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cuments\data analysis class\"/>
    </mc:Choice>
  </mc:AlternateContent>
  <xr:revisionPtr revIDLastSave="0" documentId="8_{E4750500-8AA8-413C-B58E-E2A521C5722C}" xr6:coauthVersionLast="47" xr6:coauthVersionMax="47" xr10:uidLastSave="{00000000-0000-0000-0000-000000000000}"/>
  <bookViews>
    <workbookView xWindow="-110" yWindow="-110" windowWidth="19420" windowHeight="10420" activeTab="1" xr2:uid="{8A30BE07-F6DF-4D66-94BA-3F538D589B80}"/>
  </bookViews>
  <sheets>
    <sheet name="problem statement"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62" i="1" l="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562"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430" i="1"/>
  <c r="G3429" i="1"/>
  <c r="G3428" i="1"/>
  <c r="G3427" i="1"/>
  <c r="G3426" i="1"/>
  <c r="G3425" i="1"/>
  <c r="G3424" i="1"/>
  <c r="G3423" i="1"/>
  <c r="G3422" i="1"/>
  <c r="G3421" i="1"/>
  <c r="G3420" i="1"/>
  <c r="G3419" i="1"/>
  <c r="G3418" i="1"/>
  <c r="G3417" i="1"/>
  <c r="G3416" i="1"/>
  <c r="G3415" i="1"/>
  <c r="G3414" i="1"/>
  <c r="G3413" i="1"/>
  <c r="G3412" i="1"/>
  <c r="G3411" i="1"/>
  <c r="G3410" i="1"/>
  <c r="G3409"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372"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290"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3662" i="1" l="1"/>
  <c r="I2" i="1" s="1"/>
</calcChain>
</file>

<file path=xl/sharedStrings.xml><?xml version="1.0" encoding="utf-8"?>
<sst xmlns="http://schemas.openxmlformats.org/spreadsheetml/2006/main" count="7397" uniqueCount="86">
  <si>
    <t>category</t>
  </si>
  <si>
    <t>price</t>
  </si>
  <si>
    <t>discount (%)</t>
  </si>
  <si>
    <t>final_price</t>
  </si>
  <si>
    <t>payment_method</t>
  </si>
  <si>
    <t>purchase_date</t>
  </si>
  <si>
    <t>Day</t>
  </si>
  <si>
    <t>Sports</t>
  </si>
  <si>
    <t>Net Banking</t>
  </si>
  <si>
    <t>Clothing</t>
  </si>
  <si>
    <t>Credit Card</t>
  </si>
  <si>
    <t>Toys</t>
  </si>
  <si>
    <t>UPI</t>
  </si>
  <si>
    <t>Beauty</t>
  </si>
  <si>
    <t>Books</t>
  </si>
  <si>
    <t>Home &amp; Kitchen</t>
  </si>
  <si>
    <t>Cash on Delivery</t>
  </si>
  <si>
    <t>Electronics</t>
  </si>
  <si>
    <t>Debit Card</t>
  </si>
  <si>
    <t>Total</t>
  </si>
  <si>
    <t>Business Problem &amp; Analysis Plan</t>
  </si>
  <si>
    <t>Business Problem</t>
  </si>
  <si>
    <r>
      <t>ShopEase E-Commerce</t>
    </r>
    <r>
      <rPr>
        <sz val="12"/>
        <color theme="1"/>
        <rFont val="Bahnschrift SemiCondensed"/>
        <family val="2"/>
      </rPr>
      <t>, an online retail platform selling products across multiple categories (Sports, Clothing, Toys, Beauty, etc.), wants to optimize pricing strategies, improve sales forecasting, and enhance customer payment preferences. The company seeks to analyze sales performance, customer payment behavior, and the impact of discounts on revenue generation.</t>
    </r>
  </si>
  <si>
    <t>Key Analysis Questions</t>
  </si>
  <si>
    <t>1️⃣ Sales Performance Analysis</t>
  </si>
  <si>
    <r>
      <t xml:space="preserve">What is the </t>
    </r>
    <r>
      <rPr>
        <b/>
        <sz val="12"/>
        <color theme="1"/>
        <rFont val="Bahnschrift SemiCondensed"/>
        <family val="2"/>
      </rPr>
      <t>total revenue</t>
    </r>
    <r>
      <rPr>
        <sz val="12"/>
        <color theme="1"/>
        <rFont val="Bahnschrift SemiCondensed"/>
        <family val="2"/>
      </rPr>
      <t xml:space="preserve"> generated over time?</t>
    </r>
  </si>
  <si>
    <r>
      <t xml:space="preserve">Which </t>
    </r>
    <r>
      <rPr>
        <b/>
        <sz val="12"/>
        <color theme="1"/>
        <rFont val="Bahnschrift SemiCondensed"/>
        <family val="2"/>
      </rPr>
      <t>product category</t>
    </r>
    <r>
      <rPr>
        <sz val="12"/>
        <color theme="1"/>
        <rFont val="Bahnschrift SemiCondensed"/>
        <family val="2"/>
      </rPr>
      <t xml:space="preserve"> contributes the most  total revenue?</t>
    </r>
  </si>
  <si>
    <r>
      <t xml:space="preserve">What are the </t>
    </r>
    <r>
      <rPr>
        <b/>
        <sz val="12"/>
        <color theme="1"/>
        <rFont val="Bahnschrift SemiCondensed"/>
        <family val="2"/>
      </rPr>
      <t>top-selling product categories</t>
    </r>
    <r>
      <rPr>
        <sz val="12"/>
        <color theme="1"/>
        <rFont val="Bahnschrift SemiCondensed"/>
        <family val="2"/>
      </rPr>
      <t xml:space="preserve"> based on sales volume?</t>
    </r>
  </si>
  <si>
    <r>
      <t xml:space="preserve">How do sales fluctuate across different </t>
    </r>
    <r>
      <rPr>
        <b/>
        <sz val="12"/>
        <color theme="1"/>
        <rFont val="Bahnschrift SemiCondensed"/>
        <family val="2"/>
      </rPr>
      <t>seasons or months</t>
    </r>
    <r>
      <rPr>
        <sz val="12"/>
        <color theme="1"/>
        <rFont val="Bahnschrift SemiCondensed"/>
        <family val="2"/>
      </rPr>
      <t>?</t>
    </r>
  </si>
  <si>
    <t>2️⃣ Discount &amp; Pricing Analysis</t>
  </si>
  <si>
    <t xml:space="preserve"> </t>
  </si>
  <si>
    <r>
      <t xml:space="preserve">How do discounts impact </t>
    </r>
    <r>
      <rPr>
        <b/>
        <sz val="12"/>
        <color theme="1"/>
        <rFont val="Bahnschrift SemiCondensed"/>
        <family val="2"/>
      </rPr>
      <t>final price and total sales revenue</t>
    </r>
    <r>
      <rPr>
        <sz val="12"/>
        <color theme="1"/>
        <rFont val="Bahnschrift SemiCondensed"/>
        <family val="2"/>
      </rPr>
      <t>?</t>
    </r>
  </si>
  <si>
    <r>
      <t xml:space="preserve">Which product categories benefit the most from </t>
    </r>
    <r>
      <rPr>
        <b/>
        <sz val="12"/>
        <color theme="1"/>
        <rFont val="Bahnschrift SemiCondensed"/>
        <family val="2"/>
      </rPr>
      <t>discounted pricing</t>
    </r>
    <r>
      <rPr>
        <sz val="12"/>
        <color theme="1"/>
        <rFont val="Bahnschrift SemiCondensed"/>
        <family val="2"/>
      </rPr>
      <t>?</t>
    </r>
  </si>
  <si>
    <t>What is the average discount percentage given per category?</t>
  </si>
  <si>
    <t>3️⃣ Payment Method Insights</t>
  </si>
  <si>
    <r>
      <t xml:space="preserve">Which </t>
    </r>
    <r>
      <rPr>
        <b/>
        <sz val="12"/>
        <color theme="1"/>
        <rFont val="Bahnschrift SemiCondensed"/>
        <family val="2"/>
      </rPr>
      <t>payment method</t>
    </r>
    <r>
      <rPr>
        <sz val="12"/>
        <color theme="1"/>
        <rFont val="Bahnschrift SemiCondensed"/>
        <family val="2"/>
      </rPr>
      <t xml:space="preserve"> is most commonly used by customers?</t>
    </r>
  </si>
  <si>
    <r>
      <t xml:space="preserve">Is there a correlation between </t>
    </r>
    <r>
      <rPr>
        <b/>
        <sz val="12"/>
        <color theme="1"/>
        <rFont val="Bahnschrift SemiCondensed"/>
        <family val="2"/>
      </rPr>
      <t>payment method and high-value purchases</t>
    </r>
    <r>
      <rPr>
        <sz val="12"/>
        <color theme="1"/>
        <rFont val="Bahnschrift SemiCondensed"/>
        <family val="2"/>
      </rPr>
      <t>?</t>
    </r>
  </si>
  <si>
    <r>
      <t xml:space="preserve">How does the </t>
    </r>
    <r>
      <rPr>
        <b/>
        <sz val="12"/>
        <color theme="1"/>
        <rFont val="Bahnschrift SemiCondensed"/>
        <family val="2"/>
      </rPr>
      <t>final price differ across different payment methods</t>
    </r>
    <r>
      <rPr>
        <sz val="12"/>
        <color theme="1"/>
        <rFont val="Bahnschrift SemiCondensed"/>
        <family val="2"/>
      </rPr>
      <t>?</t>
    </r>
  </si>
  <si>
    <t>Step-by-Step Analysis in Excel</t>
  </si>
  <si>
    <t>1️⃣ Data Cleaning &amp; Preparation</t>
  </si>
  <si>
    <r>
      <t xml:space="preserve">✅ </t>
    </r>
    <r>
      <rPr>
        <b/>
        <sz val="12"/>
        <color theme="1"/>
        <rFont val="Bahnschrift SemiCondensed"/>
        <family val="2"/>
      </rPr>
      <t>Check for missing values:</t>
    </r>
  </si>
  <si>
    <r>
      <t xml:space="preserve">✅ </t>
    </r>
    <r>
      <rPr>
        <b/>
        <sz val="12"/>
        <color theme="1"/>
        <rFont val="Bahnschrift SemiCondensed"/>
        <family val="2"/>
      </rPr>
      <t>Ensure correct data types:</t>
    </r>
  </si>
  <si>
    <r>
      <t xml:space="preserve">Convert </t>
    </r>
    <r>
      <rPr>
        <b/>
        <sz val="12"/>
        <color theme="1"/>
        <rFont val="Bahnschrift SemiCondensed"/>
        <family val="2"/>
      </rPr>
      <t>purchase_date</t>
    </r>
    <r>
      <rPr>
        <sz val="12"/>
        <color theme="1"/>
        <rFont val="Bahnschrift SemiCondensed"/>
        <family val="2"/>
      </rPr>
      <t xml:space="preserve"> to Date format:</t>
    </r>
  </si>
  <si>
    <r>
      <t xml:space="preserve">Ensure </t>
    </r>
    <r>
      <rPr>
        <b/>
        <sz val="12"/>
        <color theme="1"/>
        <rFont val="Bahnschrift SemiCondensed"/>
        <family val="2"/>
      </rPr>
      <t>price, discount (%), and final_price</t>
    </r>
    <r>
      <rPr>
        <sz val="12"/>
        <color theme="1"/>
        <rFont val="Bahnschrift SemiCondensed"/>
        <family val="2"/>
      </rPr>
      <t xml:space="preserve"> are in numerical format.</t>
    </r>
  </si>
  <si>
    <r>
      <t xml:space="preserve">✅ </t>
    </r>
    <r>
      <rPr>
        <b/>
        <sz val="12"/>
        <color theme="1"/>
        <rFont val="Bahnschrift SemiCondensed"/>
        <family val="2"/>
      </rPr>
      <t>Total Revenue Calculation:</t>
    </r>
  </si>
  <si>
    <r>
      <t xml:space="preserve">✅ </t>
    </r>
    <r>
      <rPr>
        <b/>
        <sz val="12"/>
        <color theme="1"/>
        <rFont val="Bahnschrift SemiCondensed"/>
        <family val="2"/>
      </rPr>
      <t>Top-Selling Categories:</t>
    </r>
  </si>
  <si>
    <r>
      <t xml:space="preserve">Rows → </t>
    </r>
    <r>
      <rPr>
        <b/>
        <sz val="12"/>
        <color theme="1"/>
        <rFont val="Bahnschrift SemiCondensed"/>
        <family val="2"/>
      </rPr>
      <t>Category</t>
    </r>
  </si>
  <si>
    <r>
      <t xml:space="preserve">Values → </t>
    </r>
    <r>
      <rPr>
        <b/>
        <sz val="12"/>
        <color theme="1"/>
        <rFont val="Bahnschrift SemiCondensed"/>
        <family val="2"/>
      </rPr>
      <t>Sum of Final Price</t>
    </r>
  </si>
  <si>
    <r>
      <t xml:space="preserve">Insert a </t>
    </r>
    <r>
      <rPr>
        <b/>
        <sz val="12"/>
        <color theme="1"/>
        <rFont val="Bahnschrift SemiCondensed"/>
        <family val="2"/>
      </rPr>
      <t>Bar Chart</t>
    </r>
    <r>
      <rPr>
        <sz val="12"/>
        <color theme="1"/>
        <rFont val="Bahnschrift SemiCondensed"/>
        <family val="2"/>
      </rPr>
      <t xml:space="preserve"> to visualize the revenue contribution per category.</t>
    </r>
  </si>
  <si>
    <r>
      <t xml:space="preserve">✅ </t>
    </r>
    <r>
      <rPr>
        <b/>
        <sz val="12"/>
        <color theme="1"/>
        <rFont val="Bahnschrift SemiCondensed"/>
        <family val="2"/>
      </rPr>
      <t>Monthly Sales Trends:</t>
    </r>
  </si>
  <si>
    <r>
      <t xml:space="preserve">Extract </t>
    </r>
    <r>
      <rPr>
        <b/>
        <sz val="12"/>
        <color theme="1"/>
        <rFont val="Bahnschrift SemiCondensed"/>
        <family val="2"/>
      </rPr>
      <t>Month from Purchase Date</t>
    </r>
    <r>
      <rPr>
        <sz val="12"/>
        <color theme="1"/>
        <rFont val="Bahnschrift SemiCondensed"/>
        <family val="2"/>
      </rPr>
      <t>:</t>
    </r>
  </si>
  <si>
    <r>
      <t xml:space="preserve">Rows → </t>
    </r>
    <r>
      <rPr>
        <b/>
        <sz val="12"/>
        <color theme="1"/>
        <rFont val="Bahnschrift SemiCondensed"/>
        <family val="2"/>
      </rPr>
      <t>Month</t>
    </r>
  </si>
  <si>
    <r>
      <t xml:space="preserve">Values → </t>
    </r>
    <r>
      <rPr>
        <b/>
        <sz val="12"/>
        <color theme="1"/>
        <rFont val="Bahnschrift SemiCondensed"/>
        <family val="2"/>
      </rPr>
      <t>Total Sales Revenue</t>
    </r>
  </si>
  <si>
    <r>
      <t xml:space="preserve">Insert a </t>
    </r>
    <r>
      <rPr>
        <b/>
        <sz val="12"/>
        <color theme="1"/>
        <rFont val="Bahnschrift SemiCondensed"/>
        <family val="2"/>
      </rPr>
      <t>Line Chart</t>
    </r>
    <r>
      <rPr>
        <sz val="12"/>
        <color theme="1"/>
        <rFont val="Bahnschrift SemiCondensed"/>
        <family val="2"/>
      </rPr>
      <t xml:space="preserve"> to analyze seasonal trends.</t>
    </r>
  </si>
  <si>
    <t>3️⃣ Discount &amp; Pricing Analysis</t>
  </si>
  <si>
    <r>
      <t xml:space="preserve">✅ </t>
    </r>
    <r>
      <rPr>
        <b/>
        <sz val="12"/>
        <color theme="1"/>
        <rFont val="Bahnschrift SemiCondensed"/>
        <family val="2"/>
      </rPr>
      <t>Impact of Discounts on Sales:</t>
    </r>
  </si>
  <si>
    <r>
      <t xml:space="preserve">Calculate the </t>
    </r>
    <r>
      <rPr>
        <b/>
        <sz val="12"/>
        <color theme="1"/>
        <rFont val="Bahnschrift SemiCondensed"/>
        <family val="2"/>
      </rPr>
      <t>average discount per category</t>
    </r>
  </si>
  <si>
    <r>
      <t xml:space="preserve">Compare </t>
    </r>
    <r>
      <rPr>
        <b/>
        <sz val="12"/>
        <color theme="1"/>
        <rFont val="Bahnschrift SemiCondensed"/>
        <family val="2"/>
      </rPr>
      <t>Total Revenue with &amp; without Discounts</t>
    </r>
    <r>
      <rPr>
        <sz val="12"/>
        <color theme="1"/>
        <rFont val="Bahnschrift SemiCondensed"/>
        <family val="2"/>
      </rPr>
      <t>:</t>
    </r>
  </si>
  <si>
    <r>
      <t xml:space="preserve">Insert a </t>
    </r>
    <r>
      <rPr>
        <b/>
        <sz val="12"/>
        <color theme="1"/>
        <rFont val="Bahnschrift SemiCondensed"/>
        <family val="2"/>
      </rPr>
      <t>Scatter Plot</t>
    </r>
    <r>
      <rPr>
        <sz val="12"/>
        <color theme="1"/>
        <rFont val="Bahnschrift SemiCondensed"/>
        <family val="2"/>
      </rPr>
      <t xml:space="preserve"> of </t>
    </r>
    <r>
      <rPr>
        <b/>
        <sz val="12"/>
        <color theme="1"/>
        <rFont val="Bahnschrift SemiCondensed"/>
        <family val="2"/>
      </rPr>
      <t>Discount (%) vs. Final Price</t>
    </r>
    <r>
      <rPr>
        <sz val="12"/>
        <color theme="1"/>
        <rFont val="Bahnschrift SemiCondensed"/>
        <family val="2"/>
      </rPr>
      <t>.</t>
    </r>
  </si>
  <si>
    <r>
      <t xml:space="preserve">✅ </t>
    </r>
    <r>
      <rPr>
        <b/>
        <sz val="12"/>
        <color theme="1"/>
        <rFont val="Bahnschrift SemiCondensed"/>
        <family val="2"/>
      </rPr>
      <t>Find Categories with Highest Discounts:</t>
    </r>
  </si>
  <si>
    <r>
      <t xml:space="preserve">Values → </t>
    </r>
    <r>
      <rPr>
        <b/>
        <sz val="12"/>
        <color theme="1"/>
        <rFont val="Bahnschrift SemiCondensed"/>
        <family val="2"/>
      </rPr>
      <t>Average of Discount (%)</t>
    </r>
  </si>
  <si>
    <r>
      <t xml:space="preserve">Insert a </t>
    </r>
    <r>
      <rPr>
        <b/>
        <sz val="12"/>
        <color theme="1"/>
        <rFont val="Bahnschrift SemiCondensed"/>
        <family val="2"/>
      </rPr>
      <t>Bar Chart</t>
    </r>
    <r>
      <rPr>
        <sz val="12"/>
        <color theme="1"/>
        <rFont val="Bahnschrift SemiCondensed"/>
        <family val="2"/>
      </rPr>
      <t xml:space="preserve"> to visualize discount distribution.</t>
    </r>
  </si>
  <si>
    <t>4️⃣ Payment Method Insights</t>
  </si>
  <si>
    <r>
      <t xml:space="preserve">✅ </t>
    </r>
    <r>
      <rPr>
        <b/>
        <sz val="12"/>
        <color theme="1"/>
        <rFont val="Bahnschrift SemiCondensed"/>
        <family val="2"/>
      </rPr>
      <t>Most Preferred Payment Method:</t>
    </r>
  </si>
  <si>
    <r>
      <t xml:space="preserve">Rows → </t>
    </r>
    <r>
      <rPr>
        <b/>
        <sz val="12"/>
        <color theme="1"/>
        <rFont val="Bahnschrift SemiCondensed"/>
        <family val="2"/>
      </rPr>
      <t>Payment Method</t>
    </r>
  </si>
  <si>
    <r>
      <t xml:space="preserve">Values → </t>
    </r>
    <r>
      <rPr>
        <b/>
        <sz val="12"/>
        <color theme="1"/>
        <rFont val="Bahnschrift SemiCondensed"/>
        <family val="2"/>
      </rPr>
      <t>Count of Transactions</t>
    </r>
  </si>
  <si>
    <r>
      <t xml:space="preserve">Insert a </t>
    </r>
    <r>
      <rPr>
        <b/>
        <sz val="12"/>
        <color theme="1"/>
        <rFont val="Bahnschrift SemiCondensed"/>
        <family val="2"/>
      </rPr>
      <t>Pie Chart</t>
    </r>
    <r>
      <rPr>
        <sz val="12"/>
        <color theme="1"/>
        <rFont val="Bahnschrift SemiCondensed"/>
        <family val="2"/>
      </rPr>
      <t xml:space="preserve"> to visualize distribution.</t>
    </r>
  </si>
  <si>
    <r>
      <t xml:space="preserve">✅ </t>
    </r>
    <r>
      <rPr>
        <b/>
        <sz val="12"/>
        <color theme="1"/>
        <rFont val="Bahnschrift SemiCondensed"/>
        <family val="2"/>
      </rPr>
      <t>Impact of Payment Method on Purchase Value:</t>
    </r>
  </si>
  <si>
    <r>
      <t xml:space="preserve">Values → </t>
    </r>
    <r>
      <rPr>
        <b/>
        <sz val="12"/>
        <color theme="1"/>
        <rFont val="Bahnschrift SemiCondensed"/>
        <family val="2"/>
      </rPr>
      <t>Average Final Price</t>
    </r>
  </si>
  <si>
    <r>
      <t xml:space="preserve">Insert a </t>
    </r>
    <r>
      <rPr>
        <b/>
        <sz val="12"/>
        <color theme="1"/>
        <rFont val="Bahnschrift SemiCondensed"/>
        <family val="2"/>
      </rPr>
      <t>Bar Chart</t>
    </r>
    <r>
      <rPr>
        <sz val="12"/>
        <color theme="1"/>
        <rFont val="Bahnschrift SemiCondensed"/>
        <family val="2"/>
      </rPr>
      <t xml:space="preserve"> to compare payment methods by order value.</t>
    </r>
  </si>
  <si>
    <t>Final Dashboard Elements</t>
  </si>
  <si>
    <r>
      <t xml:space="preserve">📌 </t>
    </r>
    <r>
      <rPr>
        <b/>
        <sz val="12"/>
        <color theme="1"/>
        <rFont val="Bahnschrift SemiCondensed"/>
        <family val="2"/>
      </rPr>
      <t>KPIs to Display:</t>
    </r>
  </si>
  <si>
    <t>Total Revenue</t>
  </si>
  <si>
    <t xml:space="preserve">Average Price </t>
  </si>
  <si>
    <t>Average Discount</t>
  </si>
  <si>
    <t>Total Transaction</t>
  </si>
  <si>
    <t>Best-Selling Product Category</t>
  </si>
  <si>
    <t>Most Popular Payment Method</t>
  </si>
  <si>
    <t>Highest Discounted Category</t>
  </si>
  <si>
    <t>Monthly Sales Trends</t>
  </si>
  <si>
    <r>
      <t xml:space="preserve">📌 </t>
    </r>
    <r>
      <rPr>
        <b/>
        <sz val="12"/>
        <color theme="1"/>
        <rFont val="Bahnschrift SemiCondensed"/>
        <family val="2"/>
      </rPr>
      <t>Interactive Filters:</t>
    </r>
  </si>
  <si>
    <t>Category Selector</t>
  </si>
  <si>
    <t>Date Range Selector</t>
  </si>
  <si>
    <t>Payment Method Filter</t>
  </si>
  <si>
    <t xml:space="preserve">2️⃣ Sales Performance Analysis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</si>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</sst>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Bahnschrift SemiCondensed"/>
      <family val="2"/>
    </font>
    <font>
      <b/>
      <sz val="16"/>
      <color theme="1"/>
      <name val="Bahnschrift SemiCondensed"/>
      <family val="2"/>
    </font>
    <font>
      <b/>
      <sz val="12"/>
      <color theme="1"/>
      <name val="Bahnschrift SemiCondensed"/>
      <family val="2"/>
    </font>
    <font>
      <b/>
      <sz val="13.5"/>
      <color theme="1"/>
      <name val="Bahnschrift SemiCondensed"/>
      <family val="2"/>
    </font>
  </fonts>
  <fills count="2">
    <fill>
      <patternFill patternType="none"/>
    </fill>
    <fill>
      <patternFill patternType="gray125"/>
    </fill>
  </fills>
  <borders count="2">
    <border>
      <left/>
      <right/>
      <top/>
      <bottom/>
      <diagonal/>
    </border>
    <border>
      <left/>
      <right/>
      <top/>
      <bottom style="double">
        <color indexed="64"/>
      </bottom>
      <diagonal/>
    </border>
  </borders>
  <cellStyleXfs count="1">
    <xf numFmtId="0" fontId="0" fillId="0" borderId="0"/>
  </cellStyleXfs>
  <cellXfs count="11">
    <xf numFmtId="0" fontId="0" fillId="0" borderId="0" xfId="0"/>
    <xf numFmtId="0" fontId="0" fillId="0" borderId="0" xfId="0" applyAlignment="1">
      <alignment horizontal="left" indent="1"/>
    </xf>
    <xf numFmtId="1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left" vertical="center" indent="1"/>
    </xf>
    <xf numFmtId="0" fontId="0" fillId="0" borderId="1" xfId="0" applyBorder="1"/>
    <xf numFmtId="0" fontId="0" fillId="0" borderId="0" xfId="0" applyAlignment="1">
      <alignment horizontal="left" vertical="center" indent="2"/>
    </xf>
    <xf numFmtId="0" fontId="2" fillId="0" borderId="0" xfId="0" applyFont="1" applyAlignment="1">
      <alignment horizontal="left" vertical="center" indent="1"/>
    </xf>
    <xf numFmtId="0" fontId="2" fillId="0" borderId="0" xfId="0" applyFont="1" applyAlignment="1">
      <alignment horizontal="right" vertical="center" wrapText="1"/>
    </xf>
  </cellXfs>
  <cellStyles count="1">
    <cellStyle name="Normal" xfId="0" builtinId="0"/>
  </cellStyles>
  <dxfs count="4">
    <dxf>
      <numFmt numFmtId="0" formatCode="General"/>
    </dxf>
    <dxf>
      <numFmt numFmtId="19" formatCode="dd/mm/yyyy"/>
    </dxf>
    <dxf>
      <alignment horizontal="left" vertical="bottom" textRotation="0" wrapText="0" indent="1" justifyLastLine="0" shrinkToFit="0" readingOrder="0"/>
    </dxf>
    <dxf>
      <alignment horizontal="left" vertical="bottom" textRotation="0" wrapText="0" relative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A8793C-6AF2-4A66-90DD-3CA885BD62C4}" name="Table1" displayName="Table1" ref="A1:G3662" totalsRowCount="1">
  <autoFilter ref="A1:G3661" xr:uid="{EA449E22-218D-44EB-8437-0C4D3AB44FC2}"/>
  <tableColumns count="7">
    <tableColumn id="1" xr3:uid="{7AF004CF-FFA2-40B6-96E0-1D3D869E045A}" name="category" totalsRowLabel="Total"/>
    <tableColumn id="2" xr3:uid="{E3509A1A-DC22-4186-8320-F010ADE1D1EA}" name="price"/>
    <tableColumn id="3" xr3:uid="{18D66DC9-F3B6-43AF-B071-10C6F53B09DB}" name="discount (%)"/>
    <tableColumn id="4" xr3:uid="{F0CAB634-C1FA-454B-9BF0-C1F6AB547601}" name="final_price" totalsRowFunction="sum"/>
    <tableColumn id="5" xr3:uid="{C86D5B79-D00B-4DB4-8006-C172DC19373E}" name="payment_method" dataDxfId="3" totalsRowDxfId="2"/>
    <tableColumn id="6" xr3:uid="{2AED3C27-3420-4AC2-99A3-9848F22C427D}" name="purchase_date" dataDxfId="1"/>
    <tableColumn id="7" xr3:uid="{3A80FFE2-8271-41FD-90B7-DC9209FC1B41}" name="Day" totalsRowFunction="count" dataDxfId="0">
      <calculatedColumnFormula>TEXT(Table1[[#This Row],[purchase_date]],"ddd")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E9D2-2A6A-4E2A-8E5A-E184491B1494}">
  <dimension ref="A1:I119"/>
  <sheetViews>
    <sheetView workbookViewId="0">
      <selection activeCell="N12" sqref="N12"/>
    </sheetView>
  </sheetViews>
  <sheetFormatPr defaultRowHeight="15" x14ac:dyDescent="0.3"/>
  <sheetData>
    <row r="1" spans="1:9" ht="20" x14ac:dyDescent="0.3">
      <c r="A1" s="3" t="s">
        <v>20</v>
      </c>
    </row>
    <row r="3" spans="1:9" x14ac:dyDescent="0.3">
      <c r="A3" s="4" t="s">
        <v>21</v>
      </c>
    </row>
    <row r="4" spans="1:9" x14ac:dyDescent="0.3">
      <c r="A4" s="10" t="s">
        <v>22</v>
      </c>
      <c r="B4" s="10"/>
      <c r="C4" s="10"/>
      <c r="D4" s="10"/>
      <c r="E4" s="10"/>
      <c r="F4" s="10"/>
      <c r="G4" s="10"/>
      <c r="H4" s="10"/>
      <c r="I4" s="10"/>
    </row>
    <row r="5" spans="1:9" x14ac:dyDescent="0.3">
      <c r="A5" s="10"/>
      <c r="B5" s="10"/>
      <c r="C5" s="10"/>
      <c r="D5" s="10"/>
      <c r="E5" s="10"/>
      <c r="F5" s="10"/>
      <c r="G5" s="10"/>
      <c r="H5" s="10"/>
      <c r="I5" s="10"/>
    </row>
    <row r="6" spans="1:9" x14ac:dyDescent="0.3">
      <c r="A6" s="10"/>
      <c r="B6" s="10"/>
      <c r="C6" s="10"/>
      <c r="D6" s="10"/>
      <c r="E6" s="10"/>
      <c r="F6" s="10"/>
      <c r="G6" s="10"/>
      <c r="H6" s="10"/>
      <c r="I6" s="10"/>
    </row>
    <row r="7" spans="1:9" x14ac:dyDescent="0.3">
      <c r="A7" s="10"/>
      <c r="B7" s="10"/>
      <c r="C7" s="10"/>
      <c r="D7" s="10"/>
      <c r="E7" s="10"/>
      <c r="F7" s="10"/>
      <c r="G7" s="10"/>
      <c r="H7" s="10"/>
      <c r="I7" s="10"/>
    </row>
    <row r="8" spans="1:9" x14ac:dyDescent="0.3">
      <c r="A8" s="10"/>
      <c r="B8" s="10"/>
      <c r="C8" s="10"/>
      <c r="D8" s="10"/>
      <c r="E8" s="10"/>
      <c r="F8" s="10"/>
      <c r="G8" s="10"/>
      <c r="H8" s="10"/>
      <c r="I8" s="10"/>
    </row>
    <row r="10" spans="1:9" ht="17" x14ac:dyDescent="0.3">
      <c r="A10" s="5" t="s">
        <v>23</v>
      </c>
    </row>
    <row r="12" spans="1:9" x14ac:dyDescent="0.3">
      <c r="A12" s="4" t="s">
        <v>24</v>
      </c>
    </row>
    <row r="13" spans="1:9" x14ac:dyDescent="0.3">
      <c r="A13" s="6"/>
    </row>
    <row r="14" spans="1:9" x14ac:dyDescent="0.3">
      <c r="A14" s="6" t="s">
        <v>25</v>
      </c>
    </row>
    <row r="15" spans="1:9" x14ac:dyDescent="0.3">
      <c r="A15" s="6" t="s">
        <v>26</v>
      </c>
    </row>
    <row r="16" spans="1:9" x14ac:dyDescent="0.3">
      <c r="A16" s="6" t="s">
        <v>27</v>
      </c>
    </row>
    <row r="17" spans="1:4" x14ac:dyDescent="0.3">
      <c r="A17" s="6" t="s">
        <v>28</v>
      </c>
    </row>
    <row r="19" spans="1:4" x14ac:dyDescent="0.3">
      <c r="A19" s="4" t="s">
        <v>29</v>
      </c>
      <c r="D19" t="s">
        <v>30</v>
      </c>
    </row>
    <row r="20" spans="1:4" x14ac:dyDescent="0.3">
      <c r="A20" s="6"/>
    </row>
    <row r="21" spans="1:4" x14ac:dyDescent="0.3">
      <c r="A21" s="6" t="s">
        <v>31</v>
      </c>
    </row>
    <row r="22" spans="1:4" x14ac:dyDescent="0.3">
      <c r="A22" s="6" t="s">
        <v>32</v>
      </c>
    </row>
    <row r="23" spans="1:4" x14ac:dyDescent="0.3">
      <c r="A23" s="6" t="s">
        <v>33</v>
      </c>
    </row>
    <row r="25" spans="1:4" x14ac:dyDescent="0.3">
      <c r="A25" s="4" t="s">
        <v>34</v>
      </c>
    </row>
    <row r="26" spans="1:4" x14ac:dyDescent="0.3">
      <c r="A26" s="6"/>
    </row>
    <row r="27" spans="1:4" x14ac:dyDescent="0.3">
      <c r="A27" s="6" t="s">
        <v>35</v>
      </c>
    </row>
    <row r="28" spans="1:4" x14ac:dyDescent="0.3">
      <c r="A28" s="6" t="s">
        <v>36</v>
      </c>
    </row>
    <row r="29" spans="1:4" x14ac:dyDescent="0.3">
      <c r="A29" s="6" t="s">
        <v>37</v>
      </c>
    </row>
    <row r="33" spans="1:1" ht="17" x14ac:dyDescent="0.3">
      <c r="A33" s="5" t="s">
        <v>38</v>
      </c>
    </row>
    <row r="35" spans="1:1" x14ac:dyDescent="0.3">
      <c r="A35" s="4" t="s">
        <v>39</v>
      </c>
    </row>
    <row r="37" spans="1:1" x14ac:dyDescent="0.3">
      <c r="A37" t="s">
        <v>40</v>
      </c>
    </row>
    <row r="38" spans="1:1" x14ac:dyDescent="0.3">
      <c r="A38" s="6"/>
    </row>
    <row r="40" spans="1:1" x14ac:dyDescent="0.3">
      <c r="A40" t="s">
        <v>41</v>
      </c>
    </row>
    <row r="41" spans="1:1" x14ac:dyDescent="0.3">
      <c r="A41" s="6" t="s">
        <v>42</v>
      </c>
    </row>
    <row r="42" spans="1:1" x14ac:dyDescent="0.3">
      <c r="A42" s="6" t="s">
        <v>43</v>
      </c>
    </row>
    <row r="44" spans="1:1" s="7" customFormat="1" ht="15.5" thickBot="1" x14ac:dyDescent="0.35"/>
    <row r="45" spans="1:1" ht="15.5" thickTop="1" x14ac:dyDescent="0.3">
      <c r="A45" s="4" t="s">
        <v>84</v>
      </c>
    </row>
    <row r="47" spans="1:1" x14ac:dyDescent="0.3">
      <c r="A47" t="s">
        <v>44</v>
      </c>
    </row>
    <row r="48" spans="1:1" x14ac:dyDescent="0.3">
      <c r="A48" s="6"/>
    </row>
    <row r="49" spans="1:1" x14ac:dyDescent="0.3">
      <c r="A49" s="6"/>
    </row>
    <row r="50" spans="1:1" x14ac:dyDescent="0.3">
      <c r="A50" s="6"/>
    </row>
    <row r="52" spans="1:1" x14ac:dyDescent="0.3">
      <c r="A52" t="s">
        <v>45</v>
      </c>
    </row>
    <row r="53" spans="1:1" x14ac:dyDescent="0.3">
      <c r="A53" s="6"/>
    </row>
    <row r="54" spans="1:1" x14ac:dyDescent="0.3">
      <c r="A54" s="6"/>
    </row>
    <row r="55" spans="1:1" x14ac:dyDescent="0.3">
      <c r="A55" s="8" t="s">
        <v>46</v>
      </c>
    </row>
    <row r="56" spans="1:1" x14ac:dyDescent="0.3">
      <c r="A56" s="8" t="s">
        <v>47</v>
      </c>
    </row>
    <row r="57" spans="1:1" x14ac:dyDescent="0.3">
      <c r="A57" s="6" t="s">
        <v>48</v>
      </c>
    </row>
    <row r="59" spans="1:1" x14ac:dyDescent="0.3">
      <c r="A59" t="s">
        <v>49</v>
      </c>
    </row>
    <row r="60" spans="1:1" x14ac:dyDescent="0.3">
      <c r="A60" s="6"/>
    </row>
    <row r="61" spans="1:1" x14ac:dyDescent="0.3">
      <c r="A61" s="6" t="s">
        <v>50</v>
      </c>
    </row>
    <row r="62" spans="1:1" x14ac:dyDescent="0.3">
      <c r="A62" s="6"/>
    </row>
    <row r="63" spans="1:1" x14ac:dyDescent="0.3">
      <c r="A63" s="6"/>
    </row>
    <row r="64" spans="1:1" x14ac:dyDescent="0.3">
      <c r="A64" s="8" t="s">
        <v>51</v>
      </c>
    </row>
    <row r="65" spans="1:3" x14ac:dyDescent="0.3">
      <c r="A65" s="8" t="s">
        <v>52</v>
      </c>
    </row>
    <row r="66" spans="1:3" x14ac:dyDescent="0.3">
      <c r="A66" s="6" t="s">
        <v>53</v>
      </c>
      <c r="C66" t="s">
        <v>30</v>
      </c>
    </row>
    <row r="67" spans="1:3" x14ac:dyDescent="0.3">
      <c r="A67" s="6"/>
    </row>
    <row r="68" spans="1:3" s="7" customFormat="1" ht="15.5" thickBot="1" x14ac:dyDescent="0.35"/>
    <row r="69" spans="1:3" ht="15.5" thickTop="1" x14ac:dyDescent="0.3">
      <c r="A69" s="4" t="s">
        <v>54</v>
      </c>
    </row>
    <row r="71" spans="1:3" x14ac:dyDescent="0.3">
      <c r="A71" t="s">
        <v>55</v>
      </c>
    </row>
    <row r="72" spans="1:3" x14ac:dyDescent="0.3">
      <c r="A72" s="6"/>
    </row>
    <row r="73" spans="1:3" x14ac:dyDescent="0.3">
      <c r="A73" s="6" t="s">
        <v>56</v>
      </c>
    </row>
    <row r="74" spans="1:3" x14ac:dyDescent="0.3">
      <c r="A74" s="6" t="s">
        <v>57</v>
      </c>
    </row>
    <row r="75" spans="1:3" x14ac:dyDescent="0.3">
      <c r="A75" s="6" t="s">
        <v>58</v>
      </c>
    </row>
    <row r="77" spans="1:3" x14ac:dyDescent="0.3">
      <c r="A77" t="s">
        <v>59</v>
      </c>
    </row>
    <row r="78" spans="1:3" x14ac:dyDescent="0.3">
      <c r="A78" s="6"/>
    </row>
    <row r="79" spans="1:3" x14ac:dyDescent="0.3">
      <c r="A79" s="8" t="s">
        <v>46</v>
      </c>
    </row>
    <row r="80" spans="1:3" x14ac:dyDescent="0.3">
      <c r="A80" s="8" t="s">
        <v>60</v>
      </c>
    </row>
    <row r="81" spans="1:1" x14ac:dyDescent="0.3">
      <c r="A81" s="6" t="s">
        <v>61</v>
      </c>
    </row>
    <row r="83" spans="1:1" s="7" customFormat="1" ht="15.5" thickBot="1" x14ac:dyDescent="0.35"/>
    <row r="84" spans="1:1" ht="15.5" thickTop="1" x14ac:dyDescent="0.3">
      <c r="A84" s="4" t="s">
        <v>62</v>
      </c>
    </row>
    <row r="86" spans="1:1" x14ac:dyDescent="0.3">
      <c r="A86" t="s">
        <v>63</v>
      </c>
    </row>
    <row r="87" spans="1:1" x14ac:dyDescent="0.3">
      <c r="A87" s="6"/>
    </row>
    <row r="88" spans="1:1" x14ac:dyDescent="0.3">
      <c r="A88" s="6"/>
    </row>
    <row r="89" spans="1:1" x14ac:dyDescent="0.3">
      <c r="A89" s="8" t="s">
        <v>64</v>
      </c>
    </row>
    <row r="90" spans="1:1" x14ac:dyDescent="0.3">
      <c r="A90" s="8" t="s">
        <v>65</v>
      </c>
    </row>
    <row r="91" spans="1:1" x14ac:dyDescent="0.3">
      <c r="A91" s="6" t="s">
        <v>66</v>
      </c>
    </row>
    <row r="93" spans="1:1" x14ac:dyDescent="0.3">
      <c r="A93" t="s">
        <v>67</v>
      </c>
    </row>
    <row r="94" spans="1:1" x14ac:dyDescent="0.3">
      <c r="A94" s="6"/>
    </row>
    <row r="95" spans="1:1" x14ac:dyDescent="0.3">
      <c r="A95" s="6" t="s">
        <v>85</v>
      </c>
    </row>
    <row r="96" spans="1:1" x14ac:dyDescent="0.3">
      <c r="A96" s="8" t="s">
        <v>64</v>
      </c>
    </row>
    <row r="97" spans="1:1" x14ac:dyDescent="0.3">
      <c r="A97" s="8" t="s">
        <v>68</v>
      </c>
    </row>
    <row r="98" spans="1:1" x14ac:dyDescent="0.3">
      <c r="A98" s="6" t="s">
        <v>69</v>
      </c>
    </row>
    <row r="100" spans="1:1" s="7" customFormat="1" ht="15.5" thickBot="1" x14ac:dyDescent="0.35"/>
    <row r="101" spans="1:1" ht="17.5" thickTop="1" x14ac:dyDescent="0.3">
      <c r="A101" s="5" t="s">
        <v>70</v>
      </c>
    </row>
    <row r="103" spans="1:1" x14ac:dyDescent="0.3">
      <c r="A103" t="s">
        <v>71</v>
      </c>
    </row>
    <row r="104" spans="1:1" x14ac:dyDescent="0.3">
      <c r="A104" s="6"/>
    </row>
    <row r="105" spans="1:1" x14ac:dyDescent="0.3">
      <c r="A105" s="6" t="s">
        <v>72</v>
      </c>
    </row>
    <row r="106" spans="1:1" x14ac:dyDescent="0.3">
      <c r="A106" s="6" t="s">
        <v>73</v>
      </c>
    </row>
    <row r="107" spans="1:1" x14ac:dyDescent="0.3">
      <c r="A107" s="6" t="s">
        <v>74</v>
      </c>
    </row>
    <row r="108" spans="1:1" x14ac:dyDescent="0.3">
      <c r="A108" s="6" t="s">
        <v>75</v>
      </c>
    </row>
    <row r="109" spans="1:1" x14ac:dyDescent="0.3">
      <c r="A109" s="6"/>
    </row>
    <row r="110" spans="1:1" x14ac:dyDescent="0.3">
      <c r="A110" s="6" t="s">
        <v>76</v>
      </c>
    </row>
    <row r="111" spans="1:1" x14ac:dyDescent="0.3">
      <c r="A111" s="6" t="s">
        <v>77</v>
      </c>
    </row>
    <row r="112" spans="1:1" x14ac:dyDescent="0.3">
      <c r="A112" s="6" t="s">
        <v>78</v>
      </c>
    </row>
    <row r="113" spans="1:1" x14ac:dyDescent="0.3">
      <c r="A113" s="6" t="s">
        <v>79</v>
      </c>
    </row>
    <row r="114" spans="1:1" x14ac:dyDescent="0.3">
      <c r="A114" s="6"/>
    </row>
    <row r="115" spans="1:1" s="7" customFormat="1" ht="15.5" thickBot="1" x14ac:dyDescent="0.35"/>
    <row r="116" spans="1:1" ht="15.5" thickTop="1" x14ac:dyDescent="0.3">
      <c r="A116" t="s">
        <v>80</v>
      </c>
    </row>
    <row r="117" spans="1:1" x14ac:dyDescent="0.3">
      <c r="A117" s="9" t="s">
        <v>81</v>
      </c>
    </row>
    <row r="118" spans="1:1" x14ac:dyDescent="0.3">
      <c r="A118" s="9" t="s">
        <v>82</v>
      </c>
    </row>
    <row r="119" spans="1:1" x14ac:dyDescent="0.3">
      <c r="A119" s="9" t="s">
        <v>83</v>
      </c>
    </row>
  </sheetData>
  <mergeCells count="1">
    <mergeCell ref="A4:I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F8D1-B3A4-42C5-B9C1-58139BC276E8}">
  <dimension ref="A1:I3662"/>
  <sheetViews>
    <sheetView tabSelected="1" workbookViewId="0">
      <selection activeCell="F2695" sqref="F2695"/>
    </sheetView>
  </sheetViews>
  <sheetFormatPr defaultRowHeight="15" x14ac:dyDescent="0.3"/>
  <cols>
    <col min="1" max="1" width="13.5" bestFit="1" customWidth="1"/>
    <col min="2" max="2" width="19.6640625" customWidth="1"/>
    <col min="3" max="3" width="21.4140625" customWidth="1"/>
    <col min="4" max="4" width="30.1640625" customWidth="1"/>
    <col min="5" max="5" width="16.25" style="1" customWidth="1"/>
    <col min="6" max="6" width="19.58203125" customWidth="1"/>
    <col min="7" max="7" width="12.83203125" customWidth="1"/>
  </cols>
  <sheetData>
    <row r="1" spans="1:9" x14ac:dyDescent="0.3">
      <c r="A1" t="s">
        <v>0</v>
      </c>
      <c r="B1" t="s">
        <v>1</v>
      </c>
      <c r="C1" t="s">
        <v>2</v>
      </c>
      <c r="D1" t="s">
        <v>3</v>
      </c>
      <c r="E1" s="1" t="s">
        <v>4</v>
      </c>
      <c r="F1" t="s">
        <v>5</v>
      </c>
      <c r="G1" t="s">
        <v>6</v>
      </c>
    </row>
    <row r="2" spans="1:9" x14ac:dyDescent="0.3">
      <c r="A2" t="s">
        <v>7</v>
      </c>
      <c r="B2">
        <v>36.53</v>
      </c>
      <c r="C2">
        <v>15</v>
      </c>
      <c r="D2">
        <v>31.05</v>
      </c>
      <c r="E2" s="1" t="s">
        <v>8</v>
      </c>
      <c r="F2" s="2">
        <v>45608</v>
      </c>
      <c r="G2" t="str">
        <f>TEXT(Table1[[#This Row],[purchase_date]],"ddd")</f>
        <v>Tue</v>
      </c>
      <c r="I2">
        <f>COUNTBLANK(Table1[#All])</f>
        <v>4</v>
      </c>
    </row>
    <row r="3" spans="1:9" x14ac:dyDescent="0.3">
      <c r="A3" t="s">
        <v>9</v>
      </c>
      <c r="B3">
        <v>232.79</v>
      </c>
      <c r="C3">
        <v>20</v>
      </c>
      <c r="D3">
        <v>186.23</v>
      </c>
      <c r="E3" s="1" t="s">
        <v>8</v>
      </c>
      <c r="F3" s="2">
        <v>45331</v>
      </c>
      <c r="G3" t="str">
        <f>TEXT(Table1[[#This Row],[purchase_date]],"ddd")</f>
        <v>Fri</v>
      </c>
    </row>
    <row r="4" spans="1:9" x14ac:dyDescent="0.3">
      <c r="A4" t="s">
        <v>7</v>
      </c>
      <c r="B4">
        <v>317.02</v>
      </c>
      <c r="C4">
        <v>25</v>
      </c>
      <c r="D4">
        <v>237.76</v>
      </c>
      <c r="E4" s="1" t="s">
        <v>10</v>
      </c>
      <c r="F4" s="2">
        <v>45536</v>
      </c>
      <c r="G4" t="str">
        <f>TEXT(Table1[[#This Row],[purchase_date]],"ddd")</f>
        <v>Sun</v>
      </c>
    </row>
    <row r="5" spans="1:9" x14ac:dyDescent="0.3">
      <c r="A5" t="s">
        <v>11</v>
      </c>
      <c r="B5">
        <v>173.19</v>
      </c>
      <c r="C5">
        <v>25</v>
      </c>
      <c r="D5">
        <v>129.88999999999999</v>
      </c>
      <c r="E5" s="1" t="s">
        <v>12</v>
      </c>
      <c r="F5" s="2">
        <v>45383</v>
      </c>
      <c r="G5" t="str">
        <f>TEXT(Table1[[#This Row],[purchase_date]],"ddd")</f>
        <v>Mon</v>
      </c>
    </row>
    <row r="6" spans="1:9" x14ac:dyDescent="0.3">
      <c r="A6" t="s">
        <v>13</v>
      </c>
      <c r="B6">
        <v>244.8</v>
      </c>
      <c r="C6">
        <v>20</v>
      </c>
      <c r="D6">
        <v>195.84</v>
      </c>
      <c r="E6" s="1" t="s">
        <v>8</v>
      </c>
      <c r="F6" s="2">
        <v>45562</v>
      </c>
      <c r="G6" t="str">
        <f>TEXT(Table1[[#This Row],[purchase_date]],"ddd")</f>
        <v>Fri</v>
      </c>
    </row>
    <row r="7" spans="1:9" x14ac:dyDescent="0.3">
      <c r="A7" t="s">
        <v>14</v>
      </c>
      <c r="B7">
        <v>241.86</v>
      </c>
      <c r="C7">
        <v>50</v>
      </c>
      <c r="D7">
        <v>120.93</v>
      </c>
      <c r="E7" s="1" t="s">
        <v>12</v>
      </c>
      <c r="F7" s="2">
        <v>45512</v>
      </c>
      <c r="G7" t="str">
        <f>TEXT(Table1[[#This Row],[purchase_date]],"ddd")</f>
        <v>Thu</v>
      </c>
    </row>
    <row r="8" spans="1:9" x14ac:dyDescent="0.3">
      <c r="A8" t="s">
        <v>11</v>
      </c>
      <c r="B8">
        <v>76.91</v>
      </c>
      <c r="C8">
        <v>5</v>
      </c>
      <c r="D8">
        <v>73.06</v>
      </c>
      <c r="E8" s="1" t="s">
        <v>10</v>
      </c>
      <c r="F8" s="2">
        <v>45379</v>
      </c>
      <c r="G8" t="str">
        <f>TEXT(Table1[[#This Row],[purchase_date]],"ddd")</f>
        <v>Thu</v>
      </c>
    </row>
    <row r="9" spans="1:9" x14ac:dyDescent="0.3">
      <c r="A9" t="s">
        <v>7</v>
      </c>
      <c r="B9">
        <v>213.23</v>
      </c>
      <c r="C9">
        <v>20</v>
      </c>
      <c r="D9">
        <v>170.58</v>
      </c>
      <c r="E9" s="1" t="s">
        <v>8</v>
      </c>
      <c r="F9" s="2">
        <v>45441</v>
      </c>
      <c r="G9" t="str">
        <f>TEXT(Table1[[#This Row],[purchase_date]],"ddd")</f>
        <v>Wed</v>
      </c>
    </row>
    <row r="10" spans="1:9" x14ac:dyDescent="0.3">
      <c r="A10" t="s">
        <v>7</v>
      </c>
      <c r="B10">
        <v>379.81</v>
      </c>
      <c r="C10">
        <v>5</v>
      </c>
      <c r="D10">
        <v>360.82</v>
      </c>
      <c r="E10" s="1" t="s">
        <v>10</v>
      </c>
      <c r="F10" s="2">
        <v>45348</v>
      </c>
      <c r="G10" t="str">
        <f>TEXT(Table1[[#This Row],[purchase_date]],"ddd")</f>
        <v>Mon</v>
      </c>
    </row>
    <row r="11" spans="1:9" x14ac:dyDescent="0.3">
      <c r="A11" t="s">
        <v>15</v>
      </c>
      <c r="B11">
        <v>415.36</v>
      </c>
      <c r="C11">
        <v>50</v>
      </c>
      <c r="D11">
        <v>207.68</v>
      </c>
      <c r="E11" s="1" t="s">
        <v>8</v>
      </c>
      <c r="F11" s="2">
        <v>45302</v>
      </c>
      <c r="G11" t="str">
        <f>TEXT(Table1[[#This Row],[purchase_date]],"ddd")</f>
        <v>Thu</v>
      </c>
    </row>
    <row r="12" spans="1:9" x14ac:dyDescent="0.3">
      <c r="A12" t="s">
        <v>14</v>
      </c>
      <c r="B12">
        <v>73.09</v>
      </c>
      <c r="C12">
        <v>10</v>
      </c>
      <c r="D12">
        <v>65.78</v>
      </c>
      <c r="E12" s="1" t="s">
        <v>16</v>
      </c>
      <c r="F12" s="2">
        <v>45586</v>
      </c>
      <c r="G12" t="str">
        <f>TEXT(Table1[[#This Row],[purchase_date]],"ddd")</f>
        <v>Mon</v>
      </c>
    </row>
    <row r="13" spans="1:9" x14ac:dyDescent="0.3">
      <c r="A13" t="s">
        <v>13</v>
      </c>
      <c r="B13">
        <v>393.77</v>
      </c>
      <c r="C13">
        <v>15</v>
      </c>
      <c r="D13">
        <v>334.7</v>
      </c>
      <c r="E13" s="1" t="s">
        <v>16</v>
      </c>
      <c r="F13" s="2">
        <v>45545</v>
      </c>
      <c r="G13" t="str">
        <f>TEXT(Table1[[#This Row],[purchase_date]],"ddd")</f>
        <v>Tue</v>
      </c>
    </row>
    <row r="14" spans="1:9" x14ac:dyDescent="0.3">
      <c r="A14" t="s">
        <v>15</v>
      </c>
      <c r="B14">
        <v>287.69</v>
      </c>
      <c r="C14">
        <v>10</v>
      </c>
      <c r="D14">
        <v>258.92</v>
      </c>
      <c r="E14" s="1" t="s">
        <v>10</v>
      </c>
      <c r="F14" s="2">
        <v>45359</v>
      </c>
      <c r="G14" t="str">
        <f>TEXT(Table1[[#This Row],[purchase_date]],"ddd")</f>
        <v>Fri</v>
      </c>
    </row>
    <row r="15" spans="1:9" x14ac:dyDescent="0.3">
      <c r="A15" t="s">
        <v>7</v>
      </c>
      <c r="B15">
        <v>26.26</v>
      </c>
      <c r="C15">
        <v>50</v>
      </c>
      <c r="D15">
        <v>13.13</v>
      </c>
      <c r="E15" s="1" t="s">
        <v>10</v>
      </c>
      <c r="F15" s="2">
        <v>45422</v>
      </c>
      <c r="G15" t="str">
        <f>TEXT(Table1[[#This Row],[purchase_date]],"ddd")</f>
        <v>Fri</v>
      </c>
    </row>
    <row r="16" spans="1:9" x14ac:dyDescent="0.3">
      <c r="A16" t="s">
        <v>9</v>
      </c>
      <c r="B16">
        <v>305.10000000000002</v>
      </c>
      <c r="C16">
        <v>25</v>
      </c>
      <c r="D16">
        <v>228.83</v>
      </c>
      <c r="E16" s="1" t="s">
        <v>12</v>
      </c>
      <c r="F16" s="2">
        <v>45463</v>
      </c>
      <c r="G16" t="str">
        <f>TEXT(Table1[[#This Row],[purchase_date]],"ddd")</f>
        <v>Thu</v>
      </c>
    </row>
    <row r="17" spans="1:7" x14ac:dyDescent="0.3">
      <c r="A17" t="s">
        <v>15</v>
      </c>
      <c r="B17">
        <v>113.71</v>
      </c>
      <c r="C17">
        <v>5</v>
      </c>
      <c r="D17">
        <v>108.02</v>
      </c>
      <c r="E17" s="1" t="s">
        <v>10</v>
      </c>
      <c r="F17" s="2">
        <v>45410</v>
      </c>
      <c r="G17" t="str">
        <f>TEXT(Table1[[#This Row],[purchase_date]],"ddd")</f>
        <v>Sun</v>
      </c>
    </row>
    <row r="18" spans="1:7" x14ac:dyDescent="0.3">
      <c r="A18" t="s">
        <v>11</v>
      </c>
      <c r="B18">
        <v>426.75</v>
      </c>
      <c r="C18">
        <v>0</v>
      </c>
      <c r="D18">
        <v>426.75</v>
      </c>
      <c r="E18" s="1" t="s">
        <v>8</v>
      </c>
      <c r="F18" s="2">
        <v>45521</v>
      </c>
      <c r="G18" t="str">
        <f>TEXT(Table1[[#This Row],[purchase_date]],"ddd")</f>
        <v>Sat</v>
      </c>
    </row>
    <row r="19" spans="1:7" x14ac:dyDescent="0.3">
      <c r="A19" t="s">
        <v>15</v>
      </c>
      <c r="B19">
        <v>52.98</v>
      </c>
      <c r="C19">
        <v>0</v>
      </c>
      <c r="D19">
        <v>52.98</v>
      </c>
      <c r="E19" s="1" t="s">
        <v>8</v>
      </c>
      <c r="F19" s="2">
        <v>45512</v>
      </c>
      <c r="G19" t="str">
        <f>TEXT(Table1[[#This Row],[purchase_date]],"ddd")</f>
        <v>Thu</v>
      </c>
    </row>
    <row r="20" spans="1:7" x14ac:dyDescent="0.3">
      <c r="A20" t="s">
        <v>17</v>
      </c>
      <c r="B20">
        <v>223.89</v>
      </c>
      <c r="C20">
        <v>0</v>
      </c>
      <c r="D20">
        <v>223.89</v>
      </c>
      <c r="E20" s="1" t="s">
        <v>16</v>
      </c>
      <c r="F20" s="2">
        <v>45456</v>
      </c>
      <c r="G20" t="str">
        <f>TEXT(Table1[[#This Row],[purchase_date]],"ddd")</f>
        <v>Thu</v>
      </c>
    </row>
    <row r="21" spans="1:7" x14ac:dyDescent="0.3">
      <c r="A21" t="s">
        <v>9</v>
      </c>
      <c r="B21">
        <v>166.75</v>
      </c>
      <c r="C21">
        <v>0</v>
      </c>
      <c r="D21">
        <v>166.75</v>
      </c>
      <c r="E21" s="1" t="s">
        <v>18</v>
      </c>
      <c r="F21" s="2">
        <v>45558</v>
      </c>
      <c r="G21" t="str">
        <f>TEXT(Table1[[#This Row],[purchase_date]],"ddd")</f>
        <v>Mon</v>
      </c>
    </row>
    <row r="22" spans="1:7" x14ac:dyDescent="0.3">
      <c r="A22" t="s">
        <v>15</v>
      </c>
      <c r="B22">
        <v>77.22</v>
      </c>
      <c r="C22">
        <v>15</v>
      </c>
      <c r="D22">
        <v>65.64</v>
      </c>
      <c r="E22" s="1" t="s">
        <v>16</v>
      </c>
      <c r="F22" s="2">
        <v>45444</v>
      </c>
      <c r="G22" t="str">
        <f>TEXT(Table1[[#This Row],[purchase_date]],"ddd")</f>
        <v>Sat</v>
      </c>
    </row>
    <row r="23" spans="1:7" x14ac:dyDescent="0.3">
      <c r="A23" t="s">
        <v>11</v>
      </c>
      <c r="B23">
        <v>28.6</v>
      </c>
      <c r="C23">
        <v>25</v>
      </c>
      <c r="D23">
        <v>21.45</v>
      </c>
      <c r="E23" s="1" t="s">
        <v>10</v>
      </c>
      <c r="F23" s="2">
        <v>45401</v>
      </c>
      <c r="G23" t="str">
        <f>TEXT(Table1[[#This Row],[purchase_date]],"ddd")</f>
        <v>Fri</v>
      </c>
    </row>
    <row r="24" spans="1:7" x14ac:dyDescent="0.3">
      <c r="A24" t="s">
        <v>14</v>
      </c>
      <c r="B24">
        <v>395.73</v>
      </c>
      <c r="C24">
        <v>15</v>
      </c>
      <c r="D24">
        <v>336.37</v>
      </c>
      <c r="E24" s="1" t="s">
        <v>16</v>
      </c>
      <c r="F24" s="2">
        <v>45603</v>
      </c>
      <c r="G24" t="str">
        <f>TEXT(Table1[[#This Row],[purchase_date]],"ddd")</f>
        <v>Thu</v>
      </c>
    </row>
    <row r="25" spans="1:7" x14ac:dyDescent="0.3">
      <c r="A25" t="s">
        <v>15</v>
      </c>
      <c r="B25">
        <v>351.87</v>
      </c>
      <c r="C25">
        <v>0</v>
      </c>
      <c r="D25">
        <v>351.87</v>
      </c>
      <c r="E25" s="1" t="s">
        <v>8</v>
      </c>
      <c r="F25" s="2">
        <v>45535</v>
      </c>
      <c r="G25" t="str">
        <f>TEXT(Table1[[#This Row],[purchase_date]],"ddd")</f>
        <v>Sat</v>
      </c>
    </row>
    <row r="26" spans="1:7" x14ac:dyDescent="0.3">
      <c r="A26" t="s">
        <v>11</v>
      </c>
      <c r="B26">
        <v>257.14</v>
      </c>
      <c r="C26">
        <v>20</v>
      </c>
      <c r="D26">
        <v>205.71</v>
      </c>
      <c r="E26" s="1" t="s">
        <v>8</v>
      </c>
      <c r="F26" s="2">
        <v>45549</v>
      </c>
      <c r="G26" t="str">
        <f>TEXT(Table1[[#This Row],[purchase_date]],"ddd")</f>
        <v>Sat</v>
      </c>
    </row>
    <row r="27" spans="1:7" x14ac:dyDescent="0.3">
      <c r="A27" t="s">
        <v>7</v>
      </c>
      <c r="B27">
        <v>332</v>
      </c>
      <c r="C27">
        <v>20</v>
      </c>
      <c r="D27">
        <v>265.60000000000002</v>
      </c>
      <c r="E27" s="1" t="s">
        <v>8</v>
      </c>
      <c r="F27" s="2">
        <v>45325</v>
      </c>
      <c r="G27" t="str">
        <f>TEXT(Table1[[#This Row],[purchase_date]],"ddd")</f>
        <v>Sat</v>
      </c>
    </row>
    <row r="28" spans="1:7" x14ac:dyDescent="0.3">
      <c r="A28" t="s">
        <v>11</v>
      </c>
      <c r="B28">
        <v>375.59</v>
      </c>
      <c r="C28">
        <v>30</v>
      </c>
      <c r="D28">
        <v>262.91000000000003</v>
      </c>
      <c r="E28" s="1" t="s">
        <v>8</v>
      </c>
      <c r="F28" s="2">
        <v>45396</v>
      </c>
      <c r="G28" t="str">
        <f>TEXT(Table1[[#This Row],[purchase_date]],"ddd")</f>
        <v>Sun</v>
      </c>
    </row>
    <row r="29" spans="1:7" x14ac:dyDescent="0.3">
      <c r="A29" t="s">
        <v>13</v>
      </c>
      <c r="B29">
        <v>235.13</v>
      </c>
      <c r="C29">
        <v>25</v>
      </c>
      <c r="D29">
        <v>176.35</v>
      </c>
      <c r="E29" s="1" t="s">
        <v>12</v>
      </c>
      <c r="F29" s="2">
        <v>45510</v>
      </c>
      <c r="G29" t="str">
        <f>TEXT(Table1[[#This Row],[purchase_date]],"ddd")</f>
        <v>Tue</v>
      </c>
    </row>
    <row r="30" spans="1:7" x14ac:dyDescent="0.3">
      <c r="A30" t="s">
        <v>17</v>
      </c>
      <c r="B30">
        <v>352.95</v>
      </c>
      <c r="C30">
        <v>50</v>
      </c>
      <c r="D30">
        <v>176.47</v>
      </c>
      <c r="E30" s="1" t="s">
        <v>12</v>
      </c>
      <c r="F30" s="2">
        <v>45509</v>
      </c>
      <c r="G30" t="str">
        <f>TEXT(Table1[[#This Row],[purchase_date]],"ddd")</f>
        <v>Mon</v>
      </c>
    </row>
    <row r="31" spans="1:7" x14ac:dyDescent="0.3">
      <c r="A31" t="s">
        <v>11</v>
      </c>
      <c r="B31">
        <v>245.98</v>
      </c>
      <c r="C31">
        <v>15</v>
      </c>
      <c r="D31">
        <v>209.08</v>
      </c>
      <c r="E31" s="1" t="s">
        <v>16</v>
      </c>
      <c r="F31" s="2">
        <v>45471</v>
      </c>
      <c r="G31" t="str">
        <f>TEXT(Table1[[#This Row],[purchase_date]],"ddd")</f>
        <v>Fri</v>
      </c>
    </row>
    <row r="32" spans="1:7" x14ac:dyDescent="0.3">
      <c r="A32" t="s">
        <v>11</v>
      </c>
      <c r="B32">
        <v>389.72</v>
      </c>
      <c r="C32">
        <v>10</v>
      </c>
      <c r="D32">
        <v>350.75</v>
      </c>
      <c r="E32" s="1" t="s">
        <v>18</v>
      </c>
      <c r="F32" s="2">
        <v>45404</v>
      </c>
      <c r="G32" t="str">
        <f>TEXT(Table1[[#This Row],[purchase_date]],"ddd")</f>
        <v>Mon</v>
      </c>
    </row>
    <row r="33" spans="1:7" x14ac:dyDescent="0.3">
      <c r="A33" t="s">
        <v>15</v>
      </c>
      <c r="B33">
        <v>88.07</v>
      </c>
      <c r="C33">
        <v>30</v>
      </c>
      <c r="D33">
        <v>61.65</v>
      </c>
      <c r="E33" s="1" t="s">
        <v>12</v>
      </c>
      <c r="F33" s="2">
        <v>45572</v>
      </c>
      <c r="G33" t="str">
        <f>TEXT(Table1[[#This Row],[purchase_date]],"ddd")</f>
        <v>Mon</v>
      </c>
    </row>
    <row r="34" spans="1:7" x14ac:dyDescent="0.3">
      <c r="A34" t="s">
        <v>13</v>
      </c>
      <c r="B34">
        <v>40.78</v>
      </c>
      <c r="C34">
        <v>50</v>
      </c>
      <c r="D34">
        <v>20.39</v>
      </c>
      <c r="E34" s="1" t="s">
        <v>16</v>
      </c>
      <c r="F34" s="2">
        <v>45371</v>
      </c>
      <c r="G34" t="str">
        <f>TEXT(Table1[[#This Row],[purchase_date]],"ddd")</f>
        <v>Wed</v>
      </c>
    </row>
    <row r="35" spans="1:7" x14ac:dyDescent="0.3">
      <c r="A35" t="s">
        <v>11</v>
      </c>
      <c r="B35">
        <v>105.1</v>
      </c>
      <c r="C35">
        <v>25</v>
      </c>
      <c r="D35">
        <v>78.819999999999993</v>
      </c>
      <c r="E35" s="1" t="s">
        <v>8</v>
      </c>
      <c r="F35" s="2">
        <v>45361</v>
      </c>
      <c r="G35" t="str">
        <f>TEXT(Table1[[#This Row],[purchase_date]],"ddd")</f>
        <v>Sun</v>
      </c>
    </row>
    <row r="36" spans="1:7" x14ac:dyDescent="0.3">
      <c r="A36" t="s">
        <v>15</v>
      </c>
      <c r="B36">
        <v>224.52</v>
      </c>
      <c r="C36">
        <v>50</v>
      </c>
      <c r="D36">
        <v>112.26</v>
      </c>
      <c r="E36" s="1" t="s">
        <v>18</v>
      </c>
      <c r="F36" s="2">
        <v>45433</v>
      </c>
      <c r="G36" t="str">
        <f>TEXT(Table1[[#This Row],[purchase_date]],"ddd")</f>
        <v>Tue</v>
      </c>
    </row>
    <row r="37" spans="1:7" x14ac:dyDescent="0.3">
      <c r="A37" t="s">
        <v>14</v>
      </c>
      <c r="B37">
        <v>300.81</v>
      </c>
      <c r="C37">
        <v>5</v>
      </c>
      <c r="D37">
        <v>285.77</v>
      </c>
      <c r="E37" s="1" t="s">
        <v>18</v>
      </c>
      <c r="F37" s="2">
        <v>45444</v>
      </c>
      <c r="G37" t="str">
        <f>TEXT(Table1[[#This Row],[purchase_date]],"ddd")</f>
        <v>Sat</v>
      </c>
    </row>
    <row r="38" spans="1:7" x14ac:dyDescent="0.3">
      <c r="A38" t="s">
        <v>11</v>
      </c>
      <c r="B38">
        <v>24.17</v>
      </c>
      <c r="C38">
        <v>25</v>
      </c>
      <c r="D38">
        <v>18.13</v>
      </c>
      <c r="E38" s="1" t="s">
        <v>10</v>
      </c>
      <c r="F38" s="2">
        <v>45306</v>
      </c>
      <c r="G38" t="str">
        <f>TEXT(Table1[[#This Row],[purchase_date]],"ddd")</f>
        <v>Mon</v>
      </c>
    </row>
    <row r="39" spans="1:7" x14ac:dyDescent="0.3">
      <c r="A39" t="s">
        <v>9</v>
      </c>
      <c r="B39">
        <v>95.41</v>
      </c>
      <c r="C39">
        <v>15</v>
      </c>
      <c r="D39">
        <v>81.099999999999994</v>
      </c>
      <c r="E39" s="1" t="s">
        <v>18</v>
      </c>
      <c r="F39" s="2">
        <v>45403</v>
      </c>
      <c r="G39" t="str">
        <f>TEXT(Table1[[#This Row],[purchase_date]],"ddd")</f>
        <v>Sun</v>
      </c>
    </row>
    <row r="40" spans="1:7" x14ac:dyDescent="0.3">
      <c r="A40" t="s">
        <v>9</v>
      </c>
      <c r="B40">
        <v>490.77</v>
      </c>
      <c r="C40">
        <v>10</v>
      </c>
      <c r="D40">
        <v>441.69</v>
      </c>
      <c r="E40" s="1" t="s">
        <v>12</v>
      </c>
      <c r="F40" s="2">
        <v>45507</v>
      </c>
      <c r="G40" t="str">
        <f>TEXT(Table1[[#This Row],[purchase_date]],"ddd")</f>
        <v>Sat</v>
      </c>
    </row>
    <row r="41" spans="1:7" x14ac:dyDescent="0.3">
      <c r="A41" t="s">
        <v>17</v>
      </c>
      <c r="B41">
        <v>188.07</v>
      </c>
      <c r="C41">
        <v>50</v>
      </c>
      <c r="D41">
        <v>94.03</v>
      </c>
      <c r="E41" s="1" t="s">
        <v>18</v>
      </c>
      <c r="F41" s="2">
        <v>45474</v>
      </c>
      <c r="G41" t="str">
        <f>TEXT(Table1[[#This Row],[purchase_date]],"ddd")</f>
        <v>Mon</v>
      </c>
    </row>
    <row r="42" spans="1:7" x14ac:dyDescent="0.3">
      <c r="A42" t="s">
        <v>15</v>
      </c>
      <c r="B42">
        <v>319.29000000000002</v>
      </c>
      <c r="C42">
        <v>5</v>
      </c>
      <c r="D42">
        <v>303.33</v>
      </c>
      <c r="E42" s="1" t="s">
        <v>10</v>
      </c>
      <c r="F42" s="2">
        <v>45342</v>
      </c>
      <c r="G42" t="str">
        <f>TEXT(Table1[[#This Row],[purchase_date]],"ddd")</f>
        <v>Tue</v>
      </c>
    </row>
    <row r="43" spans="1:7" x14ac:dyDescent="0.3">
      <c r="A43" t="s">
        <v>11</v>
      </c>
      <c r="B43">
        <v>403.4</v>
      </c>
      <c r="C43">
        <v>10</v>
      </c>
      <c r="D43">
        <v>363.06</v>
      </c>
      <c r="E43" s="1" t="s">
        <v>8</v>
      </c>
      <c r="F43" s="2">
        <v>45529</v>
      </c>
      <c r="G43" t="str">
        <f>TEXT(Table1[[#This Row],[purchase_date]],"ddd")</f>
        <v>Sun</v>
      </c>
    </row>
    <row r="44" spans="1:7" x14ac:dyDescent="0.3">
      <c r="A44" t="s">
        <v>17</v>
      </c>
      <c r="B44">
        <v>303.14</v>
      </c>
      <c r="C44">
        <v>0</v>
      </c>
      <c r="D44">
        <v>303.14</v>
      </c>
      <c r="E44" s="1" t="s">
        <v>18</v>
      </c>
      <c r="F44" s="2">
        <v>45429</v>
      </c>
      <c r="G44" t="str">
        <f>TEXT(Table1[[#This Row],[purchase_date]],"ddd")</f>
        <v>Fri</v>
      </c>
    </row>
    <row r="45" spans="1:7" x14ac:dyDescent="0.3">
      <c r="A45" t="s">
        <v>15</v>
      </c>
      <c r="B45">
        <v>337.81</v>
      </c>
      <c r="C45">
        <v>25</v>
      </c>
      <c r="D45">
        <v>253.36</v>
      </c>
      <c r="E45" s="1" t="s">
        <v>10</v>
      </c>
      <c r="F45" s="2">
        <v>45461</v>
      </c>
      <c r="G45" t="str">
        <f>TEXT(Table1[[#This Row],[purchase_date]],"ddd")</f>
        <v>Tue</v>
      </c>
    </row>
    <row r="46" spans="1:7" x14ac:dyDescent="0.3">
      <c r="A46" t="s">
        <v>9</v>
      </c>
      <c r="B46">
        <v>449.74</v>
      </c>
      <c r="C46">
        <v>10</v>
      </c>
      <c r="D46">
        <v>404.77</v>
      </c>
      <c r="E46" s="1" t="s">
        <v>16</v>
      </c>
      <c r="F46" s="2">
        <v>45550</v>
      </c>
      <c r="G46" t="str">
        <f>TEXT(Table1[[#This Row],[purchase_date]],"ddd")</f>
        <v>Sun</v>
      </c>
    </row>
    <row r="47" spans="1:7" x14ac:dyDescent="0.3">
      <c r="A47" t="s">
        <v>7</v>
      </c>
      <c r="B47">
        <v>272.92</v>
      </c>
      <c r="C47">
        <v>30</v>
      </c>
      <c r="D47">
        <v>191.04</v>
      </c>
      <c r="E47" s="1" t="s">
        <v>8</v>
      </c>
      <c r="F47" s="2">
        <v>45424</v>
      </c>
      <c r="G47" t="str">
        <f>TEXT(Table1[[#This Row],[purchase_date]],"ddd")</f>
        <v>Sun</v>
      </c>
    </row>
    <row r="48" spans="1:7" x14ac:dyDescent="0.3">
      <c r="A48" t="s">
        <v>15</v>
      </c>
      <c r="B48">
        <v>432.89</v>
      </c>
      <c r="C48">
        <v>15</v>
      </c>
      <c r="D48">
        <v>367.96</v>
      </c>
      <c r="E48" s="1" t="s">
        <v>10</v>
      </c>
      <c r="F48" s="2">
        <v>45347</v>
      </c>
      <c r="G48" t="str">
        <f>TEXT(Table1[[#This Row],[purchase_date]],"ddd")</f>
        <v>Sun</v>
      </c>
    </row>
    <row r="49" spans="1:7" x14ac:dyDescent="0.3">
      <c r="A49" t="s">
        <v>15</v>
      </c>
      <c r="B49">
        <v>310.86</v>
      </c>
      <c r="C49">
        <v>10</v>
      </c>
      <c r="D49">
        <v>279.77</v>
      </c>
      <c r="E49" s="1" t="s">
        <v>12</v>
      </c>
      <c r="F49" s="2">
        <v>45595</v>
      </c>
      <c r="G49" t="str">
        <f>TEXT(Table1[[#This Row],[purchase_date]],"ddd")</f>
        <v>Wed</v>
      </c>
    </row>
    <row r="50" spans="1:7" x14ac:dyDescent="0.3">
      <c r="A50" t="s">
        <v>13</v>
      </c>
      <c r="B50">
        <v>479.19</v>
      </c>
      <c r="C50">
        <v>0</v>
      </c>
      <c r="D50">
        <v>479.19</v>
      </c>
      <c r="E50" s="1" t="s">
        <v>18</v>
      </c>
      <c r="F50" s="2">
        <v>45515</v>
      </c>
      <c r="G50" t="str">
        <f>TEXT(Table1[[#This Row],[purchase_date]],"ddd")</f>
        <v>Sun</v>
      </c>
    </row>
    <row r="51" spans="1:7" x14ac:dyDescent="0.3">
      <c r="A51" t="s">
        <v>15</v>
      </c>
      <c r="B51">
        <v>350.61</v>
      </c>
      <c r="C51">
        <v>10</v>
      </c>
      <c r="D51">
        <v>315.55</v>
      </c>
      <c r="E51" s="1" t="s">
        <v>18</v>
      </c>
      <c r="F51" s="2">
        <v>45446</v>
      </c>
      <c r="G51" t="str">
        <f>TEXT(Table1[[#This Row],[purchase_date]],"ddd")</f>
        <v>Mon</v>
      </c>
    </row>
    <row r="52" spans="1:7" x14ac:dyDescent="0.3">
      <c r="A52" t="s">
        <v>14</v>
      </c>
      <c r="B52">
        <v>154.62</v>
      </c>
      <c r="C52">
        <v>50</v>
      </c>
      <c r="D52">
        <v>77.31</v>
      </c>
      <c r="E52" s="1" t="s">
        <v>8</v>
      </c>
      <c r="F52" s="2">
        <v>45573</v>
      </c>
      <c r="G52" t="str">
        <f>TEXT(Table1[[#This Row],[purchase_date]],"ddd")</f>
        <v>Tue</v>
      </c>
    </row>
    <row r="53" spans="1:7" x14ac:dyDescent="0.3">
      <c r="A53" t="s">
        <v>11</v>
      </c>
      <c r="B53">
        <v>435.6</v>
      </c>
      <c r="C53">
        <v>50</v>
      </c>
      <c r="D53">
        <v>217.8</v>
      </c>
      <c r="E53" s="1" t="s">
        <v>8</v>
      </c>
      <c r="F53" s="2">
        <v>45386</v>
      </c>
      <c r="G53" t="str">
        <f>TEXT(Table1[[#This Row],[purchase_date]],"ddd")</f>
        <v>Thu</v>
      </c>
    </row>
    <row r="54" spans="1:7" x14ac:dyDescent="0.3">
      <c r="A54" t="s">
        <v>11</v>
      </c>
      <c r="B54">
        <v>400.31</v>
      </c>
      <c r="C54">
        <v>25</v>
      </c>
      <c r="D54">
        <v>300.23</v>
      </c>
      <c r="E54" s="1" t="s">
        <v>8</v>
      </c>
      <c r="F54" s="2">
        <v>45507</v>
      </c>
      <c r="G54" t="str">
        <f>TEXT(Table1[[#This Row],[purchase_date]],"ddd")</f>
        <v>Sat</v>
      </c>
    </row>
    <row r="55" spans="1:7" x14ac:dyDescent="0.3">
      <c r="A55" t="s">
        <v>17</v>
      </c>
      <c r="B55">
        <v>15.81</v>
      </c>
      <c r="C55">
        <v>25</v>
      </c>
      <c r="D55">
        <v>11.86</v>
      </c>
      <c r="E55" s="1" t="s">
        <v>12</v>
      </c>
      <c r="F55" s="2">
        <v>45420</v>
      </c>
      <c r="G55" t="str">
        <f>TEXT(Table1[[#This Row],[purchase_date]],"ddd")</f>
        <v>Wed</v>
      </c>
    </row>
    <row r="56" spans="1:7" x14ac:dyDescent="0.3">
      <c r="A56" t="s">
        <v>11</v>
      </c>
      <c r="B56">
        <v>35.25</v>
      </c>
      <c r="C56">
        <v>15</v>
      </c>
      <c r="D56">
        <v>29.96</v>
      </c>
      <c r="E56" s="1" t="s">
        <v>12</v>
      </c>
      <c r="F56" s="2">
        <v>45302</v>
      </c>
      <c r="G56" t="str">
        <f>TEXT(Table1[[#This Row],[purchase_date]],"ddd")</f>
        <v>Thu</v>
      </c>
    </row>
    <row r="57" spans="1:7" x14ac:dyDescent="0.3">
      <c r="A57" t="s">
        <v>17</v>
      </c>
      <c r="B57">
        <v>414.76</v>
      </c>
      <c r="C57">
        <v>0</v>
      </c>
      <c r="D57">
        <v>414.76</v>
      </c>
      <c r="E57" s="1" t="s">
        <v>18</v>
      </c>
      <c r="F57" s="2">
        <v>45473</v>
      </c>
      <c r="G57" t="str">
        <f>TEXT(Table1[[#This Row],[purchase_date]],"ddd")</f>
        <v>Sun</v>
      </c>
    </row>
    <row r="58" spans="1:7" x14ac:dyDescent="0.3">
      <c r="A58" t="s">
        <v>11</v>
      </c>
      <c r="B58">
        <v>334.47</v>
      </c>
      <c r="C58">
        <v>30</v>
      </c>
      <c r="D58">
        <v>234.13</v>
      </c>
      <c r="E58" s="1" t="s">
        <v>18</v>
      </c>
      <c r="F58" s="2">
        <v>45529</v>
      </c>
      <c r="G58" t="str">
        <f>TEXT(Table1[[#This Row],[purchase_date]],"ddd")</f>
        <v>Sun</v>
      </c>
    </row>
    <row r="59" spans="1:7" x14ac:dyDescent="0.3">
      <c r="A59" t="s">
        <v>15</v>
      </c>
      <c r="B59">
        <v>178.39</v>
      </c>
      <c r="C59">
        <v>25</v>
      </c>
      <c r="D59">
        <v>133.79</v>
      </c>
      <c r="E59" s="1" t="s">
        <v>12</v>
      </c>
      <c r="F59" s="2">
        <v>45569</v>
      </c>
      <c r="G59" t="str">
        <f>TEXT(Table1[[#This Row],[purchase_date]],"ddd")</f>
        <v>Fri</v>
      </c>
    </row>
    <row r="60" spans="1:7" x14ac:dyDescent="0.3">
      <c r="A60" t="s">
        <v>14</v>
      </c>
      <c r="B60">
        <v>237.95</v>
      </c>
      <c r="C60">
        <v>15</v>
      </c>
      <c r="D60">
        <v>202.26</v>
      </c>
      <c r="E60" s="1" t="s">
        <v>8</v>
      </c>
      <c r="F60" s="2">
        <v>45587</v>
      </c>
      <c r="G60" t="str">
        <f>TEXT(Table1[[#This Row],[purchase_date]],"ddd")</f>
        <v>Tue</v>
      </c>
    </row>
    <row r="61" spans="1:7" x14ac:dyDescent="0.3">
      <c r="A61" t="s">
        <v>17</v>
      </c>
      <c r="B61">
        <v>458.12</v>
      </c>
      <c r="C61">
        <v>15</v>
      </c>
      <c r="D61">
        <v>389.4</v>
      </c>
      <c r="E61" s="1" t="s">
        <v>12</v>
      </c>
      <c r="F61" s="2">
        <v>45533</v>
      </c>
      <c r="G61" t="str">
        <f>TEXT(Table1[[#This Row],[purchase_date]],"ddd")</f>
        <v>Thu</v>
      </c>
    </row>
    <row r="62" spans="1:7" x14ac:dyDescent="0.3">
      <c r="A62" t="s">
        <v>13</v>
      </c>
      <c r="B62">
        <v>286.5</v>
      </c>
      <c r="C62">
        <v>5</v>
      </c>
      <c r="D62">
        <v>272.18</v>
      </c>
      <c r="E62" s="1" t="s">
        <v>10</v>
      </c>
      <c r="F62" s="2">
        <v>45514</v>
      </c>
      <c r="G62" t="str">
        <f>TEXT(Table1[[#This Row],[purchase_date]],"ddd")</f>
        <v>Sat</v>
      </c>
    </row>
    <row r="63" spans="1:7" x14ac:dyDescent="0.3">
      <c r="A63" t="s">
        <v>7</v>
      </c>
      <c r="B63">
        <v>10.78</v>
      </c>
      <c r="C63">
        <v>10</v>
      </c>
      <c r="D63">
        <v>9.6999999999999993</v>
      </c>
      <c r="E63" s="1" t="s">
        <v>8</v>
      </c>
      <c r="F63" s="2">
        <v>45526</v>
      </c>
      <c r="G63" t="str">
        <f>TEXT(Table1[[#This Row],[purchase_date]],"ddd")</f>
        <v>Thu</v>
      </c>
    </row>
    <row r="64" spans="1:7" x14ac:dyDescent="0.3">
      <c r="A64" t="s">
        <v>13</v>
      </c>
      <c r="B64">
        <v>342.66</v>
      </c>
      <c r="C64">
        <v>30</v>
      </c>
      <c r="D64">
        <v>239.86</v>
      </c>
      <c r="E64" s="1" t="s">
        <v>12</v>
      </c>
      <c r="F64" s="2">
        <v>45497</v>
      </c>
      <c r="G64" t="str">
        <f>TEXT(Table1[[#This Row],[purchase_date]],"ddd")</f>
        <v>Wed</v>
      </c>
    </row>
    <row r="65" spans="1:7" x14ac:dyDescent="0.3">
      <c r="A65" t="s">
        <v>7</v>
      </c>
      <c r="B65">
        <v>225.17</v>
      </c>
      <c r="C65">
        <v>30</v>
      </c>
      <c r="D65">
        <v>157.62</v>
      </c>
      <c r="E65" s="1" t="s">
        <v>16</v>
      </c>
      <c r="F65" s="2">
        <v>45551</v>
      </c>
      <c r="G65" t="str">
        <f>TEXT(Table1[[#This Row],[purchase_date]],"ddd")</f>
        <v>Mon</v>
      </c>
    </row>
    <row r="66" spans="1:7" x14ac:dyDescent="0.3">
      <c r="A66" t="s">
        <v>9</v>
      </c>
      <c r="B66">
        <v>405.45</v>
      </c>
      <c r="C66">
        <v>25</v>
      </c>
      <c r="D66">
        <v>304.08999999999997</v>
      </c>
      <c r="E66" s="1" t="s">
        <v>12</v>
      </c>
      <c r="F66" s="2">
        <v>45491</v>
      </c>
      <c r="G66" t="str">
        <f>TEXT(Table1[[#This Row],[purchase_date]],"ddd")</f>
        <v>Thu</v>
      </c>
    </row>
    <row r="67" spans="1:7" x14ac:dyDescent="0.3">
      <c r="A67" t="s">
        <v>13</v>
      </c>
      <c r="B67">
        <v>112.45</v>
      </c>
      <c r="C67">
        <v>0</v>
      </c>
      <c r="D67">
        <v>112.45</v>
      </c>
      <c r="E67" s="1" t="s">
        <v>10</v>
      </c>
      <c r="F67" s="2">
        <v>45480</v>
      </c>
      <c r="G67" t="str">
        <f>TEXT(Table1[[#This Row],[purchase_date]],"ddd")</f>
        <v>Sun</v>
      </c>
    </row>
    <row r="68" spans="1:7" x14ac:dyDescent="0.3">
      <c r="A68" t="s">
        <v>14</v>
      </c>
      <c r="B68">
        <v>380.81</v>
      </c>
      <c r="C68">
        <v>20</v>
      </c>
      <c r="D68">
        <v>304.64999999999998</v>
      </c>
      <c r="E68" s="1" t="s">
        <v>10</v>
      </c>
      <c r="F68" s="2">
        <v>45383</v>
      </c>
      <c r="G68" t="str">
        <f>TEXT(Table1[[#This Row],[purchase_date]],"ddd")</f>
        <v>Mon</v>
      </c>
    </row>
    <row r="69" spans="1:7" x14ac:dyDescent="0.3">
      <c r="A69" t="s">
        <v>7</v>
      </c>
      <c r="B69">
        <v>394.12</v>
      </c>
      <c r="C69">
        <v>25</v>
      </c>
      <c r="D69">
        <v>295.58999999999997</v>
      </c>
      <c r="E69" s="1" t="s">
        <v>10</v>
      </c>
      <c r="F69" s="2">
        <v>45360</v>
      </c>
      <c r="G69" t="str">
        <f>TEXT(Table1[[#This Row],[purchase_date]],"ddd")</f>
        <v>Sat</v>
      </c>
    </row>
    <row r="70" spans="1:7" x14ac:dyDescent="0.3">
      <c r="A70" t="s">
        <v>7</v>
      </c>
      <c r="B70">
        <v>334.77</v>
      </c>
      <c r="C70">
        <v>15</v>
      </c>
      <c r="D70">
        <v>284.55</v>
      </c>
      <c r="E70" s="1" t="s">
        <v>16</v>
      </c>
      <c r="F70" s="2">
        <v>45320</v>
      </c>
      <c r="G70" t="str">
        <f>TEXT(Table1[[#This Row],[purchase_date]],"ddd")</f>
        <v>Mon</v>
      </c>
    </row>
    <row r="71" spans="1:7" x14ac:dyDescent="0.3">
      <c r="A71" t="s">
        <v>9</v>
      </c>
      <c r="B71">
        <v>125.65</v>
      </c>
      <c r="C71">
        <v>10</v>
      </c>
      <c r="D71">
        <v>113.09</v>
      </c>
      <c r="E71" s="1" t="s">
        <v>12</v>
      </c>
      <c r="F71" s="2">
        <v>45349</v>
      </c>
      <c r="G71" t="str">
        <f>TEXT(Table1[[#This Row],[purchase_date]],"ddd")</f>
        <v>Tue</v>
      </c>
    </row>
    <row r="72" spans="1:7" x14ac:dyDescent="0.3">
      <c r="A72" t="s">
        <v>11</v>
      </c>
      <c r="B72">
        <v>202.26</v>
      </c>
      <c r="C72">
        <v>20</v>
      </c>
      <c r="D72">
        <v>161.81</v>
      </c>
      <c r="E72" s="1" t="s">
        <v>16</v>
      </c>
      <c r="F72" s="2">
        <v>45548</v>
      </c>
      <c r="G72" t="str">
        <f>TEXT(Table1[[#This Row],[purchase_date]],"ddd")</f>
        <v>Fri</v>
      </c>
    </row>
    <row r="73" spans="1:7" x14ac:dyDescent="0.3">
      <c r="A73" t="s">
        <v>9</v>
      </c>
      <c r="B73">
        <v>173.51</v>
      </c>
      <c r="C73">
        <v>20</v>
      </c>
      <c r="D73">
        <v>138.81</v>
      </c>
      <c r="E73" s="1" t="s">
        <v>8</v>
      </c>
      <c r="F73" s="2">
        <v>45319</v>
      </c>
      <c r="G73" t="str">
        <f>TEXT(Table1[[#This Row],[purchase_date]],"ddd")</f>
        <v>Sun</v>
      </c>
    </row>
    <row r="74" spans="1:7" x14ac:dyDescent="0.3">
      <c r="A74" t="s">
        <v>11</v>
      </c>
      <c r="B74">
        <v>30.8</v>
      </c>
      <c r="C74">
        <v>50</v>
      </c>
      <c r="D74">
        <v>15.4</v>
      </c>
      <c r="E74" s="1" t="s">
        <v>12</v>
      </c>
      <c r="F74" s="2">
        <v>45410</v>
      </c>
      <c r="G74" t="str">
        <f>TEXT(Table1[[#This Row],[purchase_date]],"ddd")</f>
        <v>Sun</v>
      </c>
    </row>
    <row r="75" spans="1:7" x14ac:dyDescent="0.3">
      <c r="A75" t="s">
        <v>15</v>
      </c>
      <c r="B75">
        <v>305.93</v>
      </c>
      <c r="C75">
        <v>10</v>
      </c>
      <c r="D75">
        <v>275.33999999999997</v>
      </c>
      <c r="E75" s="1" t="s">
        <v>16</v>
      </c>
      <c r="F75" s="2">
        <v>45584</v>
      </c>
      <c r="G75" t="str">
        <f>TEXT(Table1[[#This Row],[purchase_date]],"ddd")</f>
        <v>Sat</v>
      </c>
    </row>
    <row r="76" spans="1:7" x14ac:dyDescent="0.3">
      <c r="A76" t="s">
        <v>9</v>
      </c>
      <c r="B76">
        <v>282.5</v>
      </c>
      <c r="C76">
        <v>5</v>
      </c>
      <c r="D76">
        <v>268.38</v>
      </c>
      <c r="E76" s="1" t="s">
        <v>16</v>
      </c>
      <c r="F76" s="2">
        <v>45396</v>
      </c>
      <c r="G76" t="str">
        <f>TEXT(Table1[[#This Row],[purchase_date]],"ddd")</f>
        <v>Sun</v>
      </c>
    </row>
    <row r="77" spans="1:7" x14ac:dyDescent="0.3">
      <c r="A77" t="s">
        <v>14</v>
      </c>
      <c r="B77">
        <v>274.87</v>
      </c>
      <c r="C77">
        <v>50</v>
      </c>
      <c r="D77">
        <v>137.44</v>
      </c>
      <c r="E77" s="1" t="s">
        <v>8</v>
      </c>
      <c r="F77" s="2">
        <v>45552</v>
      </c>
      <c r="G77" t="str">
        <f>TEXT(Table1[[#This Row],[purchase_date]],"ddd")</f>
        <v>Tue</v>
      </c>
    </row>
    <row r="78" spans="1:7" x14ac:dyDescent="0.3">
      <c r="A78" t="s">
        <v>17</v>
      </c>
      <c r="B78">
        <v>93.08</v>
      </c>
      <c r="C78">
        <v>20</v>
      </c>
      <c r="D78">
        <v>74.459999999999994</v>
      </c>
      <c r="E78" s="1" t="s">
        <v>8</v>
      </c>
      <c r="F78" s="2">
        <v>45362</v>
      </c>
      <c r="G78" t="str">
        <f>TEXT(Table1[[#This Row],[purchase_date]],"ddd")</f>
        <v>Mon</v>
      </c>
    </row>
    <row r="79" spans="1:7" x14ac:dyDescent="0.3">
      <c r="A79" t="s">
        <v>15</v>
      </c>
      <c r="B79">
        <v>274.11</v>
      </c>
      <c r="C79">
        <v>15</v>
      </c>
      <c r="D79">
        <v>232.99</v>
      </c>
      <c r="E79" s="1" t="s">
        <v>10</v>
      </c>
      <c r="F79" s="2">
        <v>45582</v>
      </c>
      <c r="G79" t="str">
        <f>TEXT(Table1[[#This Row],[purchase_date]],"ddd")</f>
        <v>Thu</v>
      </c>
    </row>
    <row r="80" spans="1:7" x14ac:dyDescent="0.3">
      <c r="A80" t="s">
        <v>7</v>
      </c>
      <c r="B80">
        <v>362.61</v>
      </c>
      <c r="C80">
        <v>0</v>
      </c>
      <c r="D80">
        <v>362.61</v>
      </c>
      <c r="E80" s="1" t="s">
        <v>16</v>
      </c>
      <c r="F80" s="2">
        <v>45617</v>
      </c>
      <c r="G80" t="str">
        <f>TEXT(Table1[[#This Row],[purchase_date]],"ddd")</f>
        <v>Thu</v>
      </c>
    </row>
    <row r="81" spans="1:7" x14ac:dyDescent="0.3">
      <c r="A81" t="s">
        <v>17</v>
      </c>
      <c r="B81">
        <v>486.62</v>
      </c>
      <c r="C81">
        <v>25</v>
      </c>
      <c r="D81">
        <v>364.97</v>
      </c>
      <c r="E81" s="1" t="s">
        <v>8</v>
      </c>
      <c r="F81" s="2">
        <v>45300</v>
      </c>
      <c r="G81" t="str">
        <f>TEXT(Table1[[#This Row],[purchase_date]],"ddd")</f>
        <v>Tue</v>
      </c>
    </row>
    <row r="82" spans="1:7" x14ac:dyDescent="0.3">
      <c r="A82" t="s">
        <v>15</v>
      </c>
      <c r="B82">
        <v>336.49</v>
      </c>
      <c r="C82">
        <v>20</v>
      </c>
      <c r="D82">
        <v>269.19</v>
      </c>
      <c r="E82" s="1" t="s">
        <v>16</v>
      </c>
      <c r="F82" s="2">
        <v>45538</v>
      </c>
      <c r="G82" t="str">
        <f>TEXT(Table1[[#This Row],[purchase_date]],"ddd")</f>
        <v>Tue</v>
      </c>
    </row>
    <row r="83" spans="1:7" x14ac:dyDescent="0.3">
      <c r="A83" t="s">
        <v>11</v>
      </c>
      <c r="B83">
        <v>454.39</v>
      </c>
      <c r="C83">
        <v>25</v>
      </c>
      <c r="D83">
        <v>340.79</v>
      </c>
      <c r="E83" s="1" t="s">
        <v>10</v>
      </c>
      <c r="F83" s="2">
        <v>45539</v>
      </c>
      <c r="G83" t="str">
        <f>TEXT(Table1[[#This Row],[purchase_date]],"ddd")</f>
        <v>Wed</v>
      </c>
    </row>
    <row r="84" spans="1:7" x14ac:dyDescent="0.3">
      <c r="A84" t="s">
        <v>15</v>
      </c>
      <c r="B84">
        <v>215.44</v>
      </c>
      <c r="C84">
        <v>50</v>
      </c>
      <c r="D84">
        <v>107.72</v>
      </c>
      <c r="E84" s="1" t="s">
        <v>12</v>
      </c>
      <c r="F84" s="2">
        <v>45465</v>
      </c>
      <c r="G84" t="str">
        <f>TEXT(Table1[[#This Row],[purchase_date]],"ddd")</f>
        <v>Sat</v>
      </c>
    </row>
    <row r="85" spans="1:7" x14ac:dyDescent="0.3">
      <c r="A85" t="s">
        <v>9</v>
      </c>
      <c r="B85">
        <v>33.020000000000003</v>
      </c>
      <c r="C85">
        <v>15</v>
      </c>
      <c r="D85">
        <v>28.07</v>
      </c>
      <c r="E85" s="1" t="s">
        <v>12</v>
      </c>
      <c r="F85" s="2">
        <v>45553</v>
      </c>
      <c r="G85" t="str">
        <f>TEXT(Table1[[#This Row],[purchase_date]],"ddd")</f>
        <v>Wed</v>
      </c>
    </row>
    <row r="86" spans="1:7" x14ac:dyDescent="0.3">
      <c r="A86" t="s">
        <v>11</v>
      </c>
      <c r="B86">
        <v>138.83000000000001</v>
      </c>
      <c r="C86">
        <v>10</v>
      </c>
      <c r="D86">
        <v>124.95</v>
      </c>
      <c r="E86" s="1" t="s">
        <v>8</v>
      </c>
      <c r="F86" s="2">
        <v>45461</v>
      </c>
      <c r="G86" t="str">
        <f>TEXT(Table1[[#This Row],[purchase_date]],"ddd")</f>
        <v>Tue</v>
      </c>
    </row>
    <row r="87" spans="1:7" x14ac:dyDescent="0.3">
      <c r="A87" t="s">
        <v>14</v>
      </c>
      <c r="B87">
        <v>490.71</v>
      </c>
      <c r="C87">
        <v>5</v>
      </c>
      <c r="D87">
        <v>466.17</v>
      </c>
      <c r="E87" s="1" t="s">
        <v>18</v>
      </c>
      <c r="F87" s="2">
        <v>45361</v>
      </c>
      <c r="G87" t="str">
        <f>TEXT(Table1[[#This Row],[purchase_date]],"ddd")</f>
        <v>Sun</v>
      </c>
    </row>
    <row r="88" spans="1:7" x14ac:dyDescent="0.3">
      <c r="A88" t="s">
        <v>11</v>
      </c>
      <c r="B88">
        <v>280.66000000000003</v>
      </c>
      <c r="C88">
        <v>15</v>
      </c>
      <c r="D88">
        <v>238.56</v>
      </c>
      <c r="E88" s="1" t="s">
        <v>18</v>
      </c>
      <c r="F88" s="2">
        <v>45607</v>
      </c>
      <c r="G88" t="str">
        <f>TEXT(Table1[[#This Row],[purchase_date]],"ddd")</f>
        <v>Mon</v>
      </c>
    </row>
    <row r="89" spans="1:7" x14ac:dyDescent="0.3">
      <c r="A89" t="s">
        <v>14</v>
      </c>
      <c r="B89">
        <v>327.39999999999998</v>
      </c>
      <c r="C89">
        <v>30</v>
      </c>
      <c r="D89">
        <v>229.18</v>
      </c>
      <c r="E89" s="1" t="s">
        <v>18</v>
      </c>
      <c r="F89" s="2">
        <v>45546</v>
      </c>
      <c r="G89" t="str">
        <f>TEXT(Table1[[#This Row],[purchase_date]],"ddd")</f>
        <v>Wed</v>
      </c>
    </row>
    <row r="90" spans="1:7" x14ac:dyDescent="0.3">
      <c r="A90" t="s">
        <v>14</v>
      </c>
      <c r="B90">
        <v>309.67</v>
      </c>
      <c r="C90">
        <v>25</v>
      </c>
      <c r="D90">
        <v>232.25</v>
      </c>
      <c r="E90" s="1" t="s">
        <v>12</v>
      </c>
      <c r="F90" s="2">
        <v>45539</v>
      </c>
      <c r="G90" t="str">
        <f>TEXT(Table1[[#This Row],[purchase_date]],"ddd")</f>
        <v>Wed</v>
      </c>
    </row>
    <row r="91" spans="1:7" x14ac:dyDescent="0.3">
      <c r="A91" t="s">
        <v>14</v>
      </c>
      <c r="B91">
        <v>292.67</v>
      </c>
      <c r="C91">
        <v>25</v>
      </c>
      <c r="D91">
        <v>219.5</v>
      </c>
      <c r="E91" s="1" t="s">
        <v>10</v>
      </c>
      <c r="F91" s="2">
        <v>45335</v>
      </c>
      <c r="G91" t="str">
        <f>TEXT(Table1[[#This Row],[purchase_date]],"ddd")</f>
        <v>Tue</v>
      </c>
    </row>
    <row r="92" spans="1:7" x14ac:dyDescent="0.3">
      <c r="A92" t="s">
        <v>9</v>
      </c>
      <c r="B92">
        <v>40.869999999999997</v>
      </c>
      <c r="C92">
        <v>15</v>
      </c>
      <c r="D92">
        <v>34.74</v>
      </c>
      <c r="E92" s="1" t="s">
        <v>8</v>
      </c>
      <c r="F92" s="2">
        <v>45362</v>
      </c>
      <c r="G92" t="str">
        <f>TEXT(Table1[[#This Row],[purchase_date]],"ddd")</f>
        <v>Mon</v>
      </c>
    </row>
    <row r="93" spans="1:7" x14ac:dyDescent="0.3">
      <c r="A93" t="s">
        <v>9</v>
      </c>
      <c r="B93">
        <v>455.19</v>
      </c>
      <c r="C93">
        <v>15</v>
      </c>
      <c r="D93">
        <v>386.91</v>
      </c>
      <c r="E93" s="1" t="s">
        <v>8</v>
      </c>
      <c r="F93" s="2">
        <v>45570</v>
      </c>
      <c r="G93" t="str">
        <f>TEXT(Table1[[#This Row],[purchase_date]],"ddd")</f>
        <v>Sat</v>
      </c>
    </row>
    <row r="94" spans="1:7" x14ac:dyDescent="0.3">
      <c r="A94" t="s">
        <v>11</v>
      </c>
      <c r="B94">
        <v>312.3</v>
      </c>
      <c r="C94">
        <v>10</v>
      </c>
      <c r="D94">
        <v>281.07</v>
      </c>
      <c r="E94" s="1" t="s">
        <v>12</v>
      </c>
      <c r="F94" s="2">
        <v>45322</v>
      </c>
      <c r="G94" t="str">
        <f>TEXT(Table1[[#This Row],[purchase_date]],"ddd")</f>
        <v>Wed</v>
      </c>
    </row>
    <row r="95" spans="1:7" x14ac:dyDescent="0.3">
      <c r="A95" t="s">
        <v>7</v>
      </c>
      <c r="B95">
        <v>193.28</v>
      </c>
      <c r="C95">
        <v>10</v>
      </c>
      <c r="D95">
        <v>173.95</v>
      </c>
      <c r="E95" s="1" t="s">
        <v>12</v>
      </c>
      <c r="F95" s="2">
        <v>45454</v>
      </c>
      <c r="G95" t="str">
        <f>TEXT(Table1[[#This Row],[purchase_date]],"ddd")</f>
        <v>Tue</v>
      </c>
    </row>
    <row r="96" spans="1:7" x14ac:dyDescent="0.3">
      <c r="A96" t="s">
        <v>17</v>
      </c>
      <c r="B96">
        <v>216.18</v>
      </c>
      <c r="C96">
        <v>30</v>
      </c>
      <c r="D96">
        <v>151.33000000000001</v>
      </c>
      <c r="E96" s="1" t="s">
        <v>10</v>
      </c>
      <c r="F96" s="2">
        <v>45378</v>
      </c>
      <c r="G96" t="str">
        <f>TEXT(Table1[[#This Row],[purchase_date]],"ddd")</f>
        <v>Wed</v>
      </c>
    </row>
    <row r="97" spans="1:7" x14ac:dyDescent="0.3">
      <c r="A97" t="s">
        <v>17</v>
      </c>
      <c r="B97">
        <v>81.41</v>
      </c>
      <c r="C97">
        <v>5</v>
      </c>
      <c r="D97">
        <v>77.34</v>
      </c>
      <c r="E97" s="1" t="s">
        <v>16</v>
      </c>
      <c r="F97" s="2">
        <v>45342</v>
      </c>
      <c r="G97" t="str">
        <f>TEXT(Table1[[#This Row],[purchase_date]],"ddd")</f>
        <v>Tue</v>
      </c>
    </row>
    <row r="98" spans="1:7" x14ac:dyDescent="0.3">
      <c r="A98" t="s">
        <v>13</v>
      </c>
      <c r="B98">
        <v>496.05</v>
      </c>
      <c r="C98">
        <v>5</v>
      </c>
      <c r="D98">
        <v>471.25</v>
      </c>
      <c r="E98" s="1" t="s">
        <v>18</v>
      </c>
      <c r="F98" s="2">
        <v>45300</v>
      </c>
      <c r="G98" t="str">
        <f>TEXT(Table1[[#This Row],[purchase_date]],"ddd")</f>
        <v>Tue</v>
      </c>
    </row>
    <row r="99" spans="1:7" x14ac:dyDescent="0.3">
      <c r="A99" t="s">
        <v>7</v>
      </c>
      <c r="B99">
        <v>357.54</v>
      </c>
      <c r="C99">
        <v>15</v>
      </c>
      <c r="D99">
        <v>303.91000000000003</v>
      </c>
      <c r="E99" s="1" t="s">
        <v>16</v>
      </c>
      <c r="F99" s="2">
        <v>45458</v>
      </c>
      <c r="G99" t="str">
        <f>TEXT(Table1[[#This Row],[purchase_date]],"ddd")</f>
        <v>Sat</v>
      </c>
    </row>
    <row r="100" spans="1:7" x14ac:dyDescent="0.3">
      <c r="A100" t="s">
        <v>17</v>
      </c>
      <c r="B100">
        <v>133.93</v>
      </c>
      <c r="C100">
        <v>0</v>
      </c>
      <c r="D100">
        <v>133.93</v>
      </c>
      <c r="E100" s="1" t="s">
        <v>16</v>
      </c>
      <c r="F100" s="2">
        <v>45406</v>
      </c>
      <c r="G100" t="str">
        <f>TEXT(Table1[[#This Row],[purchase_date]],"ddd")</f>
        <v>Wed</v>
      </c>
    </row>
    <row r="101" spans="1:7" x14ac:dyDescent="0.3">
      <c r="A101" t="s">
        <v>9</v>
      </c>
      <c r="B101">
        <v>90.2</v>
      </c>
      <c r="C101">
        <v>10</v>
      </c>
      <c r="D101">
        <v>81.180000000000007</v>
      </c>
      <c r="E101" s="1" t="s">
        <v>18</v>
      </c>
      <c r="F101" s="2">
        <v>45319</v>
      </c>
      <c r="G101" t="str">
        <f>TEXT(Table1[[#This Row],[purchase_date]],"ddd")</f>
        <v>Sun</v>
      </c>
    </row>
    <row r="102" spans="1:7" x14ac:dyDescent="0.3">
      <c r="A102" t="s">
        <v>14</v>
      </c>
      <c r="B102">
        <v>431.44</v>
      </c>
      <c r="C102">
        <v>50</v>
      </c>
      <c r="D102">
        <v>215.72</v>
      </c>
      <c r="E102" s="1" t="s">
        <v>12</v>
      </c>
      <c r="F102" s="2">
        <v>45319</v>
      </c>
      <c r="G102" t="str">
        <f>TEXT(Table1[[#This Row],[purchase_date]],"ddd")</f>
        <v>Sun</v>
      </c>
    </row>
    <row r="103" spans="1:7" x14ac:dyDescent="0.3">
      <c r="A103" t="s">
        <v>15</v>
      </c>
      <c r="B103">
        <v>42.98</v>
      </c>
      <c r="C103">
        <v>5</v>
      </c>
      <c r="D103">
        <v>40.83</v>
      </c>
      <c r="E103" s="1" t="s">
        <v>12</v>
      </c>
      <c r="F103" s="2">
        <v>45542</v>
      </c>
      <c r="G103" t="str">
        <f>TEXT(Table1[[#This Row],[purchase_date]],"ddd")</f>
        <v>Sat</v>
      </c>
    </row>
    <row r="104" spans="1:7" x14ac:dyDescent="0.3">
      <c r="A104" t="s">
        <v>7</v>
      </c>
      <c r="B104">
        <v>182.04</v>
      </c>
      <c r="C104">
        <v>0</v>
      </c>
      <c r="D104">
        <v>182.04</v>
      </c>
      <c r="E104" s="1" t="s">
        <v>12</v>
      </c>
      <c r="F104" s="2">
        <v>45527</v>
      </c>
      <c r="G104" t="str">
        <f>TEXT(Table1[[#This Row],[purchase_date]],"ddd")</f>
        <v>Fri</v>
      </c>
    </row>
    <row r="105" spans="1:7" x14ac:dyDescent="0.3">
      <c r="A105" t="s">
        <v>13</v>
      </c>
      <c r="B105">
        <v>83.58</v>
      </c>
      <c r="C105">
        <v>20</v>
      </c>
      <c r="D105">
        <v>66.86</v>
      </c>
      <c r="E105" s="1" t="s">
        <v>8</v>
      </c>
      <c r="F105" s="2">
        <v>45383</v>
      </c>
      <c r="G105" t="str">
        <f>TEXT(Table1[[#This Row],[purchase_date]],"ddd")</f>
        <v>Mon</v>
      </c>
    </row>
    <row r="106" spans="1:7" x14ac:dyDescent="0.3">
      <c r="A106" t="s">
        <v>9</v>
      </c>
      <c r="B106">
        <v>92.92</v>
      </c>
      <c r="C106">
        <v>10</v>
      </c>
      <c r="D106">
        <v>83.63</v>
      </c>
      <c r="E106" s="1" t="s">
        <v>10</v>
      </c>
      <c r="F106" s="2">
        <v>45384</v>
      </c>
      <c r="G106" t="str">
        <f>TEXT(Table1[[#This Row],[purchase_date]],"ddd")</f>
        <v>Tue</v>
      </c>
    </row>
    <row r="107" spans="1:7" x14ac:dyDescent="0.3">
      <c r="A107" t="s">
        <v>11</v>
      </c>
      <c r="B107">
        <v>388.1</v>
      </c>
      <c r="C107">
        <v>25</v>
      </c>
      <c r="D107">
        <v>291.08</v>
      </c>
      <c r="E107" s="1" t="s">
        <v>16</v>
      </c>
      <c r="F107" s="2">
        <v>45471</v>
      </c>
      <c r="G107" t="str">
        <f>TEXT(Table1[[#This Row],[purchase_date]],"ddd")</f>
        <v>Fri</v>
      </c>
    </row>
    <row r="108" spans="1:7" x14ac:dyDescent="0.3">
      <c r="A108" t="s">
        <v>13</v>
      </c>
      <c r="B108">
        <v>417.57</v>
      </c>
      <c r="C108">
        <v>50</v>
      </c>
      <c r="D108">
        <v>208.78</v>
      </c>
      <c r="E108" s="1" t="s">
        <v>12</v>
      </c>
      <c r="F108" s="2">
        <v>45344</v>
      </c>
      <c r="G108" t="str">
        <f>TEXT(Table1[[#This Row],[purchase_date]],"ddd")</f>
        <v>Thu</v>
      </c>
    </row>
    <row r="109" spans="1:7" x14ac:dyDescent="0.3">
      <c r="A109" t="s">
        <v>7</v>
      </c>
      <c r="B109">
        <v>322.93</v>
      </c>
      <c r="C109">
        <v>5</v>
      </c>
      <c r="D109">
        <v>306.77999999999997</v>
      </c>
      <c r="E109" s="1" t="s">
        <v>10</v>
      </c>
      <c r="F109" s="2">
        <v>45294</v>
      </c>
      <c r="G109" t="str">
        <f>TEXT(Table1[[#This Row],[purchase_date]],"ddd")</f>
        <v>Wed</v>
      </c>
    </row>
    <row r="110" spans="1:7" x14ac:dyDescent="0.3">
      <c r="A110" t="s">
        <v>11</v>
      </c>
      <c r="B110">
        <v>257.20999999999998</v>
      </c>
      <c r="C110">
        <v>5</v>
      </c>
      <c r="D110">
        <v>244.35</v>
      </c>
      <c r="E110" s="1" t="s">
        <v>12</v>
      </c>
      <c r="F110" s="2">
        <v>45540</v>
      </c>
      <c r="G110" t="str">
        <f>TEXT(Table1[[#This Row],[purchase_date]],"ddd")</f>
        <v>Thu</v>
      </c>
    </row>
    <row r="111" spans="1:7" x14ac:dyDescent="0.3">
      <c r="A111" t="s">
        <v>15</v>
      </c>
      <c r="B111">
        <v>29.92</v>
      </c>
      <c r="C111">
        <v>50</v>
      </c>
      <c r="D111">
        <v>14.96</v>
      </c>
      <c r="E111" s="1" t="s">
        <v>18</v>
      </c>
      <c r="F111" s="2">
        <v>45413</v>
      </c>
      <c r="G111" t="str">
        <f>TEXT(Table1[[#This Row],[purchase_date]],"ddd")</f>
        <v>Wed</v>
      </c>
    </row>
    <row r="112" spans="1:7" x14ac:dyDescent="0.3">
      <c r="A112" t="s">
        <v>15</v>
      </c>
      <c r="B112">
        <v>239.67</v>
      </c>
      <c r="C112">
        <v>15</v>
      </c>
      <c r="D112">
        <v>203.72</v>
      </c>
      <c r="E112" s="1" t="s">
        <v>12</v>
      </c>
      <c r="F112" s="2">
        <v>45318</v>
      </c>
      <c r="G112" t="str">
        <f>TEXT(Table1[[#This Row],[purchase_date]],"ddd")</f>
        <v>Sat</v>
      </c>
    </row>
    <row r="113" spans="1:7" x14ac:dyDescent="0.3">
      <c r="A113" t="s">
        <v>13</v>
      </c>
      <c r="B113">
        <v>163.30000000000001</v>
      </c>
      <c r="C113">
        <v>30</v>
      </c>
      <c r="D113">
        <v>114.31</v>
      </c>
      <c r="E113" s="1" t="s">
        <v>10</v>
      </c>
      <c r="F113" s="2">
        <v>45443</v>
      </c>
      <c r="G113" t="str">
        <f>TEXT(Table1[[#This Row],[purchase_date]],"ddd")</f>
        <v>Fri</v>
      </c>
    </row>
    <row r="114" spans="1:7" x14ac:dyDescent="0.3">
      <c r="A114" t="s">
        <v>14</v>
      </c>
      <c r="B114">
        <v>135.62</v>
      </c>
      <c r="C114">
        <v>30</v>
      </c>
      <c r="D114">
        <v>94.93</v>
      </c>
      <c r="E114" s="1" t="s">
        <v>12</v>
      </c>
      <c r="F114" s="2">
        <v>45536</v>
      </c>
      <c r="G114" t="str">
        <f>TEXT(Table1[[#This Row],[purchase_date]],"ddd")</f>
        <v>Sun</v>
      </c>
    </row>
    <row r="115" spans="1:7" x14ac:dyDescent="0.3">
      <c r="A115" t="s">
        <v>11</v>
      </c>
      <c r="B115">
        <v>61.84</v>
      </c>
      <c r="C115">
        <v>50</v>
      </c>
      <c r="D115">
        <v>30.92</v>
      </c>
      <c r="E115" s="1" t="s">
        <v>8</v>
      </c>
      <c r="F115" s="2">
        <v>45401</v>
      </c>
      <c r="G115" t="str">
        <f>TEXT(Table1[[#This Row],[purchase_date]],"ddd")</f>
        <v>Fri</v>
      </c>
    </row>
    <row r="116" spans="1:7" x14ac:dyDescent="0.3">
      <c r="A116" t="s">
        <v>7</v>
      </c>
      <c r="B116">
        <v>496.36</v>
      </c>
      <c r="C116">
        <v>25</v>
      </c>
      <c r="D116">
        <v>372.27</v>
      </c>
      <c r="E116" s="1" t="s">
        <v>10</v>
      </c>
      <c r="F116" s="2">
        <v>45503</v>
      </c>
      <c r="G116" t="str">
        <f>TEXT(Table1[[#This Row],[purchase_date]],"ddd")</f>
        <v>Tue</v>
      </c>
    </row>
    <row r="117" spans="1:7" x14ac:dyDescent="0.3">
      <c r="A117" t="s">
        <v>11</v>
      </c>
      <c r="B117">
        <v>107.11</v>
      </c>
      <c r="C117">
        <v>30</v>
      </c>
      <c r="D117">
        <v>74.98</v>
      </c>
      <c r="E117" s="1" t="s">
        <v>8</v>
      </c>
      <c r="F117" s="2">
        <v>45411</v>
      </c>
      <c r="G117" t="str">
        <f>TEXT(Table1[[#This Row],[purchase_date]],"ddd")</f>
        <v>Mon</v>
      </c>
    </row>
    <row r="118" spans="1:7" x14ac:dyDescent="0.3">
      <c r="A118" t="s">
        <v>17</v>
      </c>
      <c r="B118">
        <v>384.8</v>
      </c>
      <c r="C118">
        <v>25</v>
      </c>
      <c r="D118">
        <v>288.60000000000002</v>
      </c>
      <c r="E118" s="1" t="s">
        <v>10</v>
      </c>
      <c r="F118" s="2">
        <v>45572</v>
      </c>
      <c r="G118" t="str">
        <f>TEXT(Table1[[#This Row],[purchase_date]],"ddd")</f>
        <v>Mon</v>
      </c>
    </row>
    <row r="119" spans="1:7" x14ac:dyDescent="0.3">
      <c r="A119" t="s">
        <v>11</v>
      </c>
      <c r="B119">
        <v>377.75</v>
      </c>
      <c r="C119">
        <v>50</v>
      </c>
      <c r="D119">
        <v>188.88</v>
      </c>
      <c r="E119" s="1" t="s">
        <v>10</v>
      </c>
      <c r="F119" s="2">
        <v>45437</v>
      </c>
      <c r="G119" t="str">
        <f>TEXT(Table1[[#This Row],[purchase_date]],"ddd")</f>
        <v>Sat</v>
      </c>
    </row>
    <row r="120" spans="1:7" x14ac:dyDescent="0.3">
      <c r="A120" t="s">
        <v>15</v>
      </c>
      <c r="B120">
        <v>285.18</v>
      </c>
      <c r="C120">
        <v>0</v>
      </c>
      <c r="D120">
        <v>285.18</v>
      </c>
      <c r="E120" s="1" t="s">
        <v>8</v>
      </c>
      <c r="F120" s="2">
        <v>45436</v>
      </c>
      <c r="G120" t="str">
        <f>TEXT(Table1[[#This Row],[purchase_date]],"ddd")</f>
        <v>Fri</v>
      </c>
    </row>
    <row r="121" spans="1:7" x14ac:dyDescent="0.3">
      <c r="A121" t="s">
        <v>14</v>
      </c>
      <c r="B121">
        <v>187.86</v>
      </c>
      <c r="C121">
        <v>0</v>
      </c>
      <c r="D121">
        <v>187.86</v>
      </c>
      <c r="E121" s="1" t="s">
        <v>12</v>
      </c>
      <c r="F121" s="2">
        <v>45346</v>
      </c>
      <c r="G121" t="str">
        <f>TEXT(Table1[[#This Row],[purchase_date]],"ddd")</f>
        <v>Sat</v>
      </c>
    </row>
    <row r="122" spans="1:7" x14ac:dyDescent="0.3">
      <c r="A122" t="s">
        <v>7</v>
      </c>
      <c r="B122">
        <v>440.5</v>
      </c>
      <c r="C122">
        <v>50</v>
      </c>
      <c r="D122">
        <v>220.25</v>
      </c>
      <c r="E122" s="1" t="s">
        <v>8</v>
      </c>
      <c r="F122" s="2">
        <v>45559</v>
      </c>
      <c r="G122" t="str">
        <f>TEXT(Table1[[#This Row],[purchase_date]],"ddd")</f>
        <v>Tue</v>
      </c>
    </row>
    <row r="123" spans="1:7" x14ac:dyDescent="0.3">
      <c r="A123" t="s">
        <v>13</v>
      </c>
      <c r="B123">
        <v>124.56</v>
      </c>
      <c r="C123">
        <v>0</v>
      </c>
      <c r="D123">
        <v>124.56</v>
      </c>
      <c r="E123" s="1" t="s">
        <v>10</v>
      </c>
      <c r="F123" s="2">
        <v>45398</v>
      </c>
      <c r="G123" t="str">
        <f>TEXT(Table1[[#This Row],[purchase_date]],"ddd")</f>
        <v>Tue</v>
      </c>
    </row>
    <row r="124" spans="1:7" x14ac:dyDescent="0.3">
      <c r="A124" t="s">
        <v>13</v>
      </c>
      <c r="B124">
        <v>236.7</v>
      </c>
      <c r="C124">
        <v>0</v>
      </c>
      <c r="D124">
        <v>236.7</v>
      </c>
      <c r="E124" s="1" t="s">
        <v>16</v>
      </c>
      <c r="F124" s="2">
        <v>45551</v>
      </c>
      <c r="G124" t="str">
        <f>TEXT(Table1[[#This Row],[purchase_date]],"ddd")</f>
        <v>Mon</v>
      </c>
    </row>
    <row r="125" spans="1:7" x14ac:dyDescent="0.3">
      <c r="A125" t="s">
        <v>9</v>
      </c>
      <c r="B125">
        <v>397.16</v>
      </c>
      <c r="C125">
        <v>30</v>
      </c>
      <c r="D125">
        <v>278.01</v>
      </c>
      <c r="E125" s="1" t="s">
        <v>16</v>
      </c>
      <c r="F125" s="2">
        <v>45576</v>
      </c>
      <c r="G125" t="str">
        <f>TEXT(Table1[[#This Row],[purchase_date]],"ddd")</f>
        <v>Fri</v>
      </c>
    </row>
    <row r="126" spans="1:7" x14ac:dyDescent="0.3">
      <c r="A126" t="s">
        <v>13</v>
      </c>
      <c r="B126">
        <v>248.95</v>
      </c>
      <c r="C126">
        <v>15</v>
      </c>
      <c r="D126">
        <v>211.61</v>
      </c>
      <c r="E126" s="1" t="s">
        <v>18</v>
      </c>
      <c r="F126" s="2">
        <v>45396</v>
      </c>
      <c r="G126" t="str">
        <f>TEXT(Table1[[#This Row],[purchase_date]],"ddd")</f>
        <v>Sun</v>
      </c>
    </row>
    <row r="127" spans="1:7" x14ac:dyDescent="0.3">
      <c r="A127" t="s">
        <v>7</v>
      </c>
      <c r="B127">
        <v>123.71</v>
      </c>
      <c r="C127">
        <v>50</v>
      </c>
      <c r="D127">
        <v>61.85</v>
      </c>
      <c r="E127" s="1" t="s">
        <v>12</v>
      </c>
      <c r="F127" s="2">
        <v>45577</v>
      </c>
      <c r="G127" t="str">
        <f>TEXT(Table1[[#This Row],[purchase_date]],"ddd")</f>
        <v>Sat</v>
      </c>
    </row>
    <row r="128" spans="1:7" x14ac:dyDescent="0.3">
      <c r="A128" t="s">
        <v>17</v>
      </c>
      <c r="B128">
        <v>62.46</v>
      </c>
      <c r="C128">
        <v>30</v>
      </c>
      <c r="D128">
        <v>43.72</v>
      </c>
      <c r="E128" s="1" t="s">
        <v>18</v>
      </c>
      <c r="F128" s="2">
        <v>45614</v>
      </c>
      <c r="G128" t="str">
        <f>TEXT(Table1[[#This Row],[purchase_date]],"ddd")</f>
        <v>Mon</v>
      </c>
    </row>
    <row r="129" spans="1:7" x14ac:dyDescent="0.3">
      <c r="A129" t="s">
        <v>17</v>
      </c>
      <c r="B129">
        <v>451.3</v>
      </c>
      <c r="C129">
        <v>20</v>
      </c>
      <c r="D129">
        <v>361.04</v>
      </c>
      <c r="E129" s="1" t="s">
        <v>16</v>
      </c>
      <c r="F129" s="2">
        <v>45455</v>
      </c>
      <c r="G129" t="str">
        <f>TEXT(Table1[[#This Row],[purchase_date]],"ddd")</f>
        <v>Wed</v>
      </c>
    </row>
    <row r="130" spans="1:7" x14ac:dyDescent="0.3">
      <c r="A130" t="s">
        <v>7</v>
      </c>
      <c r="B130">
        <v>320.08999999999997</v>
      </c>
      <c r="C130">
        <v>0</v>
      </c>
      <c r="D130">
        <v>320.08999999999997</v>
      </c>
      <c r="E130" s="1" t="s">
        <v>12</v>
      </c>
      <c r="F130" s="2">
        <v>45366</v>
      </c>
      <c r="G130" t="str">
        <f>TEXT(Table1[[#This Row],[purchase_date]],"ddd")</f>
        <v>Fri</v>
      </c>
    </row>
    <row r="131" spans="1:7" x14ac:dyDescent="0.3">
      <c r="A131" t="s">
        <v>11</v>
      </c>
      <c r="B131">
        <v>51.73</v>
      </c>
      <c r="C131">
        <v>30</v>
      </c>
      <c r="D131">
        <v>36.21</v>
      </c>
      <c r="E131" s="1" t="s">
        <v>18</v>
      </c>
      <c r="F131" s="2">
        <v>45433</v>
      </c>
      <c r="G131" t="str">
        <f>TEXT(Table1[[#This Row],[purchase_date]],"ddd")</f>
        <v>Tue</v>
      </c>
    </row>
    <row r="132" spans="1:7" x14ac:dyDescent="0.3">
      <c r="A132" t="s">
        <v>11</v>
      </c>
      <c r="B132">
        <v>388.94</v>
      </c>
      <c r="C132">
        <v>20</v>
      </c>
      <c r="D132">
        <v>311.14999999999998</v>
      </c>
      <c r="E132" s="1" t="s">
        <v>8</v>
      </c>
      <c r="F132" s="2">
        <v>45433</v>
      </c>
      <c r="G132" t="str">
        <f>TEXT(Table1[[#This Row],[purchase_date]],"ddd")</f>
        <v>Tue</v>
      </c>
    </row>
    <row r="133" spans="1:7" x14ac:dyDescent="0.3">
      <c r="A133" t="s">
        <v>7</v>
      </c>
      <c r="B133">
        <v>85.98</v>
      </c>
      <c r="C133">
        <v>20</v>
      </c>
      <c r="D133">
        <v>68.78</v>
      </c>
      <c r="E133" s="1" t="s">
        <v>10</v>
      </c>
      <c r="F133" s="2">
        <v>45426</v>
      </c>
      <c r="G133" t="str">
        <f>TEXT(Table1[[#This Row],[purchase_date]],"ddd")</f>
        <v>Tue</v>
      </c>
    </row>
    <row r="134" spans="1:7" x14ac:dyDescent="0.3">
      <c r="A134" t="s">
        <v>15</v>
      </c>
      <c r="B134">
        <v>460.89</v>
      </c>
      <c r="C134">
        <v>10</v>
      </c>
      <c r="D134">
        <v>414.8</v>
      </c>
      <c r="E134" s="1" t="s">
        <v>18</v>
      </c>
      <c r="F134" s="2">
        <v>45430</v>
      </c>
      <c r="G134" t="str">
        <f>TEXT(Table1[[#This Row],[purchase_date]],"ddd")</f>
        <v>Sat</v>
      </c>
    </row>
    <row r="135" spans="1:7" x14ac:dyDescent="0.3">
      <c r="A135" t="s">
        <v>15</v>
      </c>
      <c r="B135">
        <v>492.64</v>
      </c>
      <c r="C135">
        <v>20</v>
      </c>
      <c r="D135">
        <v>394.11</v>
      </c>
      <c r="E135" s="1" t="s">
        <v>10</v>
      </c>
      <c r="F135" s="2">
        <v>45480</v>
      </c>
      <c r="G135" t="str">
        <f>TEXT(Table1[[#This Row],[purchase_date]],"ddd")</f>
        <v>Sun</v>
      </c>
    </row>
    <row r="136" spans="1:7" x14ac:dyDescent="0.3">
      <c r="A136" t="s">
        <v>7</v>
      </c>
      <c r="B136">
        <v>86.95</v>
      </c>
      <c r="C136">
        <v>25</v>
      </c>
      <c r="D136">
        <v>65.209999999999994</v>
      </c>
      <c r="E136" s="1" t="s">
        <v>16</v>
      </c>
      <c r="F136" s="2">
        <v>45509</v>
      </c>
      <c r="G136" t="str">
        <f>TEXT(Table1[[#This Row],[purchase_date]],"ddd")</f>
        <v>Mon</v>
      </c>
    </row>
    <row r="137" spans="1:7" x14ac:dyDescent="0.3">
      <c r="A137" t="s">
        <v>13</v>
      </c>
      <c r="B137">
        <v>416.65</v>
      </c>
      <c r="C137">
        <v>15</v>
      </c>
      <c r="D137">
        <v>354.15</v>
      </c>
      <c r="E137" s="1" t="s">
        <v>8</v>
      </c>
      <c r="F137" s="2">
        <v>45478</v>
      </c>
      <c r="G137" t="str">
        <f>TEXT(Table1[[#This Row],[purchase_date]],"ddd")</f>
        <v>Fri</v>
      </c>
    </row>
    <row r="138" spans="1:7" x14ac:dyDescent="0.3">
      <c r="A138" t="s">
        <v>11</v>
      </c>
      <c r="B138">
        <v>155.75</v>
      </c>
      <c r="C138">
        <v>50</v>
      </c>
      <c r="D138">
        <v>77.88</v>
      </c>
      <c r="E138" s="1" t="s">
        <v>10</v>
      </c>
      <c r="F138" s="2">
        <v>45495</v>
      </c>
      <c r="G138" t="str">
        <f>TEXT(Table1[[#This Row],[purchase_date]],"ddd")</f>
        <v>Mon</v>
      </c>
    </row>
    <row r="139" spans="1:7" x14ac:dyDescent="0.3">
      <c r="A139" t="s">
        <v>9</v>
      </c>
      <c r="B139">
        <v>238.9</v>
      </c>
      <c r="C139">
        <v>25</v>
      </c>
      <c r="D139">
        <v>179.18</v>
      </c>
      <c r="E139" s="1" t="s">
        <v>16</v>
      </c>
      <c r="F139" s="2">
        <v>45399</v>
      </c>
      <c r="G139" t="str">
        <f>TEXT(Table1[[#This Row],[purchase_date]],"ddd")</f>
        <v>Wed</v>
      </c>
    </row>
    <row r="140" spans="1:7" x14ac:dyDescent="0.3">
      <c r="A140" t="s">
        <v>13</v>
      </c>
      <c r="B140">
        <v>470.33</v>
      </c>
      <c r="C140">
        <v>0</v>
      </c>
      <c r="D140">
        <v>470.33</v>
      </c>
      <c r="E140" s="1" t="s">
        <v>10</v>
      </c>
      <c r="F140" s="2">
        <v>45394</v>
      </c>
      <c r="G140" t="str">
        <f>TEXT(Table1[[#This Row],[purchase_date]],"ddd")</f>
        <v>Fri</v>
      </c>
    </row>
    <row r="141" spans="1:7" x14ac:dyDescent="0.3">
      <c r="A141" t="s">
        <v>11</v>
      </c>
      <c r="B141">
        <v>62.48</v>
      </c>
      <c r="C141">
        <v>20</v>
      </c>
      <c r="D141">
        <v>49.98</v>
      </c>
      <c r="E141" s="1" t="s">
        <v>12</v>
      </c>
      <c r="F141" s="2">
        <v>45445</v>
      </c>
      <c r="G141" t="str">
        <f>TEXT(Table1[[#This Row],[purchase_date]],"ddd")</f>
        <v>Sun</v>
      </c>
    </row>
    <row r="142" spans="1:7" x14ac:dyDescent="0.3">
      <c r="A142" t="s">
        <v>15</v>
      </c>
      <c r="B142">
        <v>317.67</v>
      </c>
      <c r="C142">
        <v>20</v>
      </c>
      <c r="D142">
        <v>254.14</v>
      </c>
      <c r="E142" s="1" t="s">
        <v>8</v>
      </c>
      <c r="F142" s="2">
        <v>45332</v>
      </c>
      <c r="G142" t="str">
        <f>TEXT(Table1[[#This Row],[purchase_date]],"ddd")</f>
        <v>Sat</v>
      </c>
    </row>
    <row r="143" spans="1:7" x14ac:dyDescent="0.3">
      <c r="A143" t="s">
        <v>13</v>
      </c>
      <c r="B143">
        <v>33.21</v>
      </c>
      <c r="C143">
        <v>20</v>
      </c>
      <c r="D143">
        <v>26.57</v>
      </c>
      <c r="E143" s="1" t="s">
        <v>8</v>
      </c>
      <c r="F143" s="2">
        <v>45365</v>
      </c>
      <c r="G143" t="str">
        <f>TEXT(Table1[[#This Row],[purchase_date]],"ddd")</f>
        <v>Thu</v>
      </c>
    </row>
    <row r="144" spans="1:7" x14ac:dyDescent="0.3">
      <c r="A144" t="s">
        <v>14</v>
      </c>
      <c r="B144">
        <v>118.52</v>
      </c>
      <c r="C144">
        <v>5</v>
      </c>
      <c r="D144">
        <v>112.59</v>
      </c>
      <c r="E144" s="1" t="s">
        <v>8</v>
      </c>
      <c r="F144" s="2">
        <v>45393</v>
      </c>
      <c r="G144" t="str">
        <f>TEXT(Table1[[#This Row],[purchase_date]],"ddd")</f>
        <v>Thu</v>
      </c>
    </row>
    <row r="145" spans="1:7" x14ac:dyDescent="0.3">
      <c r="A145" t="s">
        <v>9</v>
      </c>
      <c r="B145">
        <v>376.63</v>
      </c>
      <c r="C145">
        <v>15</v>
      </c>
      <c r="D145">
        <v>320.14</v>
      </c>
      <c r="E145" s="1" t="s">
        <v>10</v>
      </c>
      <c r="F145" s="2">
        <v>45419</v>
      </c>
      <c r="G145" t="str">
        <f>TEXT(Table1[[#This Row],[purchase_date]],"ddd")</f>
        <v>Tue</v>
      </c>
    </row>
    <row r="146" spans="1:7" x14ac:dyDescent="0.3">
      <c r="A146" t="s">
        <v>13</v>
      </c>
      <c r="B146">
        <v>428.47</v>
      </c>
      <c r="C146">
        <v>0</v>
      </c>
      <c r="D146">
        <v>428.47</v>
      </c>
      <c r="E146" s="1" t="s">
        <v>10</v>
      </c>
      <c r="F146" s="2">
        <v>45366</v>
      </c>
      <c r="G146" t="str">
        <f>TEXT(Table1[[#This Row],[purchase_date]],"ddd")</f>
        <v>Fri</v>
      </c>
    </row>
    <row r="147" spans="1:7" x14ac:dyDescent="0.3">
      <c r="A147" t="s">
        <v>13</v>
      </c>
      <c r="B147">
        <v>462.91</v>
      </c>
      <c r="C147">
        <v>20</v>
      </c>
      <c r="D147">
        <v>370.33</v>
      </c>
      <c r="E147" s="1" t="s">
        <v>16</v>
      </c>
      <c r="F147" s="2">
        <v>45475</v>
      </c>
      <c r="G147" t="str">
        <f>TEXT(Table1[[#This Row],[purchase_date]],"ddd")</f>
        <v>Tue</v>
      </c>
    </row>
    <row r="148" spans="1:7" x14ac:dyDescent="0.3">
      <c r="A148" t="s">
        <v>17</v>
      </c>
      <c r="B148">
        <v>385.98</v>
      </c>
      <c r="C148">
        <v>15</v>
      </c>
      <c r="D148">
        <v>328.08</v>
      </c>
      <c r="E148" s="1" t="s">
        <v>8</v>
      </c>
      <c r="F148" s="2">
        <v>45420</v>
      </c>
      <c r="G148" t="str">
        <f>TEXT(Table1[[#This Row],[purchase_date]],"ddd")</f>
        <v>Wed</v>
      </c>
    </row>
    <row r="149" spans="1:7" x14ac:dyDescent="0.3">
      <c r="A149" t="s">
        <v>9</v>
      </c>
      <c r="B149">
        <v>311</v>
      </c>
      <c r="C149">
        <v>25</v>
      </c>
      <c r="D149">
        <v>233.25</v>
      </c>
      <c r="E149" s="1" t="s">
        <v>8</v>
      </c>
      <c r="F149" s="2">
        <v>45504</v>
      </c>
      <c r="G149" t="str">
        <f>TEXT(Table1[[#This Row],[purchase_date]],"ddd")</f>
        <v>Wed</v>
      </c>
    </row>
    <row r="150" spans="1:7" x14ac:dyDescent="0.3">
      <c r="A150" t="s">
        <v>11</v>
      </c>
      <c r="B150">
        <v>268.49</v>
      </c>
      <c r="C150">
        <v>25</v>
      </c>
      <c r="D150">
        <v>201.37</v>
      </c>
      <c r="E150" s="1" t="s">
        <v>12</v>
      </c>
      <c r="F150" s="2">
        <v>45421</v>
      </c>
      <c r="G150" t="str">
        <f>TEXT(Table1[[#This Row],[purchase_date]],"ddd")</f>
        <v>Thu</v>
      </c>
    </row>
    <row r="151" spans="1:7" x14ac:dyDescent="0.3">
      <c r="A151" t="s">
        <v>11</v>
      </c>
      <c r="B151">
        <v>185.46</v>
      </c>
      <c r="C151">
        <v>10</v>
      </c>
      <c r="D151">
        <v>166.91</v>
      </c>
      <c r="E151" s="1" t="s">
        <v>8</v>
      </c>
      <c r="F151" s="2">
        <v>45455</v>
      </c>
      <c r="G151" t="str">
        <f>TEXT(Table1[[#This Row],[purchase_date]],"ddd")</f>
        <v>Wed</v>
      </c>
    </row>
    <row r="152" spans="1:7" x14ac:dyDescent="0.3">
      <c r="A152" t="s">
        <v>17</v>
      </c>
      <c r="B152">
        <v>267.39999999999998</v>
      </c>
      <c r="C152">
        <v>5</v>
      </c>
      <c r="D152">
        <v>254.03</v>
      </c>
      <c r="E152" s="1" t="s">
        <v>16</v>
      </c>
      <c r="F152" s="2">
        <v>45401</v>
      </c>
      <c r="G152" t="str">
        <f>TEXT(Table1[[#This Row],[purchase_date]],"ddd")</f>
        <v>Fri</v>
      </c>
    </row>
    <row r="153" spans="1:7" x14ac:dyDescent="0.3">
      <c r="A153" t="s">
        <v>15</v>
      </c>
      <c r="B153">
        <v>203.43</v>
      </c>
      <c r="C153">
        <v>5</v>
      </c>
      <c r="D153">
        <v>193.26</v>
      </c>
      <c r="E153" s="1" t="s">
        <v>18</v>
      </c>
      <c r="F153" s="2">
        <v>45558</v>
      </c>
      <c r="G153" t="str">
        <f>TEXT(Table1[[#This Row],[purchase_date]],"ddd")</f>
        <v>Mon</v>
      </c>
    </row>
    <row r="154" spans="1:7" x14ac:dyDescent="0.3">
      <c r="A154" t="s">
        <v>14</v>
      </c>
      <c r="B154">
        <v>171.63</v>
      </c>
      <c r="C154">
        <v>50</v>
      </c>
      <c r="D154">
        <v>85.81</v>
      </c>
      <c r="E154" s="1" t="s">
        <v>8</v>
      </c>
      <c r="F154" s="2">
        <v>45343</v>
      </c>
      <c r="G154" t="str">
        <f>TEXT(Table1[[#This Row],[purchase_date]],"ddd")</f>
        <v>Wed</v>
      </c>
    </row>
    <row r="155" spans="1:7" x14ac:dyDescent="0.3">
      <c r="A155" t="s">
        <v>17</v>
      </c>
      <c r="B155">
        <v>326.01</v>
      </c>
      <c r="C155">
        <v>0</v>
      </c>
      <c r="D155">
        <v>326.01</v>
      </c>
      <c r="E155" s="1" t="s">
        <v>12</v>
      </c>
      <c r="F155" s="2">
        <v>45576</v>
      </c>
      <c r="G155" t="str">
        <f>TEXT(Table1[[#This Row],[purchase_date]],"ddd")</f>
        <v>Fri</v>
      </c>
    </row>
    <row r="156" spans="1:7" x14ac:dyDescent="0.3">
      <c r="A156" t="s">
        <v>17</v>
      </c>
      <c r="B156">
        <v>147.71</v>
      </c>
      <c r="C156">
        <v>0</v>
      </c>
      <c r="D156">
        <v>147.71</v>
      </c>
      <c r="E156" s="1" t="s">
        <v>8</v>
      </c>
      <c r="F156" s="2">
        <v>45452</v>
      </c>
      <c r="G156" t="str">
        <f>TEXT(Table1[[#This Row],[purchase_date]],"ddd")</f>
        <v>Sun</v>
      </c>
    </row>
    <row r="157" spans="1:7" x14ac:dyDescent="0.3">
      <c r="A157" t="s">
        <v>9</v>
      </c>
      <c r="B157">
        <v>390.2</v>
      </c>
      <c r="C157">
        <v>0</v>
      </c>
      <c r="D157">
        <v>390.2</v>
      </c>
      <c r="E157" s="1" t="s">
        <v>8</v>
      </c>
      <c r="F157" s="2">
        <v>45324</v>
      </c>
      <c r="G157" t="str">
        <f>TEXT(Table1[[#This Row],[purchase_date]],"ddd")</f>
        <v>Fri</v>
      </c>
    </row>
    <row r="158" spans="1:7" x14ac:dyDescent="0.3">
      <c r="A158" t="s">
        <v>15</v>
      </c>
      <c r="B158">
        <v>406.06</v>
      </c>
      <c r="C158">
        <v>50</v>
      </c>
      <c r="D158">
        <v>203.03</v>
      </c>
      <c r="E158" s="1" t="s">
        <v>12</v>
      </c>
      <c r="F158" s="2">
        <v>45375</v>
      </c>
      <c r="G158" t="str">
        <f>TEXT(Table1[[#This Row],[purchase_date]],"ddd")</f>
        <v>Sun</v>
      </c>
    </row>
    <row r="159" spans="1:7" x14ac:dyDescent="0.3">
      <c r="A159" t="s">
        <v>14</v>
      </c>
      <c r="B159">
        <v>268.42</v>
      </c>
      <c r="C159">
        <v>5</v>
      </c>
      <c r="D159">
        <v>255</v>
      </c>
      <c r="E159" s="1" t="s">
        <v>10</v>
      </c>
      <c r="F159" s="2">
        <v>45361</v>
      </c>
      <c r="G159" t="str">
        <f>TEXT(Table1[[#This Row],[purchase_date]],"ddd")</f>
        <v>Sun</v>
      </c>
    </row>
    <row r="160" spans="1:7" x14ac:dyDescent="0.3">
      <c r="A160" t="s">
        <v>13</v>
      </c>
      <c r="B160">
        <v>210.36</v>
      </c>
      <c r="C160">
        <v>10</v>
      </c>
      <c r="D160">
        <v>189.32</v>
      </c>
      <c r="E160" s="1" t="s">
        <v>16</v>
      </c>
      <c r="F160" s="2">
        <v>45613</v>
      </c>
      <c r="G160" t="str">
        <f>TEXT(Table1[[#This Row],[purchase_date]],"ddd")</f>
        <v>Sun</v>
      </c>
    </row>
    <row r="161" spans="1:7" x14ac:dyDescent="0.3">
      <c r="A161" t="s">
        <v>15</v>
      </c>
      <c r="B161">
        <v>285.47000000000003</v>
      </c>
      <c r="C161">
        <v>20</v>
      </c>
      <c r="D161">
        <v>228.38</v>
      </c>
      <c r="E161" s="1" t="s">
        <v>8</v>
      </c>
      <c r="F161" s="2">
        <v>45444</v>
      </c>
      <c r="G161" t="str">
        <f>TEXT(Table1[[#This Row],[purchase_date]],"ddd")</f>
        <v>Sat</v>
      </c>
    </row>
    <row r="162" spans="1:7" x14ac:dyDescent="0.3">
      <c r="A162" t="s">
        <v>11</v>
      </c>
      <c r="B162">
        <v>494.46</v>
      </c>
      <c r="C162">
        <v>10</v>
      </c>
      <c r="D162">
        <v>445.01</v>
      </c>
      <c r="E162" s="1" t="s">
        <v>10</v>
      </c>
      <c r="F162" s="2">
        <v>45522</v>
      </c>
      <c r="G162" t="str">
        <f>TEXT(Table1[[#This Row],[purchase_date]],"ddd")</f>
        <v>Sun</v>
      </c>
    </row>
    <row r="163" spans="1:7" x14ac:dyDescent="0.3">
      <c r="A163" t="s">
        <v>9</v>
      </c>
      <c r="B163">
        <v>287.08999999999997</v>
      </c>
      <c r="C163">
        <v>20</v>
      </c>
      <c r="D163">
        <v>229.67</v>
      </c>
      <c r="E163" s="1" t="s">
        <v>18</v>
      </c>
      <c r="F163" s="2">
        <v>45392</v>
      </c>
      <c r="G163" t="str">
        <f>TEXT(Table1[[#This Row],[purchase_date]],"ddd")</f>
        <v>Wed</v>
      </c>
    </row>
    <row r="164" spans="1:7" x14ac:dyDescent="0.3">
      <c r="A164" t="s">
        <v>9</v>
      </c>
      <c r="B164">
        <v>378.27</v>
      </c>
      <c r="C164">
        <v>0</v>
      </c>
      <c r="D164">
        <v>378.27</v>
      </c>
      <c r="E164" s="1" t="s">
        <v>16</v>
      </c>
      <c r="F164" s="2">
        <v>45380</v>
      </c>
      <c r="G164" t="str">
        <f>TEXT(Table1[[#This Row],[purchase_date]],"ddd")</f>
        <v>Fri</v>
      </c>
    </row>
    <row r="165" spans="1:7" x14ac:dyDescent="0.3">
      <c r="A165" t="s">
        <v>9</v>
      </c>
      <c r="B165">
        <v>23.54</v>
      </c>
      <c r="C165">
        <v>20</v>
      </c>
      <c r="D165">
        <v>18.829999999999998</v>
      </c>
      <c r="E165" s="1" t="s">
        <v>18</v>
      </c>
      <c r="F165" s="2">
        <v>45484</v>
      </c>
      <c r="G165" t="str">
        <f>TEXT(Table1[[#This Row],[purchase_date]],"ddd")</f>
        <v>Thu</v>
      </c>
    </row>
    <row r="166" spans="1:7" x14ac:dyDescent="0.3">
      <c r="A166" t="s">
        <v>9</v>
      </c>
      <c r="B166">
        <v>383.58</v>
      </c>
      <c r="C166">
        <v>10</v>
      </c>
      <c r="D166">
        <v>345.22</v>
      </c>
      <c r="E166" s="1" t="s">
        <v>12</v>
      </c>
      <c r="F166" s="2">
        <v>45450</v>
      </c>
      <c r="G166" t="str">
        <f>TEXT(Table1[[#This Row],[purchase_date]],"ddd")</f>
        <v>Fri</v>
      </c>
    </row>
    <row r="167" spans="1:7" x14ac:dyDescent="0.3">
      <c r="A167" t="s">
        <v>7</v>
      </c>
      <c r="B167">
        <v>41.61</v>
      </c>
      <c r="C167">
        <v>15</v>
      </c>
      <c r="D167">
        <v>35.369999999999997</v>
      </c>
      <c r="E167" s="1" t="s">
        <v>10</v>
      </c>
      <c r="F167" s="2">
        <v>45601</v>
      </c>
      <c r="G167" t="str">
        <f>TEXT(Table1[[#This Row],[purchase_date]],"ddd")</f>
        <v>Tue</v>
      </c>
    </row>
    <row r="168" spans="1:7" x14ac:dyDescent="0.3">
      <c r="A168" t="s">
        <v>11</v>
      </c>
      <c r="B168">
        <v>261.57</v>
      </c>
      <c r="C168">
        <v>50</v>
      </c>
      <c r="D168">
        <v>130.78</v>
      </c>
      <c r="E168" s="1" t="s">
        <v>18</v>
      </c>
      <c r="F168" s="2">
        <v>45493</v>
      </c>
      <c r="G168" t="str">
        <f>TEXT(Table1[[#This Row],[purchase_date]],"ddd")</f>
        <v>Sat</v>
      </c>
    </row>
    <row r="169" spans="1:7" x14ac:dyDescent="0.3">
      <c r="A169" t="s">
        <v>17</v>
      </c>
      <c r="B169">
        <v>251.32</v>
      </c>
      <c r="C169">
        <v>5</v>
      </c>
      <c r="D169">
        <v>238.75</v>
      </c>
      <c r="E169" s="1" t="s">
        <v>10</v>
      </c>
      <c r="F169" s="2">
        <v>45471</v>
      </c>
      <c r="G169" t="str">
        <f>TEXT(Table1[[#This Row],[purchase_date]],"ddd")</f>
        <v>Fri</v>
      </c>
    </row>
    <row r="170" spans="1:7" x14ac:dyDescent="0.3">
      <c r="A170" t="s">
        <v>7</v>
      </c>
      <c r="B170">
        <v>72.430000000000007</v>
      </c>
      <c r="C170">
        <v>50</v>
      </c>
      <c r="D170">
        <v>36.22</v>
      </c>
      <c r="E170" s="1" t="s">
        <v>18</v>
      </c>
      <c r="F170" s="2">
        <v>45550</v>
      </c>
      <c r="G170" t="str">
        <f>TEXT(Table1[[#This Row],[purchase_date]],"ddd")</f>
        <v>Sun</v>
      </c>
    </row>
    <row r="171" spans="1:7" x14ac:dyDescent="0.3">
      <c r="A171" t="s">
        <v>7</v>
      </c>
      <c r="B171">
        <v>421</v>
      </c>
      <c r="C171">
        <v>10</v>
      </c>
      <c r="D171">
        <v>378.9</v>
      </c>
      <c r="E171" s="1" t="s">
        <v>8</v>
      </c>
      <c r="F171" s="2">
        <v>45476</v>
      </c>
      <c r="G171" t="str">
        <f>TEXT(Table1[[#This Row],[purchase_date]],"ddd")</f>
        <v>Wed</v>
      </c>
    </row>
    <row r="172" spans="1:7" x14ac:dyDescent="0.3">
      <c r="A172" t="s">
        <v>14</v>
      </c>
      <c r="B172">
        <v>422.02</v>
      </c>
      <c r="C172">
        <v>30</v>
      </c>
      <c r="D172">
        <v>295.41000000000003</v>
      </c>
      <c r="E172" s="1" t="s">
        <v>18</v>
      </c>
      <c r="F172" s="2">
        <v>45450</v>
      </c>
      <c r="G172" t="str">
        <f>TEXT(Table1[[#This Row],[purchase_date]],"ddd")</f>
        <v>Fri</v>
      </c>
    </row>
    <row r="173" spans="1:7" x14ac:dyDescent="0.3">
      <c r="A173" t="s">
        <v>11</v>
      </c>
      <c r="B173">
        <v>219.83</v>
      </c>
      <c r="C173">
        <v>5</v>
      </c>
      <c r="D173">
        <v>208.84</v>
      </c>
      <c r="E173" s="1" t="s">
        <v>10</v>
      </c>
      <c r="F173" s="2">
        <v>45578</v>
      </c>
      <c r="G173" t="str">
        <f>TEXT(Table1[[#This Row],[purchase_date]],"ddd")</f>
        <v>Sun</v>
      </c>
    </row>
    <row r="174" spans="1:7" x14ac:dyDescent="0.3">
      <c r="A174" t="s">
        <v>17</v>
      </c>
      <c r="B174">
        <v>242.33</v>
      </c>
      <c r="C174">
        <v>15</v>
      </c>
      <c r="D174">
        <v>205.98</v>
      </c>
      <c r="E174" s="1" t="s">
        <v>8</v>
      </c>
      <c r="F174" s="2">
        <v>45422</v>
      </c>
      <c r="G174" t="str">
        <f>TEXT(Table1[[#This Row],[purchase_date]],"ddd")</f>
        <v>Fri</v>
      </c>
    </row>
    <row r="175" spans="1:7" x14ac:dyDescent="0.3">
      <c r="A175" t="s">
        <v>9</v>
      </c>
      <c r="B175">
        <v>334.28</v>
      </c>
      <c r="C175">
        <v>15</v>
      </c>
      <c r="D175">
        <v>284.14</v>
      </c>
      <c r="E175" s="1" t="s">
        <v>16</v>
      </c>
      <c r="F175" s="2">
        <v>45419</v>
      </c>
      <c r="G175" t="str">
        <f>TEXT(Table1[[#This Row],[purchase_date]],"ddd")</f>
        <v>Tue</v>
      </c>
    </row>
    <row r="176" spans="1:7" x14ac:dyDescent="0.3">
      <c r="A176" t="s">
        <v>14</v>
      </c>
      <c r="B176">
        <v>148.21</v>
      </c>
      <c r="C176">
        <v>50</v>
      </c>
      <c r="D176">
        <v>74.11</v>
      </c>
      <c r="E176" s="1" t="s">
        <v>8</v>
      </c>
      <c r="F176" s="2">
        <v>45526</v>
      </c>
      <c r="G176" t="str">
        <f>TEXT(Table1[[#This Row],[purchase_date]],"ddd")</f>
        <v>Thu</v>
      </c>
    </row>
    <row r="177" spans="1:7" x14ac:dyDescent="0.3">
      <c r="A177" t="s">
        <v>15</v>
      </c>
      <c r="B177">
        <v>275.11</v>
      </c>
      <c r="C177">
        <v>50</v>
      </c>
      <c r="D177">
        <v>137.56</v>
      </c>
      <c r="E177" s="1" t="s">
        <v>8</v>
      </c>
      <c r="F177" s="2">
        <v>45529</v>
      </c>
      <c r="G177" t="str">
        <f>TEXT(Table1[[#This Row],[purchase_date]],"ddd")</f>
        <v>Sun</v>
      </c>
    </row>
    <row r="178" spans="1:7" x14ac:dyDescent="0.3">
      <c r="A178" t="s">
        <v>15</v>
      </c>
      <c r="B178">
        <v>211.85</v>
      </c>
      <c r="C178">
        <v>20</v>
      </c>
      <c r="D178">
        <v>169.48</v>
      </c>
      <c r="E178" s="1" t="s">
        <v>12</v>
      </c>
      <c r="F178" s="2">
        <v>45440</v>
      </c>
      <c r="G178" t="str">
        <f>TEXT(Table1[[#This Row],[purchase_date]],"ddd")</f>
        <v>Tue</v>
      </c>
    </row>
    <row r="179" spans="1:7" x14ac:dyDescent="0.3">
      <c r="A179" t="s">
        <v>7</v>
      </c>
      <c r="B179">
        <v>497.4</v>
      </c>
      <c r="C179">
        <v>50</v>
      </c>
      <c r="D179">
        <v>248.7</v>
      </c>
      <c r="E179" s="1" t="s">
        <v>18</v>
      </c>
      <c r="F179" s="2">
        <v>45512</v>
      </c>
      <c r="G179" t="str">
        <f>TEXT(Table1[[#This Row],[purchase_date]],"ddd")</f>
        <v>Thu</v>
      </c>
    </row>
    <row r="180" spans="1:7" x14ac:dyDescent="0.3">
      <c r="A180" t="s">
        <v>13</v>
      </c>
      <c r="B180">
        <v>368.74</v>
      </c>
      <c r="C180">
        <v>5</v>
      </c>
      <c r="D180">
        <v>350.3</v>
      </c>
      <c r="E180" s="1" t="s">
        <v>12</v>
      </c>
      <c r="F180" s="2">
        <v>45348</v>
      </c>
      <c r="G180" t="str">
        <f>TEXT(Table1[[#This Row],[purchase_date]],"ddd")</f>
        <v>Mon</v>
      </c>
    </row>
    <row r="181" spans="1:7" x14ac:dyDescent="0.3">
      <c r="A181" t="s">
        <v>15</v>
      </c>
      <c r="B181">
        <v>260.82</v>
      </c>
      <c r="C181">
        <v>0</v>
      </c>
      <c r="D181">
        <v>260.82</v>
      </c>
      <c r="E181" s="1" t="s">
        <v>10</v>
      </c>
      <c r="F181" s="2">
        <v>45327</v>
      </c>
      <c r="G181" t="str">
        <f>TEXT(Table1[[#This Row],[purchase_date]],"ddd")</f>
        <v>Mon</v>
      </c>
    </row>
    <row r="182" spans="1:7" x14ac:dyDescent="0.3">
      <c r="A182" t="s">
        <v>13</v>
      </c>
      <c r="B182">
        <v>394.35</v>
      </c>
      <c r="C182">
        <v>15</v>
      </c>
      <c r="D182">
        <v>335.2</v>
      </c>
      <c r="E182" s="1" t="s">
        <v>8</v>
      </c>
      <c r="F182" s="2">
        <v>45357</v>
      </c>
      <c r="G182" t="str">
        <f>TEXT(Table1[[#This Row],[purchase_date]],"ddd")</f>
        <v>Wed</v>
      </c>
    </row>
    <row r="183" spans="1:7" x14ac:dyDescent="0.3">
      <c r="A183" t="s">
        <v>15</v>
      </c>
      <c r="B183">
        <v>459.03</v>
      </c>
      <c r="C183">
        <v>20</v>
      </c>
      <c r="D183">
        <v>367.22</v>
      </c>
      <c r="E183" s="1" t="s">
        <v>10</v>
      </c>
      <c r="F183" s="2">
        <v>45515</v>
      </c>
      <c r="G183" t="str">
        <f>TEXT(Table1[[#This Row],[purchase_date]],"ddd")</f>
        <v>Sun</v>
      </c>
    </row>
    <row r="184" spans="1:7" x14ac:dyDescent="0.3">
      <c r="A184" t="s">
        <v>13</v>
      </c>
      <c r="B184">
        <v>377.99</v>
      </c>
      <c r="C184">
        <v>10</v>
      </c>
      <c r="D184">
        <v>340.19</v>
      </c>
      <c r="E184" s="1" t="s">
        <v>18</v>
      </c>
      <c r="F184" s="2">
        <v>45499</v>
      </c>
      <c r="G184" t="str">
        <f>TEXT(Table1[[#This Row],[purchase_date]],"ddd")</f>
        <v>Fri</v>
      </c>
    </row>
    <row r="185" spans="1:7" x14ac:dyDescent="0.3">
      <c r="A185" t="s">
        <v>7</v>
      </c>
      <c r="B185">
        <v>269.87</v>
      </c>
      <c r="C185">
        <v>50</v>
      </c>
      <c r="D185">
        <v>134.94</v>
      </c>
      <c r="E185" s="1" t="s">
        <v>12</v>
      </c>
      <c r="F185" s="2">
        <v>45510</v>
      </c>
      <c r="G185" t="str">
        <f>TEXT(Table1[[#This Row],[purchase_date]],"ddd")</f>
        <v>Tue</v>
      </c>
    </row>
    <row r="186" spans="1:7" x14ac:dyDescent="0.3">
      <c r="A186" t="s">
        <v>13</v>
      </c>
      <c r="B186">
        <v>458.8</v>
      </c>
      <c r="C186">
        <v>50</v>
      </c>
      <c r="D186">
        <v>229.4</v>
      </c>
      <c r="E186" s="1" t="s">
        <v>8</v>
      </c>
      <c r="F186" s="2">
        <v>45468</v>
      </c>
      <c r="G186" t="str">
        <f>TEXT(Table1[[#This Row],[purchase_date]],"ddd")</f>
        <v>Tue</v>
      </c>
    </row>
    <row r="187" spans="1:7" x14ac:dyDescent="0.3">
      <c r="A187" t="s">
        <v>15</v>
      </c>
      <c r="B187">
        <v>414.08</v>
      </c>
      <c r="C187">
        <v>20</v>
      </c>
      <c r="D187">
        <v>331.26</v>
      </c>
      <c r="E187" s="1" t="s">
        <v>8</v>
      </c>
      <c r="F187" s="2">
        <v>45385</v>
      </c>
      <c r="G187" t="str">
        <f>TEXT(Table1[[#This Row],[purchase_date]],"ddd")</f>
        <v>Wed</v>
      </c>
    </row>
    <row r="188" spans="1:7" x14ac:dyDescent="0.3">
      <c r="A188" t="s">
        <v>9</v>
      </c>
      <c r="B188">
        <v>496.06</v>
      </c>
      <c r="C188">
        <v>15</v>
      </c>
      <c r="D188">
        <v>421.65</v>
      </c>
      <c r="E188" s="1" t="s">
        <v>18</v>
      </c>
      <c r="F188" s="2">
        <v>45585</v>
      </c>
      <c r="G188" t="str">
        <f>TEXT(Table1[[#This Row],[purchase_date]],"ddd")</f>
        <v>Sun</v>
      </c>
    </row>
    <row r="189" spans="1:7" x14ac:dyDescent="0.3">
      <c r="A189" t="s">
        <v>14</v>
      </c>
      <c r="B189">
        <v>295.86</v>
      </c>
      <c r="C189">
        <v>30</v>
      </c>
      <c r="D189">
        <v>207.1</v>
      </c>
      <c r="E189" s="1" t="s">
        <v>12</v>
      </c>
      <c r="F189" s="2">
        <v>45594</v>
      </c>
      <c r="G189" t="str">
        <f>TEXT(Table1[[#This Row],[purchase_date]],"ddd")</f>
        <v>Tue</v>
      </c>
    </row>
    <row r="190" spans="1:7" x14ac:dyDescent="0.3">
      <c r="A190" t="s">
        <v>15</v>
      </c>
      <c r="B190">
        <v>430.43</v>
      </c>
      <c r="C190">
        <v>0</v>
      </c>
      <c r="D190">
        <v>430.43</v>
      </c>
      <c r="E190" s="1" t="s">
        <v>12</v>
      </c>
      <c r="F190" s="2">
        <v>45567</v>
      </c>
      <c r="G190" t="str">
        <f>TEXT(Table1[[#This Row],[purchase_date]],"ddd")</f>
        <v>Wed</v>
      </c>
    </row>
    <row r="191" spans="1:7" x14ac:dyDescent="0.3">
      <c r="A191" t="s">
        <v>7</v>
      </c>
      <c r="B191">
        <v>169.71</v>
      </c>
      <c r="C191">
        <v>25</v>
      </c>
      <c r="D191">
        <v>127.28</v>
      </c>
      <c r="E191" s="1" t="s">
        <v>10</v>
      </c>
      <c r="F191" s="2">
        <v>45481</v>
      </c>
      <c r="G191" t="str">
        <f>TEXT(Table1[[#This Row],[purchase_date]],"ddd")</f>
        <v>Mon</v>
      </c>
    </row>
    <row r="192" spans="1:7" x14ac:dyDescent="0.3">
      <c r="A192" t="s">
        <v>9</v>
      </c>
      <c r="B192">
        <v>315.8</v>
      </c>
      <c r="C192">
        <v>0</v>
      </c>
      <c r="D192">
        <v>315.8</v>
      </c>
      <c r="E192" s="1" t="s">
        <v>8</v>
      </c>
      <c r="F192" s="2">
        <v>45616</v>
      </c>
      <c r="G192" t="str">
        <f>TEXT(Table1[[#This Row],[purchase_date]],"ddd")</f>
        <v>Wed</v>
      </c>
    </row>
    <row r="193" spans="1:7" x14ac:dyDescent="0.3">
      <c r="A193" t="s">
        <v>15</v>
      </c>
      <c r="B193">
        <v>154.33000000000001</v>
      </c>
      <c r="C193">
        <v>25</v>
      </c>
      <c r="D193">
        <v>115.75</v>
      </c>
      <c r="E193" s="1" t="s">
        <v>10</v>
      </c>
      <c r="F193" s="2">
        <v>45508</v>
      </c>
      <c r="G193" t="str">
        <f>TEXT(Table1[[#This Row],[purchase_date]],"ddd")</f>
        <v>Sun</v>
      </c>
    </row>
    <row r="194" spans="1:7" x14ac:dyDescent="0.3">
      <c r="A194" t="s">
        <v>15</v>
      </c>
      <c r="B194">
        <v>197.33</v>
      </c>
      <c r="C194">
        <v>25</v>
      </c>
      <c r="D194">
        <v>148</v>
      </c>
      <c r="E194" s="1" t="s">
        <v>10</v>
      </c>
      <c r="F194" s="2">
        <v>45526</v>
      </c>
      <c r="G194" t="str">
        <f>TEXT(Table1[[#This Row],[purchase_date]],"ddd")</f>
        <v>Thu</v>
      </c>
    </row>
    <row r="195" spans="1:7" x14ac:dyDescent="0.3">
      <c r="A195" t="s">
        <v>11</v>
      </c>
      <c r="B195">
        <v>270.73</v>
      </c>
      <c r="C195">
        <v>20</v>
      </c>
      <c r="D195">
        <v>216.58</v>
      </c>
      <c r="E195" s="1" t="s">
        <v>8</v>
      </c>
      <c r="F195" s="2">
        <v>45510</v>
      </c>
      <c r="G195" t="str">
        <f>TEXT(Table1[[#This Row],[purchase_date]],"ddd")</f>
        <v>Tue</v>
      </c>
    </row>
    <row r="196" spans="1:7" x14ac:dyDescent="0.3">
      <c r="A196" t="s">
        <v>15</v>
      </c>
      <c r="B196">
        <v>261.23</v>
      </c>
      <c r="C196">
        <v>20</v>
      </c>
      <c r="D196">
        <v>208.98</v>
      </c>
      <c r="E196" s="1" t="s">
        <v>16</v>
      </c>
      <c r="F196" s="2">
        <v>45609</v>
      </c>
      <c r="G196" t="str">
        <f>TEXT(Table1[[#This Row],[purchase_date]],"ddd")</f>
        <v>Wed</v>
      </c>
    </row>
    <row r="197" spans="1:7" x14ac:dyDescent="0.3">
      <c r="A197" t="s">
        <v>15</v>
      </c>
      <c r="B197">
        <v>334.87</v>
      </c>
      <c r="C197">
        <v>50</v>
      </c>
      <c r="D197">
        <v>167.44</v>
      </c>
      <c r="E197" s="1" t="s">
        <v>16</v>
      </c>
      <c r="F197" s="2">
        <v>45610</v>
      </c>
      <c r="G197" t="str">
        <f>TEXT(Table1[[#This Row],[purchase_date]],"ddd")</f>
        <v>Thu</v>
      </c>
    </row>
    <row r="198" spans="1:7" x14ac:dyDescent="0.3">
      <c r="A198" t="s">
        <v>13</v>
      </c>
      <c r="B198">
        <v>266.2</v>
      </c>
      <c r="C198">
        <v>0</v>
      </c>
      <c r="D198">
        <v>266.2</v>
      </c>
      <c r="E198" s="1" t="s">
        <v>12</v>
      </c>
      <c r="F198" s="2">
        <v>45610</v>
      </c>
      <c r="G198" t="str">
        <f>TEXT(Table1[[#This Row],[purchase_date]],"ddd")</f>
        <v>Thu</v>
      </c>
    </row>
    <row r="199" spans="1:7" x14ac:dyDescent="0.3">
      <c r="A199" t="s">
        <v>15</v>
      </c>
      <c r="B199">
        <v>169.53</v>
      </c>
      <c r="C199">
        <v>50</v>
      </c>
      <c r="D199">
        <v>84.77</v>
      </c>
      <c r="E199" s="1" t="s">
        <v>10</v>
      </c>
      <c r="F199" s="2">
        <v>45357</v>
      </c>
      <c r="G199" t="str">
        <f>TEXT(Table1[[#This Row],[purchase_date]],"ddd")</f>
        <v>Wed</v>
      </c>
    </row>
    <row r="200" spans="1:7" x14ac:dyDescent="0.3">
      <c r="A200" t="s">
        <v>9</v>
      </c>
      <c r="B200">
        <v>332.57</v>
      </c>
      <c r="C200">
        <v>0</v>
      </c>
      <c r="D200">
        <v>332.57</v>
      </c>
      <c r="E200" s="1" t="s">
        <v>8</v>
      </c>
      <c r="F200" s="2">
        <v>45340</v>
      </c>
      <c r="G200" t="str">
        <f>TEXT(Table1[[#This Row],[purchase_date]],"ddd")</f>
        <v>Sun</v>
      </c>
    </row>
    <row r="201" spans="1:7" x14ac:dyDescent="0.3">
      <c r="A201" t="s">
        <v>11</v>
      </c>
      <c r="B201">
        <v>398.85</v>
      </c>
      <c r="C201">
        <v>10</v>
      </c>
      <c r="D201">
        <v>358.97</v>
      </c>
      <c r="E201" s="1" t="s">
        <v>18</v>
      </c>
      <c r="F201" s="2">
        <v>45558</v>
      </c>
      <c r="G201" t="str">
        <f>TEXT(Table1[[#This Row],[purchase_date]],"ddd")</f>
        <v>Mon</v>
      </c>
    </row>
    <row r="202" spans="1:7" x14ac:dyDescent="0.3">
      <c r="A202" t="s">
        <v>15</v>
      </c>
      <c r="B202">
        <v>180.6</v>
      </c>
      <c r="C202">
        <v>0</v>
      </c>
      <c r="D202">
        <v>180.6</v>
      </c>
      <c r="E202" s="1" t="s">
        <v>12</v>
      </c>
      <c r="F202" s="2">
        <v>45559</v>
      </c>
      <c r="G202" t="str">
        <f>TEXT(Table1[[#This Row],[purchase_date]],"ddd")</f>
        <v>Tue</v>
      </c>
    </row>
    <row r="203" spans="1:7" x14ac:dyDescent="0.3">
      <c r="A203" t="s">
        <v>14</v>
      </c>
      <c r="B203">
        <v>433.59</v>
      </c>
      <c r="C203">
        <v>25</v>
      </c>
      <c r="D203">
        <v>325.19</v>
      </c>
      <c r="E203" s="1" t="s">
        <v>18</v>
      </c>
      <c r="F203" s="2">
        <v>45305</v>
      </c>
      <c r="G203" t="str">
        <f>TEXT(Table1[[#This Row],[purchase_date]],"ddd")</f>
        <v>Sun</v>
      </c>
    </row>
    <row r="204" spans="1:7" x14ac:dyDescent="0.3">
      <c r="A204" t="s">
        <v>15</v>
      </c>
      <c r="B204">
        <v>20.74</v>
      </c>
      <c r="C204">
        <v>10</v>
      </c>
      <c r="D204">
        <v>18.670000000000002</v>
      </c>
      <c r="E204" s="1" t="s">
        <v>12</v>
      </c>
      <c r="F204" s="2">
        <v>45536</v>
      </c>
      <c r="G204" t="str">
        <f>TEXT(Table1[[#This Row],[purchase_date]],"ddd")</f>
        <v>Sun</v>
      </c>
    </row>
    <row r="205" spans="1:7" x14ac:dyDescent="0.3">
      <c r="A205" t="s">
        <v>17</v>
      </c>
      <c r="B205">
        <v>17.010000000000002</v>
      </c>
      <c r="C205">
        <v>30</v>
      </c>
      <c r="D205">
        <v>11.91</v>
      </c>
      <c r="E205" s="1" t="s">
        <v>8</v>
      </c>
      <c r="F205" s="2">
        <v>45436</v>
      </c>
      <c r="G205" t="str">
        <f>TEXT(Table1[[#This Row],[purchase_date]],"ddd")</f>
        <v>Fri</v>
      </c>
    </row>
    <row r="206" spans="1:7" x14ac:dyDescent="0.3">
      <c r="A206" t="s">
        <v>17</v>
      </c>
      <c r="B206">
        <v>34.130000000000003</v>
      </c>
      <c r="C206">
        <v>50</v>
      </c>
      <c r="D206">
        <v>17.07</v>
      </c>
      <c r="E206" s="1" t="s">
        <v>16</v>
      </c>
      <c r="F206" s="2">
        <v>45360</v>
      </c>
      <c r="G206" t="str">
        <f>TEXT(Table1[[#This Row],[purchase_date]],"ddd")</f>
        <v>Sat</v>
      </c>
    </row>
    <row r="207" spans="1:7" x14ac:dyDescent="0.3">
      <c r="A207" t="s">
        <v>15</v>
      </c>
      <c r="B207">
        <v>11.14</v>
      </c>
      <c r="C207">
        <v>15</v>
      </c>
      <c r="D207">
        <v>9.4700000000000006</v>
      </c>
      <c r="E207" s="1" t="s">
        <v>10</v>
      </c>
      <c r="F207" s="2">
        <v>45370</v>
      </c>
      <c r="G207" t="str">
        <f>TEXT(Table1[[#This Row],[purchase_date]],"ddd")</f>
        <v>Tue</v>
      </c>
    </row>
    <row r="208" spans="1:7" x14ac:dyDescent="0.3">
      <c r="A208" t="s">
        <v>15</v>
      </c>
      <c r="B208">
        <v>206.97</v>
      </c>
      <c r="C208">
        <v>0</v>
      </c>
      <c r="D208">
        <v>206.97</v>
      </c>
      <c r="E208" s="1" t="s">
        <v>8</v>
      </c>
      <c r="F208" s="2">
        <v>45590</v>
      </c>
      <c r="G208" t="str">
        <f>TEXT(Table1[[#This Row],[purchase_date]],"ddd")</f>
        <v>Fri</v>
      </c>
    </row>
    <row r="209" spans="1:7" x14ac:dyDescent="0.3">
      <c r="A209" t="s">
        <v>15</v>
      </c>
      <c r="B209">
        <v>353.08</v>
      </c>
      <c r="C209">
        <v>50</v>
      </c>
      <c r="D209">
        <v>176.54</v>
      </c>
      <c r="E209" s="1" t="s">
        <v>10</v>
      </c>
      <c r="F209" s="2">
        <v>45527</v>
      </c>
      <c r="G209" t="str">
        <f>TEXT(Table1[[#This Row],[purchase_date]],"ddd")</f>
        <v>Fri</v>
      </c>
    </row>
    <row r="210" spans="1:7" x14ac:dyDescent="0.3">
      <c r="A210" t="s">
        <v>7</v>
      </c>
      <c r="B210">
        <v>67.36</v>
      </c>
      <c r="C210">
        <v>25</v>
      </c>
      <c r="D210">
        <v>50.52</v>
      </c>
      <c r="E210" s="1" t="s">
        <v>8</v>
      </c>
      <c r="F210" s="2">
        <v>45606</v>
      </c>
      <c r="G210" t="str">
        <f>TEXT(Table1[[#This Row],[purchase_date]],"ddd")</f>
        <v>Sun</v>
      </c>
    </row>
    <row r="211" spans="1:7" x14ac:dyDescent="0.3">
      <c r="A211" t="s">
        <v>14</v>
      </c>
      <c r="B211">
        <v>203.49</v>
      </c>
      <c r="C211">
        <v>30</v>
      </c>
      <c r="D211">
        <v>142.44</v>
      </c>
      <c r="E211" s="1" t="s">
        <v>8</v>
      </c>
      <c r="F211" s="2">
        <v>45412</v>
      </c>
      <c r="G211" t="str">
        <f>TEXT(Table1[[#This Row],[purchase_date]],"ddd")</f>
        <v>Tue</v>
      </c>
    </row>
    <row r="212" spans="1:7" x14ac:dyDescent="0.3">
      <c r="A212" t="s">
        <v>9</v>
      </c>
      <c r="B212">
        <v>246.98</v>
      </c>
      <c r="C212">
        <v>30</v>
      </c>
      <c r="D212">
        <v>172.89</v>
      </c>
      <c r="E212" s="1" t="s">
        <v>12</v>
      </c>
      <c r="F212" s="2">
        <v>45423</v>
      </c>
      <c r="G212" t="str">
        <f>TEXT(Table1[[#This Row],[purchase_date]],"ddd")</f>
        <v>Sat</v>
      </c>
    </row>
    <row r="213" spans="1:7" x14ac:dyDescent="0.3">
      <c r="A213" t="s">
        <v>14</v>
      </c>
      <c r="B213">
        <v>368.25</v>
      </c>
      <c r="C213">
        <v>20</v>
      </c>
      <c r="D213">
        <v>294.60000000000002</v>
      </c>
      <c r="E213" s="1" t="s">
        <v>10</v>
      </c>
      <c r="F213" s="2">
        <v>45612</v>
      </c>
      <c r="G213" t="str">
        <f>TEXT(Table1[[#This Row],[purchase_date]],"ddd")</f>
        <v>Sat</v>
      </c>
    </row>
    <row r="214" spans="1:7" x14ac:dyDescent="0.3">
      <c r="A214" t="s">
        <v>14</v>
      </c>
      <c r="B214">
        <v>327.19</v>
      </c>
      <c r="C214">
        <v>20</v>
      </c>
      <c r="D214">
        <v>261.75</v>
      </c>
      <c r="E214" s="1" t="s">
        <v>18</v>
      </c>
      <c r="F214" s="2">
        <v>45598</v>
      </c>
      <c r="G214" t="str">
        <f>TEXT(Table1[[#This Row],[purchase_date]],"ddd")</f>
        <v>Sat</v>
      </c>
    </row>
    <row r="215" spans="1:7" x14ac:dyDescent="0.3">
      <c r="A215" t="s">
        <v>7</v>
      </c>
      <c r="B215">
        <v>274.64999999999998</v>
      </c>
      <c r="C215">
        <v>20</v>
      </c>
      <c r="D215">
        <v>219.72</v>
      </c>
      <c r="E215" s="1" t="s">
        <v>18</v>
      </c>
      <c r="F215" s="2">
        <v>45604</v>
      </c>
      <c r="G215" t="str">
        <f>TEXT(Table1[[#This Row],[purchase_date]],"ddd")</f>
        <v>Fri</v>
      </c>
    </row>
    <row r="216" spans="1:7" x14ac:dyDescent="0.3">
      <c r="A216" t="s">
        <v>17</v>
      </c>
      <c r="B216">
        <v>369.15</v>
      </c>
      <c r="C216">
        <v>0</v>
      </c>
      <c r="D216">
        <v>369.15</v>
      </c>
      <c r="E216" s="1" t="s">
        <v>10</v>
      </c>
      <c r="F216" s="2">
        <v>45462</v>
      </c>
      <c r="G216" t="str">
        <f>TEXT(Table1[[#This Row],[purchase_date]],"ddd")</f>
        <v>Wed</v>
      </c>
    </row>
    <row r="217" spans="1:7" x14ac:dyDescent="0.3">
      <c r="A217" t="s">
        <v>9</v>
      </c>
      <c r="B217">
        <v>84.26</v>
      </c>
      <c r="C217">
        <v>5</v>
      </c>
      <c r="D217">
        <v>80.05</v>
      </c>
      <c r="E217" s="1" t="s">
        <v>16</v>
      </c>
      <c r="F217" s="2">
        <v>45581</v>
      </c>
      <c r="G217" t="str">
        <f>TEXT(Table1[[#This Row],[purchase_date]],"ddd")</f>
        <v>Wed</v>
      </c>
    </row>
    <row r="218" spans="1:7" x14ac:dyDescent="0.3">
      <c r="A218" t="s">
        <v>14</v>
      </c>
      <c r="B218">
        <v>255.74</v>
      </c>
      <c r="C218">
        <v>25</v>
      </c>
      <c r="D218">
        <v>191.81</v>
      </c>
      <c r="E218" s="1" t="s">
        <v>12</v>
      </c>
      <c r="F218" s="2">
        <v>45447</v>
      </c>
      <c r="G218" t="str">
        <f>TEXT(Table1[[#This Row],[purchase_date]],"ddd")</f>
        <v>Tue</v>
      </c>
    </row>
    <row r="219" spans="1:7" x14ac:dyDescent="0.3">
      <c r="A219" t="s">
        <v>7</v>
      </c>
      <c r="B219">
        <v>440.74</v>
      </c>
      <c r="C219">
        <v>30</v>
      </c>
      <c r="D219">
        <v>308.52</v>
      </c>
      <c r="E219" s="1" t="s">
        <v>16</v>
      </c>
      <c r="F219" s="2">
        <v>45546</v>
      </c>
      <c r="G219" t="str">
        <f>TEXT(Table1[[#This Row],[purchase_date]],"ddd")</f>
        <v>Wed</v>
      </c>
    </row>
    <row r="220" spans="1:7" x14ac:dyDescent="0.3">
      <c r="A220" t="s">
        <v>17</v>
      </c>
      <c r="B220">
        <v>316.83999999999997</v>
      </c>
      <c r="C220">
        <v>25</v>
      </c>
      <c r="D220">
        <v>237.63</v>
      </c>
      <c r="E220" s="1" t="s">
        <v>18</v>
      </c>
      <c r="F220" s="2">
        <v>45437</v>
      </c>
      <c r="G220" t="str">
        <f>TEXT(Table1[[#This Row],[purchase_date]],"ddd")</f>
        <v>Sat</v>
      </c>
    </row>
    <row r="221" spans="1:7" x14ac:dyDescent="0.3">
      <c r="A221" t="s">
        <v>13</v>
      </c>
      <c r="B221">
        <v>199.88</v>
      </c>
      <c r="C221">
        <v>10</v>
      </c>
      <c r="D221">
        <v>179.89</v>
      </c>
      <c r="E221" s="1" t="s">
        <v>8</v>
      </c>
      <c r="F221" s="2">
        <v>45311</v>
      </c>
      <c r="G221" t="str">
        <f>TEXT(Table1[[#This Row],[purchase_date]],"ddd")</f>
        <v>Sat</v>
      </c>
    </row>
    <row r="222" spans="1:7" x14ac:dyDescent="0.3">
      <c r="A222" t="s">
        <v>15</v>
      </c>
      <c r="B222">
        <v>389.85</v>
      </c>
      <c r="C222">
        <v>30</v>
      </c>
      <c r="D222">
        <v>272.89</v>
      </c>
      <c r="E222" s="1" t="s">
        <v>8</v>
      </c>
      <c r="F222" s="2">
        <v>45493</v>
      </c>
      <c r="G222" t="str">
        <f>TEXT(Table1[[#This Row],[purchase_date]],"ddd")</f>
        <v>Sat</v>
      </c>
    </row>
    <row r="223" spans="1:7" x14ac:dyDescent="0.3">
      <c r="A223" t="s">
        <v>7</v>
      </c>
      <c r="B223">
        <v>317.98</v>
      </c>
      <c r="C223">
        <v>5</v>
      </c>
      <c r="D223">
        <v>302.08</v>
      </c>
      <c r="E223" s="1" t="s">
        <v>10</v>
      </c>
      <c r="F223" s="2">
        <v>45496</v>
      </c>
      <c r="G223" t="str">
        <f>TEXT(Table1[[#This Row],[purchase_date]],"ddd")</f>
        <v>Tue</v>
      </c>
    </row>
    <row r="224" spans="1:7" x14ac:dyDescent="0.3">
      <c r="A224" t="s">
        <v>15</v>
      </c>
      <c r="B224">
        <v>165.06</v>
      </c>
      <c r="C224">
        <v>30</v>
      </c>
      <c r="D224">
        <v>115.54</v>
      </c>
      <c r="E224" s="1" t="s">
        <v>18</v>
      </c>
      <c r="F224" s="2">
        <v>45608</v>
      </c>
      <c r="G224" t="str">
        <f>TEXT(Table1[[#This Row],[purchase_date]],"ddd")</f>
        <v>Tue</v>
      </c>
    </row>
    <row r="225" spans="1:7" x14ac:dyDescent="0.3">
      <c r="A225" t="s">
        <v>14</v>
      </c>
      <c r="B225">
        <v>192.48</v>
      </c>
      <c r="C225">
        <v>15</v>
      </c>
      <c r="D225">
        <v>163.61000000000001</v>
      </c>
      <c r="E225" s="1" t="s">
        <v>10</v>
      </c>
      <c r="F225" s="2">
        <v>45448</v>
      </c>
      <c r="G225" t="str">
        <f>TEXT(Table1[[#This Row],[purchase_date]],"ddd")</f>
        <v>Wed</v>
      </c>
    </row>
    <row r="226" spans="1:7" x14ac:dyDescent="0.3">
      <c r="A226" t="s">
        <v>15</v>
      </c>
      <c r="B226">
        <v>106.34</v>
      </c>
      <c r="C226">
        <v>20</v>
      </c>
      <c r="D226">
        <v>85.07</v>
      </c>
      <c r="E226" s="1" t="s">
        <v>12</v>
      </c>
      <c r="F226" s="2">
        <v>45393</v>
      </c>
      <c r="G226" t="str">
        <f>TEXT(Table1[[#This Row],[purchase_date]],"ddd")</f>
        <v>Thu</v>
      </c>
    </row>
    <row r="227" spans="1:7" x14ac:dyDescent="0.3">
      <c r="A227" t="s">
        <v>17</v>
      </c>
      <c r="B227">
        <v>404.92</v>
      </c>
      <c r="C227">
        <v>50</v>
      </c>
      <c r="D227">
        <v>202.46</v>
      </c>
      <c r="E227" s="1" t="s">
        <v>18</v>
      </c>
      <c r="F227" s="2">
        <v>45587</v>
      </c>
      <c r="G227" t="str">
        <f>TEXT(Table1[[#This Row],[purchase_date]],"ddd")</f>
        <v>Tue</v>
      </c>
    </row>
    <row r="228" spans="1:7" x14ac:dyDescent="0.3">
      <c r="A228" t="s">
        <v>11</v>
      </c>
      <c r="B228">
        <v>289.62</v>
      </c>
      <c r="C228">
        <v>10</v>
      </c>
      <c r="D228">
        <v>260.66000000000003</v>
      </c>
      <c r="E228" s="1" t="s">
        <v>8</v>
      </c>
      <c r="F228" s="2">
        <v>45501</v>
      </c>
      <c r="G228" t="str">
        <f>TEXT(Table1[[#This Row],[purchase_date]],"ddd")</f>
        <v>Sun</v>
      </c>
    </row>
    <row r="229" spans="1:7" x14ac:dyDescent="0.3">
      <c r="A229" t="s">
        <v>13</v>
      </c>
      <c r="B229">
        <v>129.88999999999999</v>
      </c>
      <c r="C229">
        <v>5</v>
      </c>
      <c r="D229">
        <v>123.4</v>
      </c>
      <c r="E229" s="1" t="s">
        <v>18</v>
      </c>
      <c r="F229" s="2">
        <v>45403</v>
      </c>
      <c r="G229" t="str">
        <f>TEXT(Table1[[#This Row],[purchase_date]],"ddd")</f>
        <v>Sun</v>
      </c>
    </row>
    <row r="230" spans="1:7" x14ac:dyDescent="0.3">
      <c r="A230" t="s">
        <v>15</v>
      </c>
      <c r="B230">
        <v>41.2</v>
      </c>
      <c r="C230">
        <v>5</v>
      </c>
      <c r="D230">
        <v>39.14</v>
      </c>
      <c r="E230" s="1" t="s">
        <v>8</v>
      </c>
      <c r="F230" s="2">
        <v>45488</v>
      </c>
      <c r="G230" t="str">
        <f>TEXT(Table1[[#This Row],[purchase_date]],"ddd")</f>
        <v>Mon</v>
      </c>
    </row>
    <row r="231" spans="1:7" x14ac:dyDescent="0.3">
      <c r="A231" t="s">
        <v>9</v>
      </c>
      <c r="B231">
        <v>208.08</v>
      </c>
      <c r="C231">
        <v>15</v>
      </c>
      <c r="D231">
        <v>176.87</v>
      </c>
      <c r="E231" s="1" t="s">
        <v>12</v>
      </c>
      <c r="F231" s="2">
        <v>45611</v>
      </c>
      <c r="G231" t="str">
        <f>TEXT(Table1[[#This Row],[purchase_date]],"ddd")</f>
        <v>Fri</v>
      </c>
    </row>
    <row r="232" spans="1:7" x14ac:dyDescent="0.3">
      <c r="A232" t="s">
        <v>7</v>
      </c>
      <c r="B232">
        <v>114.84</v>
      </c>
      <c r="C232">
        <v>20</v>
      </c>
      <c r="D232">
        <v>91.87</v>
      </c>
      <c r="E232" s="1" t="s">
        <v>16</v>
      </c>
      <c r="F232" s="2">
        <v>45460</v>
      </c>
      <c r="G232" t="str">
        <f>TEXT(Table1[[#This Row],[purchase_date]],"ddd")</f>
        <v>Mon</v>
      </c>
    </row>
    <row r="233" spans="1:7" x14ac:dyDescent="0.3">
      <c r="A233" t="s">
        <v>11</v>
      </c>
      <c r="B233">
        <v>430.16</v>
      </c>
      <c r="C233">
        <v>20</v>
      </c>
      <c r="D233">
        <v>344.13</v>
      </c>
      <c r="E233" s="1" t="s">
        <v>12</v>
      </c>
      <c r="F233" s="2">
        <v>45322</v>
      </c>
      <c r="G233" t="str">
        <f>TEXT(Table1[[#This Row],[purchase_date]],"ddd")</f>
        <v>Wed</v>
      </c>
    </row>
    <row r="234" spans="1:7" x14ac:dyDescent="0.3">
      <c r="A234" t="s">
        <v>7</v>
      </c>
      <c r="B234">
        <v>431.98</v>
      </c>
      <c r="C234">
        <v>25</v>
      </c>
      <c r="D234">
        <v>323.99</v>
      </c>
      <c r="E234" s="1" t="s">
        <v>12</v>
      </c>
      <c r="F234" s="2">
        <v>45297</v>
      </c>
      <c r="G234" t="str">
        <f>TEXT(Table1[[#This Row],[purchase_date]],"ddd")</f>
        <v>Sat</v>
      </c>
    </row>
    <row r="235" spans="1:7" x14ac:dyDescent="0.3">
      <c r="A235" t="s">
        <v>15</v>
      </c>
      <c r="B235">
        <v>472.77</v>
      </c>
      <c r="C235">
        <v>20</v>
      </c>
      <c r="D235">
        <v>378.22</v>
      </c>
      <c r="E235" s="1" t="s">
        <v>16</v>
      </c>
      <c r="F235" s="2">
        <v>45380</v>
      </c>
      <c r="G235" t="str">
        <f>TEXT(Table1[[#This Row],[purchase_date]],"ddd")</f>
        <v>Fri</v>
      </c>
    </row>
    <row r="236" spans="1:7" x14ac:dyDescent="0.3">
      <c r="A236" t="s">
        <v>7</v>
      </c>
      <c r="B236">
        <v>473.18</v>
      </c>
      <c r="C236">
        <v>50</v>
      </c>
      <c r="D236">
        <v>236.59</v>
      </c>
      <c r="E236" s="1" t="s">
        <v>18</v>
      </c>
      <c r="F236" s="2">
        <v>45589</v>
      </c>
      <c r="G236" t="str">
        <f>TEXT(Table1[[#This Row],[purchase_date]],"ddd")</f>
        <v>Thu</v>
      </c>
    </row>
    <row r="237" spans="1:7" x14ac:dyDescent="0.3">
      <c r="A237" t="s">
        <v>14</v>
      </c>
      <c r="B237">
        <v>205.06</v>
      </c>
      <c r="C237">
        <v>25</v>
      </c>
      <c r="D237">
        <v>153.80000000000001</v>
      </c>
      <c r="E237" s="1" t="s">
        <v>16</v>
      </c>
      <c r="F237" s="2">
        <v>45517</v>
      </c>
      <c r="G237" t="str">
        <f>TEXT(Table1[[#This Row],[purchase_date]],"ddd")</f>
        <v>Tue</v>
      </c>
    </row>
    <row r="238" spans="1:7" x14ac:dyDescent="0.3">
      <c r="A238" t="s">
        <v>13</v>
      </c>
      <c r="B238">
        <v>485.71</v>
      </c>
      <c r="C238">
        <v>20</v>
      </c>
      <c r="D238">
        <v>388.57</v>
      </c>
      <c r="E238" s="1" t="s">
        <v>10</v>
      </c>
      <c r="F238" s="2">
        <v>45450</v>
      </c>
      <c r="G238" t="str">
        <f>TEXT(Table1[[#This Row],[purchase_date]],"ddd")</f>
        <v>Fri</v>
      </c>
    </row>
    <row r="239" spans="1:7" x14ac:dyDescent="0.3">
      <c r="A239" t="s">
        <v>7</v>
      </c>
      <c r="B239">
        <v>84.28</v>
      </c>
      <c r="C239">
        <v>10</v>
      </c>
      <c r="D239">
        <v>75.849999999999994</v>
      </c>
      <c r="E239" s="1" t="s">
        <v>16</v>
      </c>
      <c r="F239" s="2">
        <v>45558</v>
      </c>
      <c r="G239" t="str">
        <f>TEXT(Table1[[#This Row],[purchase_date]],"ddd")</f>
        <v>Mon</v>
      </c>
    </row>
    <row r="240" spans="1:7" x14ac:dyDescent="0.3">
      <c r="A240" t="s">
        <v>14</v>
      </c>
      <c r="B240">
        <v>189.84</v>
      </c>
      <c r="C240">
        <v>20</v>
      </c>
      <c r="D240">
        <v>151.87</v>
      </c>
      <c r="E240" s="1" t="s">
        <v>10</v>
      </c>
      <c r="F240" s="2">
        <v>45359</v>
      </c>
      <c r="G240" t="str">
        <f>TEXT(Table1[[#This Row],[purchase_date]],"ddd")</f>
        <v>Fri</v>
      </c>
    </row>
    <row r="241" spans="1:7" x14ac:dyDescent="0.3">
      <c r="A241" t="s">
        <v>7</v>
      </c>
      <c r="B241">
        <v>366.4</v>
      </c>
      <c r="C241">
        <v>15</v>
      </c>
      <c r="D241">
        <v>311.44</v>
      </c>
      <c r="E241" s="1" t="s">
        <v>8</v>
      </c>
      <c r="F241" s="2">
        <v>45547</v>
      </c>
      <c r="G241" t="str">
        <f>TEXT(Table1[[#This Row],[purchase_date]],"ddd")</f>
        <v>Thu</v>
      </c>
    </row>
    <row r="242" spans="1:7" x14ac:dyDescent="0.3">
      <c r="A242" t="s">
        <v>9</v>
      </c>
      <c r="B242">
        <v>93.05</v>
      </c>
      <c r="C242">
        <v>50</v>
      </c>
      <c r="D242">
        <v>46.52</v>
      </c>
      <c r="E242" s="1" t="s">
        <v>16</v>
      </c>
      <c r="F242" s="2">
        <v>45427</v>
      </c>
      <c r="G242" t="str">
        <f>TEXT(Table1[[#This Row],[purchase_date]],"ddd")</f>
        <v>Wed</v>
      </c>
    </row>
    <row r="243" spans="1:7" x14ac:dyDescent="0.3">
      <c r="A243" t="s">
        <v>11</v>
      </c>
      <c r="B243">
        <v>398.16</v>
      </c>
      <c r="C243">
        <v>5</v>
      </c>
      <c r="D243">
        <v>378.25</v>
      </c>
      <c r="E243" s="1" t="s">
        <v>10</v>
      </c>
      <c r="F243" s="2">
        <v>45401</v>
      </c>
      <c r="G243" t="str">
        <f>TEXT(Table1[[#This Row],[purchase_date]],"ddd")</f>
        <v>Fri</v>
      </c>
    </row>
    <row r="244" spans="1:7" x14ac:dyDescent="0.3">
      <c r="A244" t="s">
        <v>7</v>
      </c>
      <c r="B244">
        <v>326.51</v>
      </c>
      <c r="C244">
        <v>20</v>
      </c>
      <c r="D244">
        <v>261.20999999999998</v>
      </c>
      <c r="E244" s="1" t="s">
        <v>18</v>
      </c>
      <c r="F244" s="2">
        <v>45439</v>
      </c>
      <c r="G244" t="str">
        <f>TEXT(Table1[[#This Row],[purchase_date]],"ddd")</f>
        <v>Mon</v>
      </c>
    </row>
    <row r="245" spans="1:7" x14ac:dyDescent="0.3">
      <c r="A245" t="s">
        <v>11</v>
      </c>
      <c r="B245">
        <v>367.98</v>
      </c>
      <c r="C245">
        <v>5</v>
      </c>
      <c r="D245">
        <v>349.58</v>
      </c>
      <c r="E245" s="1" t="s">
        <v>10</v>
      </c>
      <c r="F245" s="2">
        <v>45333</v>
      </c>
      <c r="G245" t="str">
        <f>TEXT(Table1[[#This Row],[purchase_date]],"ddd")</f>
        <v>Sun</v>
      </c>
    </row>
    <row r="246" spans="1:7" x14ac:dyDescent="0.3">
      <c r="A246" t="s">
        <v>11</v>
      </c>
      <c r="B246">
        <v>424.14</v>
      </c>
      <c r="C246">
        <v>50</v>
      </c>
      <c r="D246">
        <v>212.07</v>
      </c>
      <c r="E246" s="1" t="s">
        <v>18</v>
      </c>
      <c r="F246" s="2">
        <v>45541</v>
      </c>
      <c r="G246" t="str">
        <f>TEXT(Table1[[#This Row],[purchase_date]],"ddd")</f>
        <v>Fri</v>
      </c>
    </row>
    <row r="247" spans="1:7" x14ac:dyDescent="0.3">
      <c r="A247" t="s">
        <v>9</v>
      </c>
      <c r="B247">
        <v>359.51</v>
      </c>
      <c r="C247">
        <v>30</v>
      </c>
      <c r="D247">
        <v>251.66</v>
      </c>
      <c r="E247" s="1" t="s">
        <v>12</v>
      </c>
      <c r="F247" s="2">
        <v>45424</v>
      </c>
      <c r="G247" t="str">
        <f>TEXT(Table1[[#This Row],[purchase_date]],"ddd")</f>
        <v>Sun</v>
      </c>
    </row>
    <row r="248" spans="1:7" x14ac:dyDescent="0.3">
      <c r="A248" t="s">
        <v>11</v>
      </c>
      <c r="B248">
        <v>187.2</v>
      </c>
      <c r="C248">
        <v>25</v>
      </c>
      <c r="D248">
        <v>140.4</v>
      </c>
      <c r="E248" s="1" t="s">
        <v>8</v>
      </c>
      <c r="F248" s="2">
        <v>45440</v>
      </c>
      <c r="G248" t="str">
        <f>TEXT(Table1[[#This Row],[purchase_date]],"ddd")</f>
        <v>Tue</v>
      </c>
    </row>
    <row r="249" spans="1:7" x14ac:dyDescent="0.3">
      <c r="A249" t="s">
        <v>15</v>
      </c>
      <c r="B249">
        <v>232.12</v>
      </c>
      <c r="C249">
        <v>5</v>
      </c>
      <c r="D249">
        <v>220.51</v>
      </c>
      <c r="E249" s="1" t="s">
        <v>12</v>
      </c>
      <c r="F249" s="2">
        <v>45531</v>
      </c>
      <c r="G249" t="str">
        <f>TEXT(Table1[[#This Row],[purchase_date]],"ddd")</f>
        <v>Tue</v>
      </c>
    </row>
    <row r="250" spans="1:7" x14ac:dyDescent="0.3">
      <c r="A250" t="s">
        <v>7</v>
      </c>
      <c r="B250">
        <v>236.78</v>
      </c>
      <c r="C250">
        <v>25</v>
      </c>
      <c r="D250">
        <v>177.59</v>
      </c>
      <c r="E250" s="1" t="s">
        <v>8</v>
      </c>
      <c r="F250" s="2">
        <v>45466</v>
      </c>
      <c r="G250" t="str">
        <f>TEXT(Table1[[#This Row],[purchase_date]],"ddd")</f>
        <v>Sun</v>
      </c>
    </row>
    <row r="251" spans="1:7" x14ac:dyDescent="0.3">
      <c r="A251" t="s">
        <v>7</v>
      </c>
      <c r="B251">
        <v>439.4</v>
      </c>
      <c r="C251">
        <v>10</v>
      </c>
      <c r="D251">
        <v>395.46</v>
      </c>
      <c r="E251" s="1" t="s">
        <v>16</v>
      </c>
      <c r="F251" s="2">
        <v>45385</v>
      </c>
      <c r="G251" t="str">
        <f>TEXT(Table1[[#This Row],[purchase_date]],"ddd")</f>
        <v>Wed</v>
      </c>
    </row>
    <row r="252" spans="1:7" x14ac:dyDescent="0.3">
      <c r="A252" t="s">
        <v>11</v>
      </c>
      <c r="B252">
        <v>133.33000000000001</v>
      </c>
      <c r="C252">
        <v>5</v>
      </c>
      <c r="D252">
        <v>126.66</v>
      </c>
      <c r="E252" s="1" t="s">
        <v>10</v>
      </c>
      <c r="F252" s="2">
        <v>45431</v>
      </c>
      <c r="G252" t="str">
        <f>TEXT(Table1[[#This Row],[purchase_date]],"ddd")</f>
        <v>Sun</v>
      </c>
    </row>
    <row r="253" spans="1:7" x14ac:dyDescent="0.3">
      <c r="A253" t="s">
        <v>13</v>
      </c>
      <c r="B253">
        <v>199.31</v>
      </c>
      <c r="C253">
        <v>5</v>
      </c>
      <c r="D253">
        <v>189.34</v>
      </c>
      <c r="E253" s="1" t="s">
        <v>12</v>
      </c>
      <c r="F253" s="2">
        <v>45535</v>
      </c>
      <c r="G253" t="str">
        <f>TEXT(Table1[[#This Row],[purchase_date]],"ddd")</f>
        <v>Sat</v>
      </c>
    </row>
    <row r="254" spans="1:7" x14ac:dyDescent="0.3">
      <c r="A254" t="s">
        <v>17</v>
      </c>
      <c r="B254">
        <v>143.68</v>
      </c>
      <c r="C254">
        <v>10</v>
      </c>
      <c r="D254">
        <v>129.31</v>
      </c>
      <c r="E254" s="1" t="s">
        <v>12</v>
      </c>
      <c r="F254" s="2">
        <v>45506</v>
      </c>
      <c r="G254" t="str">
        <f>TEXT(Table1[[#This Row],[purchase_date]],"ddd")</f>
        <v>Fri</v>
      </c>
    </row>
    <row r="255" spans="1:7" x14ac:dyDescent="0.3">
      <c r="A255" t="s">
        <v>15</v>
      </c>
      <c r="B255">
        <v>313.37</v>
      </c>
      <c r="C255">
        <v>15</v>
      </c>
      <c r="D255">
        <v>266.36</v>
      </c>
      <c r="E255" s="1" t="s">
        <v>12</v>
      </c>
      <c r="F255" s="2">
        <v>45501</v>
      </c>
      <c r="G255" t="str">
        <f>TEXT(Table1[[#This Row],[purchase_date]],"ddd")</f>
        <v>Sun</v>
      </c>
    </row>
    <row r="256" spans="1:7" x14ac:dyDescent="0.3">
      <c r="A256" t="s">
        <v>17</v>
      </c>
      <c r="B256">
        <v>311.05</v>
      </c>
      <c r="C256">
        <v>30</v>
      </c>
      <c r="D256">
        <v>217.73</v>
      </c>
      <c r="E256" s="1" t="s">
        <v>8</v>
      </c>
      <c r="F256" s="2">
        <v>45409</v>
      </c>
      <c r="G256" t="str">
        <f>TEXT(Table1[[#This Row],[purchase_date]],"ddd")</f>
        <v>Sat</v>
      </c>
    </row>
    <row r="257" spans="1:7" x14ac:dyDescent="0.3">
      <c r="A257" t="s">
        <v>13</v>
      </c>
      <c r="B257">
        <v>71.34</v>
      </c>
      <c r="C257">
        <v>0</v>
      </c>
      <c r="D257">
        <v>71.34</v>
      </c>
      <c r="E257" s="1" t="s">
        <v>12</v>
      </c>
      <c r="F257" s="2">
        <v>45545</v>
      </c>
      <c r="G257" t="str">
        <f>TEXT(Table1[[#This Row],[purchase_date]],"ddd")</f>
        <v>Tue</v>
      </c>
    </row>
    <row r="258" spans="1:7" x14ac:dyDescent="0.3">
      <c r="A258" t="s">
        <v>14</v>
      </c>
      <c r="B258">
        <v>354.11</v>
      </c>
      <c r="C258">
        <v>0</v>
      </c>
      <c r="D258">
        <v>354.11</v>
      </c>
      <c r="E258" s="1" t="s">
        <v>18</v>
      </c>
      <c r="F258" s="2">
        <v>45472</v>
      </c>
      <c r="G258" t="str">
        <f>TEXT(Table1[[#This Row],[purchase_date]],"ddd")</f>
        <v>Sat</v>
      </c>
    </row>
    <row r="259" spans="1:7" x14ac:dyDescent="0.3">
      <c r="A259" t="s">
        <v>14</v>
      </c>
      <c r="B259">
        <v>163.91</v>
      </c>
      <c r="C259">
        <v>10</v>
      </c>
      <c r="D259">
        <v>147.52000000000001</v>
      </c>
      <c r="E259" s="1" t="s">
        <v>16</v>
      </c>
      <c r="F259" s="2">
        <v>45557</v>
      </c>
      <c r="G259" t="str">
        <f>TEXT(Table1[[#This Row],[purchase_date]],"ddd")</f>
        <v>Sun</v>
      </c>
    </row>
    <row r="260" spans="1:7" x14ac:dyDescent="0.3">
      <c r="A260" t="s">
        <v>9</v>
      </c>
      <c r="B260">
        <v>460.83</v>
      </c>
      <c r="C260">
        <v>30</v>
      </c>
      <c r="D260">
        <v>322.58</v>
      </c>
      <c r="E260" s="1" t="s">
        <v>16</v>
      </c>
      <c r="F260" s="2">
        <v>45339</v>
      </c>
      <c r="G260" t="str">
        <f>TEXT(Table1[[#This Row],[purchase_date]],"ddd")</f>
        <v>Sat</v>
      </c>
    </row>
    <row r="261" spans="1:7" x14ac:dyDescent="0.3">
      <c r="A261" t="s">
        <v>13</v>
      </c>
      <c r="B261">
        <v>49.61</v>
      </c>
      <c r="C261">
        <v>20</v>
      </c>
      <c r="D261">
        <v>39.69</v>
      </c>
      <c r="E261" s="1" t="s">
        <v>10</v>
      </c>
      <c r="F261" s="2">
        <v>45399</v>
      </c>
      <c r="G261" t="str">
        <f>TEXT(Table1[[#This Row],[purchase_date]],"ddd")</f>
        <v>Wed</v>
      </c>
    </row>
    <row r="262" spans="1:7" x14ac:dyDescent="0.3">
      <c r="A262" t="s">
        <v>9</v>
      </c>
      <c r="B262">
        <v>325.51</v>
      </c>
      <c r="C262">
        <v>15</v>
      </c>
      <c r="D262">
        <v>276.68</v>
      </c>
      <c r="E262" s="1" t="s">
        <v>18</v>
      </c>
      <c r="F262" s="2">
        <v>45606</v>
      </c>
      <c r="G262" t="str">
        <f>TEXT(Table1[[#This Row],[purchase_date]],"ddd")</f>
        <v>Sun</v>
      </c>
    </row>
    <row r="263" spans="1:7" x14ac:dyDescent="0.3">
      <c r="A263" t="s">
        <v>14</v>
      </c>
      <c r="B263">
        <v>394.16</v>
      </c>
      <c r="C263">
        <v>10</v>
      </c>
      <c r="D263">
        <v>354.74</v>
      </c>
      <c r="E263" s="1" t="s">
        <v>8</v>
      </c>
      <c r="F263" s="2">
        <v>45598</v>
      </c>
      <c r="G263" t="str">
        <f>TEXT(Table1[[#This Row],[purchase_date]],"ddd")</f>
        <v>Sat</v>
      </c>
    </row>
    <row r="264" spans="1:7" x14ac:dyDescent="0.3">
      <c r="A264" t="s">
        <v>15</v>
      </c>
      <c r="B264">
        <v>440.11</v>
      </c>
      <c r="C264">
        <v>5</v>
      </c>
      <c r="D264">
        <v>418.1</v>
      </c>
      <c r="E264" s="1" t="s">
        <v>18</v>
      </c>
      <c r="F264" s="2">
        <v>45554</v>
      </c>
      <c r="G264" t="str">
        <f>TEXT(Table1[[#This Row],[purchase_date]],"ddd")</f>
        <v>Thu</v>
      </c>
    </row>
    <row r="265" spans="1:7" x14ac:dyDescent="0.3">
      <c r="A265" t="s">
        <v>14</v>
      </c>
      <c r="B265">
        <v>94.52</v>
      </c>
      <c r="C265">
        <v>30</v>
      </c>
      <c r="D265">
        <v>66.16</v>
      </c>
      <c r="E265" s="1" t="s">
        <v>16</v>
      </c>
      <c r="F265" s="2">
        <v>45575</v>
      </c>
      <c r="G265" t="str">
        <f>TEXT(Table1[[#This Row],[purchase_date]],"ddd")</f>
        <v>Thu</v>
      </c>
    </row>
    <row r="266" spans="1:7" x14ac:dyDescent="0.3">
      <c r="A266" t="s">
        <v>13</v>
      </c>
      <c r="B266">
        <v>209.41</v>
      </c>
      <c r="C266">
        <v>50</v>
      </c>
      <c r="D266">
        <v>104.7</v>
      </c>
      <c r="E266" s="1" t="s">
        <v>8</v>
      </c>
      <c r="F266" s="2">
        <v>45596</v>
      </c>
      <c r="G266" t="str">
        <f>TEXT(Table1[[#This Row],[purchase_date]],"ddd")</f>
        <v>Thu</v>
      </c>
    </row>
    <row r="267" spans="1:7" x14ac:dyDescent="0.3">
      <c r="A267" t="s">
        <v>11</v>
      </c>
      <c r="B267">
        <v>413.31</v>
      </c>
      <c r="C267">
        <v>30</v>
      </c>
      <c r="D267">
        <v>289.32</v>
      </c>
      <c r="E267" s="1" t="s">
        <v>8</v>
      </c>
      <c r="F267" s="2">
        <v>45358</v>
      </c>
      <c r="G267" t="str">
        <f>TEXT(Table1[[#This Row],[purchase_date]],"ddd")</f>
        <v>Thu</v>
      </c>
    </row>
    <row r="268" spans="1:7" x14ac:dyDescent="0.3">
      <c r="A268" t="s">
        <v>7</v>
      </c>
      <c r="B268">
        <v>205.82</v>
      </c>
      <c r="C268">
        <v>5</v>
      </c>
      <c r="D268">
        <v>195.53</v>
      </c>
      <c r="E268" s="1" t="s">
        <v>10</v>
      </c>
      <c r="F268" s="2">
        <v>45572</v>
      </c>
      <c r="G268" t="str">
        <f>TEXT(Table1[[#This Row],[purchase_date]],"ddd")</f>
        <v>Mon</v>
      </c>
    </row>
    <row r="269" spans="1:7" x14ac:dyDescent="0.3">
      <c r="A269" t="s">
        <v>15</v>
      </c>
      <c r="B269">
        <v>110.73</v>
      </c>
      <c r="C269">
        <v>30</v>
      </c>
      <c r="D269">
        <v>77.510000000000005</v>
      </c>
      <c r="E269" s="1" t="s">
        <v>16</v>
      </c>
      <c r="F269" s="2">
        <v>45617</v>
      </c>
      <c r="G269" t="str">
        <f>TEXT(Table1[[#This Row],[purchase_date]],"ddd")</f>
        <v>Thu</v>
      </c>
    </row>
    <row r="270" spans="1:7" x14ac:dyDescent="0.3">
      <c r="A270" t="s">
        <v>11</v>
      </c>
      <c r="B270">
        <v>432.1</v>
      </c>
      <c r="C270">
        <v>5</v>
      </c>
      <c r="D270">
        <v>410.5</v>
      </c>
      <c r="E270" s="1" t="s">
        <v>8</v>
      </c>
      <c r="F270" s="2">
        <v>45450</v>
      </c>
      <c r="G270" t="str">
        <f>TEXT(Table1[[#This Row],[purchase_date]],"ddd")</f>
        <v>Fri</v>
      </c>
    </row>
    <row r="271" spans="1:7" x14ac:dyDescent="0.3">
      <c r="A271" t="s">
        <v>7</v>
      </c>
      <c r="B271">
        <v>375.09</v>
      </c>
      <c r="C271">
        <v>5</v>
      </c>
      <c r="D271">
        <v>356.34</v>
      </c>
      <c r="E271" s="1" t="s">
        <v>18</v>
      </c>
      <c r="F271" s="2">
        <v>45591</v>
      </c>
      <c r="G271" t="str">
        <f>TEXT(Table1[[#This Row],[purchase_date]],"ddd")</f>
        <v>Sat</v>
      </c>
    </row>
    <row r="272" spans="1:7" x14ac:dyDescent="0.3">
      <c r="A272" t="s">
        <v>17</v>
      </c>
      <c r="B272">
        <v>69.77</v>
      </c>
      <c r="C272">
        <v>5</v>
      </c>
      <c r="D272">
        <v>66.28</v>
      </c>
      <c r="E272" s="1" t="s">
        <v>18</v>
      </c>
      <c r="F272" s="2">
        <v>45460</v>
      </c>
      <c r="G272" t="str">
        <f>TEXT(Table1[[#This Row],[purchase_date]],"ddd")</f>
        <v>Mon</v>
      </c>
    </row>
    <row r="273" spans="1:7" x14ac:dyDescent="0.3">
      <c r="A273" t="s">
        <v>13</v>
      </c>
      <c r="B273">
        <v>430.96</v>
      </c>
      <c r="C273">
        <v>15</v>
      </c>
      <c r="D273">
        <v>366.32</v>
      </c>
      <c r="E273" s="1" t="s">
        <v>16</v>
      </c>
      <c r="F273" s="2">
        <v>45545</v>
      </c>
      <c r="G273" t="str">
        <f>TEXT(Table1[[#This Row],[purchase_date]],"ddd")</f>
        <v>Tue</v>
      </c>
    </row>
    <row r="274" spans="1:7" x14ac:dyDescent="0.3">
      <c r="A274" t="s">
        <v>15</v>
      </c>
      <c r="B274">
        <v>429.69</v>
      </c>
      <c r="C274">
        <v>30</v>
      </c>
      <c r="D274">
        <v>300.77999999999997</v>
      </c>
      <c r="E274" s="1" t="s">
        <v>16</v>
      </c>
      <c r="F274" s="2">
        <v>45329</v>
      </c>
      <c r="G274" t="str">
        <f>TEXT(Table1[[#This Row],[purchase_date]],"ddd")</f>
        <v>Wed</v>
      </c>
    </row>
    <row r="275" spans="1:7" x14ac:dyDescent="0.3">
      <c r="A275" t="s">
        <v>14</v>
      </c>
      <c r="B275">
        <v>381.28</v>
      </c>
      <c r="C275">
        <v>15</v>
      </c>
      <c r="D275">
        <v>324.08999999999997</v>
      </c>
      <c r="E275" s="1" t="s">
        <v>16</v>
      </c>
      <c r="F275" s="2">
        <v>45570</v>
      </c>
      <c r="G275" t="str">
        <f>TEXT(Table1[[#This Row],[purchase_date]],"ddd")</f>
        <v>Sat</v>
      </c>
    </row>
    <row r="276" spans="1:7" x14ac:dyDescent="0.3">
      <c r="A276" t="s">
        <v>11</v>
      </c>
      <c r="B276">
        <v>72.87</v>
      </c>
      <c r="C276">
        <v>20</v>
      </c>
      <c r="D276">
        <v>58.3</v>
      </c>
      <c r="E276" s="1" t="s">
        <v>18</v>
      </c>
      <c r="F276" s="2">
        <v>45336</v>
      </c>
      <c r="G276" t="str">
        <f>TEXT(Table1[[#This Row],[purchase_date]],"ddd")</f>
        <v>Wed</v>
      </c>
    </row>
    <row r="277" spans="1:7" x14ac:dyDescent="0.3">
      <c r="A277" t="s">
        <v>13</v>
      </c>
      <c r="B277">
        <v>37.67</v>
      </c>
      <c r="C277">
        <v>25</v>
      </c>
      <c r="D277">
        <v>28.25</v>
      </c>
      <c r="E277" s="1" t="s">
        <v>12</v>
      </c>
      <c r="F277" s="2">
        <v>45389</v>
      </c>
      <c r="G277" t="str">
        <f>TEXT(Table1[[#This Row],[purchase_date]],"ddd")</f>
        <v>Sun</v>
      </c>
    </row>
    <row r="278" spans="1:7" x14ac:dyDescent="0.3">
      <c r="A278" t="s">
        <v>14</v>
      </c>
      <c r="B278">
        <v>485</v>
      </c>
      <c r="C278">
        <v>15</v>
      </c>
      <c r="D278">
        <v>412.25</v>
      </c>
      <c r="E278" s="1" t="s">
        <v>8</v>
      </c>
      <c r="F278" s="2">
        <v>45613</v>
      </c>
      <c r="G278" t="str">
        <f>TEXT(Table1[[#This Row],[purchase_date]],"ddd")</f>
        <v>Sun</v>
      </c>
    </row>
    <row r="279" spans="1:7" x14ac:dyDescent="0.3">
      <c r="A279" t="s">
        <v>15</v>
      </c>
      <c r="B279">
        <v>214.45</v>
      </c>
      <c r="C279">
        <v>0</v>
      </c>
      <c r="D279">
        <v>214.45</v>
      </c>
      <c r="E279" s="1" t="s">
        <v>10</v>
      </c>
      <c r="F279" s="2">
        <v>45396</v>
      </c>
      <c r="G279" t="str">
        <f>TEXT(Table1[[#This Row],[purchase_date]],"ddd")</f>
        <v>Sun</v>
      </c>
    </row>
    <row r="280" spans="1:7" x14ac:dyDescent="0.3">
      <c r="A280" t="s">
        <v>13</v>
      </c>
      <c r="B280">
        <v>315.89</v>
      </c>
      <c r="C280">
        <v>0</v>
      </c>
      <c r="D280">
        <v>315.89</v>
      </c>
      <c r="E280" s="1" t="s">
        <v>16</v>
      </c>
      <c r="F280" s="2">
        <v>45293</v>
      </c>
      <c r="G280" t="str">
        <f>TEXT(Table1[[#This Row],[purchase_date]],"ddd")</f>
        <v>Tue</v>
      </c>
    </row>
    <row r="281" spans="1:7" x14ac:dyDescent="0.3">
      <c r="A281" t="s">
        <v>14</v>
      </c>
      <c r="B281">
        <v>211.67</v>
      </c>
      <c r="C281">
        <v>50</v>
      </c>
      <c r="D281">
        <v>105.83</v>
      </c>
      <c r="E281" s="1" t="s">
        <v>8</v>
      </c>
      <c r="F281" s="2">
        <v>45419</v>
      </c>
      <c r="G281" t="str">
        <f>TEXT(Table1[[#This Row],[purchase_date]],"ddd")</f>
        <v>Tue</v>
      </c>
    </row>
    <row r="282" spans="1:7" x14ac:dyDescent="0.3">
      <c r="A282" t="s">
        <v>11</v>
      </c>
      <c r="B282">
        <v>490.75</v>
      </c>
      <c r="C282">
        <v>30</v>
      </c>
      <c r="D282">
        <v>343.52</v>
      </c>
      <c r="E282" s="1" t="s">
        <v>10</v>
      </c>
      <c r="F282" s="2">
        <v>45474</v>
      </c>
      <c r="G282" t="str">
        <f>TEXT(Table1[[#This Row],[purchase_date]],"ddd")</f>
        <v>Mon</v>
      </c>
    </row>
    <row r="283" spans="1:7" x14ac:dyDescent="0.3">
      <c r="A283" t="s">
        <v>11</v>
      </c>
      <c r="B283">
        <v>444.27</v>
      </c>
      <c r="C283">
        <v>10</v>
      </c>
      <c r="D283">
        <v>399.84</v>
      </c>
      <c r="E283" s="1" t="s">
        <v>16</v>
      </c>
      <c r="F283" s="2">
        <v>45348</v>
      </c>
      <c r="G283" t="str">
        <f>TEXT(Table1[[#This Row],[purchase_date]],"ddd")</f>
        <v>Mon</v>
      </c>
    </row>
    <row r="284" spans="1:7" x14ac:dyDescent="0.3">
      <c r="A284" t="s">
        <v>7</v>
      </c>
      <c r="B284">
        <v>244.61</v>
      </c>
      <c r="C284">
        <v>10</v>
      </c>
      <c r="D284">
        <v>220.15</v>
      </c>
      <c r="E284" s="1" t="s">
        <v>8</v>
      </c>
      <c r="F284" s="2">
        <v>45527</v>
      </c>
      <c r="G284" t="str">
        <f>TEXT(Table1[[#This Row],[purchase_date]],"ddd")</f>
        <v>Fri</v>
      </c>
    </row>
    <row r="285" spans="1:7" x14ac:dyDescent="0.3">
      <c r="A285" t="s">
        <v>14</v>
      </c>
      <c r="B285">
        <v>444.87</v>
      </c>
      <c r="C285">
        <v>30</v>
      </c>
      <c r="D285">
        <v>311.41000000000003</v>
      </c>
      <c r="E285" s="1" t="s">
        <v>10</v>
      </c>
      <c r="F285" s="2">
        <v>45360</v>
      </c>
      <c r="G285" t="str">
        <f>TEXT(Table1[[#This Row],[purchase_date]],"ddd")</f>
        <v>Sat</v>
      </c>
    </row>
    <row r="286" spans="1:7" x14ac:dyDescent="0.3">
      <c r="A286" t="s">
        <v>14</v>
      </c>
      <c r="B286">
        <v>231.08</v>
      </c>
      <c r="C286">
        <v>10</v>
      </c>
      <c r="D286">
        <v>207.97</v>
      </c>
      <c r="E286" s="1" t="s">
        <v>18</v>
      </c>
      <c r="F286" s="2">
        <v>45322</v>
      </c>
      <c r="G286" t="str">
        <f>TEXT(Table1[[#This Row],[purchase_date]],"ddd")</f>
        <v>Wed</v>
      </c>
    </row>
    <row r="287" spans="1:7" x14ac:dyDescent="0.3">
      <c r="A287" t="s">
        <v>13</v>
      </c>
      <c r="B287">
        <v>32.39</v>
      </c>
      <c r="C287">
        <v>20</v>
      </c>
      <c r="D287">
        <v>25.91</v>
      </c>
      <c r="E287" s="1" t="s">
        <v>10</v>
      </c>
      <c r="F287" s="2">
        <v>45423</v>
      </c>
      <c r="G287" t="str">
        <f>TEXT(Table1[[#This Row],[purchase_date]],"ddd")</f>
        <v>Sat</v>
      </c>
    </row>
    <row r="288" spans="1:7" x14ac:dyDescent="0.3">
      <c r="A288" t="s">
        <v>11</v>
      </c>
      <c r="B288">
        <v>260.74</v>
      </c>
      <c r="C288">
        <v>5</v>
      </c>
      <c r="D288">
        <v>247.7</v>
      </c>
      <c r="E288" s="1" t="s">
        <v>8</v>
      </c>
      <c r="F288" s="2">
        <v>45555</v>
      </c>
      <c r="G288" t="str">
        <f>TEXT(Table1[[#This Row],[purchase_date]],"ddd")</f>
        <v>Fri</v>
      </c>
    </row>
    <row r="289" spans="1:7" x14ac:dyDescent="0.3">
      <c r="A289" t="s">
        <v>17</v>
      </c>
      <c r="B289">
        <v>446.14</v>
      </c>
      <c r="C289">
        <v>0</v>
      </c>
      <c r="D289">
        <v>446.14</v>
      </c>
      <c r="E289" s="1" t="s">
        <v>12</v>
      </c>
      <c r="F289" s="2">
        <v>45294</v>
      </c>
      <c r="G289" t="str">
        <f>TEXT(Table1[[#This Row],[purchase_date]],"ddd")</f>
        <v>Wed</v>
      </c>
    </row>
    <row r="290" spans="1:7" x14ac:dyDescent="0.3">
      <c r="A290" t="s">
        <v>13</v>
      </c>
      <c r="B290">
        <v>144.56</v>
      </c>
      <c r="C290">
        <v>10</v>
      </c>
      <c r="D290">
        <v>130.1</v>
      </c>
      <c r="E290" s="1" t="s">
        <v>12</v>
      </c>
      <c r="F290" s="2">
        <v>45512</v>
      </c>
      <c r="G290" t="str">
        <f>TEXT(Table1[[#This Row],[purchase_date]],"ddd")</f>
        <v>Thu</v>
      </c>
    </row>
    <row r="291" spans="1:7" x14ac:dyDescent="0.3">
      <c r="A291" t="s">
        <v>15</v>
      </c>
      <c r="B291">
        <v>467.35</v>
      </c>
      <c r="C291">
        <v>50</v>
      </c>
      <c r="D291">
        <v>233.68</v>
      </c>
      <c r="E291" s="1" t="s">
        <v>18</v>
      </c>
      <c r="F291" s="2">
        <v>45484</v>
      </c>
      <c r="G291" t="str">
        <f>TEXT(Table1[[#This Row],[purchase_date]],"ddd")</f>
        <v>Thu</v>
      </c>
    </row>
    <row r="292" spans="1:7" x14ac:dyDescent="0.3">
      <c r="A292" t="s">
        <v>11</v>
      </c>
      <c r="B292">
        <v>71.02</v>
      </c>
      <c r="C292">
        <v>50</v>
      </c>
      <c r="D292">
        <v>35.51</v>
      </c>
      <c r="E292" s="1" t="s">
        <v>16</v>
      </c>
      <c r="F292" s="2">
        <v>45613</v>
      </c>
      <c r="G292" t="str">
        <f>TEXT(Table1[[#This Row],[purchase_date]],"ddd")</f>
        <v>Sun</v>
      </c>
    </row>
    <row r="293" spans="1:7" x14ac:dyDescent="0.3">
      <c r="A293" t="s">
        <v>7</v>
      </c>
      <c r="B293">
        <v>374.32</v>
      </c>
      <c r="C293">
        <v>50</v>
      </c>
      <c r="D293">
        <v>187.16</v>
      </c>
      <c r="E293" s="1" t="s">
        <v>16</v>
      </c>
      <c r="F293" s="2">
        <v>45298</v>
      </c>
      <c r="G293" t="str">
        <f>TEXT(Table1[[#This Row],[purchase_date]],"ddd")</f>
        <v>Sun</v>
      </c>
    </row>
    <row r="294" spans="1:7" x14ac:dyDescent="0.3">
      <c r="A294" t="s">
        <v>14</v>
      </c>
      <c r="B294">
        <v>61.82</v>
      </c>
      <c r="C294">
        <v>20</v>
      </c>
      <c r="D294">
        <v>49.46</v>
      </c>
      <c r="E294" s="1" t="s">
        <v>12</v>
      </c>
      <c r="F294" s="2">
        <v>45312</v>
      </c>
      <c r="G294" t="str">
        <f>TEXT(Table1[[#This Row],[purchase_date]],"ddd")</f>
        <v>Sun</v>
      </c>
    </row>
    <row r="295" spans="1:7" x14ac:dyDescent="0.3">
      <c r="A295" t="s">
        <v>15</v>
      </c>
      <c r="B295">
        <v>214.64</v>
      </c>
      <c r="C295">
        <v>20</v>
      </c>
      <c r="D295">
        <v>171.71</v>
      </c>
      <c r="E295" s="1" t="s">
        <v>16</v>
      </c>
      <c r="F295" s="2">
        <v>45509</v>
      </c>
      <c r="G295" t="str">
        <f>TEXT(Table1[[#This Row],[purchase_date]],"ddd")</f>
        <v>Mon</v>
      </c>
    </row>
    <row r="296" spans="1:7" x14ac:dyDescent="0.3">
      <c r="A296" t="s">
        <v>14</v>
      </c>
      <c r="B296">
        <v>220.76</v>
      </c>
      <c r="C296">
        <v>15</v>
      </c>
      <c r="D296">
        <v>187.65</v>
      </c>
      <c r="E296" s="1" t="s">
        <v>16</v>
      </c>
      <c r="F296" s="2">
        <v>45365</v>
      </c>
      <c r="G296" t="str">
        <f>TEXT(Table1[[#This Row],[purchase_date]],"ddd")</f>
        <v>Thu</v>
      </c>
    </row>
    <row r="297" spans="1:7" x14ac:dyDescent="0.3">
      <c r="A297" t="s">
        <v>11</v>
      </c>
      <c r="B297">
        <v>204.56</v>
      </c>
      <c r="C297">
        <v>0</v>
      </c>
      <c r="D297">
        <v>204.56</v>
      </c>
      <c r="E297" s="1" t="s">
        <v>12</v>
      </c>
      <c r="F297" s="2">
        <v>45357</v>
      </c>
      <c r="G297" t="str">
        <f>TEXT(Table1[[#This Row],[purchase_date]],"ddd")</f>
        <v>Wed</v>
      </c>
    </row>
    <row r="298" spans="1:7" x14ac:dyDescent="0.3">
      <c r="A298" t="s">
        <v>13</v>
      </c>
      <c r="B298">
        <v>78.430000000000007</v>
      </c>
      <c r="C298">
        <v>15</v>
      </c>
      <c r="D298">
        <v>66.67</v>
      </c>
      <c r="E298" s="1" t="s">
        <v>8</v>
      </c>
      <c r="F298" s="2">
        <v>45528</v>
      </c>
      <c r="G298" t="str">
        <f>TEXT(Table1[[#This Row],[purchase_date]],"ddd")</f>
        <v>Sat</v>
      </c>
    </row>
    <row r="299" spans="1:7" x14ac:dyDescent="0.3">
      <c r="A299" t="s">
        <v>15</v>
      </c>
      <c r="B299">
        <v>132.47999999999999</v>
      </c>
      <c r="C299">
        <v>20</v>
      </c>
      <c r="D299">
        <v>105.98</v>
      </c>
      <c r="E299" s="1" t="s">
        <v>12</v>
      </c>
      <c r="F299" s="2">
        <v>45413</v>
      </c>
      <c r="G299" t="str">
        <f>TEXT(Table1[[#This Row],[purchase_date]],"ddd")</f>
        <v>Wed</v>
      </c>
    </row>
    <row r="300" spans="1:7" x14ac:dyDescent="0.3">
      <c r="A300" t="s">
        <v>14</v>
      </c>
      <c r="B300">
        <v>334.55</v>
      </c>
      <c r="C300">
        <v>5</v>
      </c>
      <c r="D300">
        <v>317.82</v>
      </c>
      <c r="E300" s="1" t="s">
        <v>8</v>
      </c>
      <c r="F300" s="2">
        <v>45609</v>
      </c>
      <c r="G300" t="str">
        <f>TEXT(Table1[[#This Row],[purchase_date]],"ddd")</f>
        <v>Wed</v>
      </c>
    </row>
    <row r="301" spans="1:7" x14ac:dyDescent="0.3">
      <c r="A301" t="s">
        <v>17</v>
      </c>
      <c r="B301">
        <v>311.29000000000002</v>
      </c>
      <c r="C301">
        <v>10</v>
      </c>
      <c r="D301">
        <v>280.16000000000003</v>
      </c>
      <c r="E301" s="1" t="s">
        <v>18</v>
      </c>
      <c r="F301" s="2">
        <v>45577</v>
      </c>
      <c r="G301" t="str">
        <f>TEXT(Table1[[#This Row],[purchase_date]],"ddd")</f>
        <v>Sat</v>
      </c>
    </row>
    <row r="302" spans="1:7" x14ac:dyDescent="0.3">
      <c r="A302" t="s">
        <v>17</v>
      </c>
      <c r="B302">
        <v>70.489999999999995</v>
      </c>
      <c r="C302">
        <v>15</v>
      </c>
      <c r="D302">
        <v>59.92</v>
      </c>
      <c r="E302" s="1" t="s">
        <v>18</v>
      </c>
      <c r="F302" s="2">
        <v>45315</v>
      </c>
      <c r="G302" t="str">
        <f>TEXT(Table1[[#This Row],[purchase_date]],"ddd")</f>
        <v>Wed</v>
      </c>
    </row>
    <row r="303" spans="1:7" x14ac:dyDescent="0.3">
      <c r="A303" t="s">
        <v>17</v>
      </c>
      <c r="B303">
        <v>243.69</v>
      </c>
      <c r="C303">
        <v>50</v>
      </c>
      <c r="D303">
        <v>121.84</v>
      </c>
      <c r="E303" s="1" t="s">
        <v>10</v>
      </c>
      <c r="F303" s="2">
        <v>45296</v>
      </c>
      <c r="G303" t="str">
        <f>TEXT(Table1[[#This Row],[purchase_date]],"ddd")</f>
        <v>Fri</v>
      </c>
    </row>
    <row r="304" spans="1:7" x14ac:dyDescent="0.3">
      <c r="A304" t="s">
        <v>9</v>
      </c>
      <c r="B304">
        <v>74.67</v>
      </c>
      <c r="C304">
        <v>20</v>
      </c>
      <c r="D304">
        <v>59.74</v>
      </c>
      <c r="E304" s="1" t="s">
        <v>16</v>
      </c>
      <c r="F304" s="2">
        <v>45433</v>
      </c>
      <c r="G304" t="str">
        <f>TEXT(Table1[[#This Row],[purchase_date]],"ddd")</f>
        <v>Tue</v>
      </c>
    </row>
    <row r="305" spans="1:7" x14ac:dyDescent="0.3">
      <c r="A305" t="s">
        <v>17</v>
      </c>
      <c r="B305">
        <v>388.03</v>
      </c>
      <c r="C305">
        <v>5</v>
      </c>
      <c r="D305">
        <v>368.63</v>
      </c>
      <c r="E305" s="1" t="s">
        <v>8</v>
      </c>
      <c r="F305" s="2">
        <v>45480</v>
      </c>
      <c r="G305" t="str">
        <f>TEXT(Table1[[#This Row],[purchase_date]],"ddd")</f>
        <v>Sun</v>
      </c>
    </row>
    <row r="306" spans="1:7" x14ac:dyDescent="0.3">
      <c r="A306" t="s">
        <v>7</v>
      </c>
      <c r="B306">
        <v>28.12</v>
      </c>
      <c r="C306">
        <v>0</v>
      </c>
      <c r="D306">
        <v>28.12</v>
      </c>
      <c r="E306" s="1" t="s">
        <v>10</v>
      </c>
      <c r="F306" s="2">
        <v>45368</v>
      </c>
      <c r="G306" t="str">
        <f>TEXT(Table1[[#This Row],[purchase_date]],"ddd")</f>
        <v>Sun</v>
      </c>
    </row>
    <row r="307" spans="1:7" x14ac:dyDescent="0.3">
      <c r="A307" t="s">
        <v>14</v>
      </c>
      <c r="B307">
        <v>112.53</v>
      </c>
      <c r="C307">
        <v>15</v>
      </c>
      <c r="D307">
        <v>95.65</v>
      </c>
      <c r="E307" s="1" t="s">
        <v>10</v>
      </c>
      <c r="F307" s="2">
        <v>45455</v>
      </c>
      <c r="G307" t="str">
        <f>TEXT(Table1[[#This Row],[purchase_date]],"ddd")</f>
        <v>Wed</v>
      </c>
    </row>
    <row r="308" spans="1:7" x14ac:dyDescent="0.3">
      <c r="A308" t="s">
        <v>14</v>
      </c>
      <c r="B308">
        <v>439.81</v>
      </c>
      <c r="C308">
        <v>15</v>
      </c>
      <c r="D308">
        <v>373.84</v>
      </c>
      <c r="E308" s="1" t="s">
        <v>8</v>
      </c>
      <c r="F308" s="2">
        <v>45437</v>
      </c>
      <c r="G308" t="str">
        <f>TEXT(Table1[[#This Row],[purchase_date]],"ddd")</f>
        <v>Sat</v>
      </c>
    </row>
    <row r="309" spans="1:7" x14ac:dyDescent="0.3">
      <c r="A309" t="s">
        <v>7</v>
      </c>
      <c r="B309">
        <v>220.37</v>
      </c>
      <c r="C309">
        <v>20</v>
      </c>
      <c r="D309">
        <v>176.3</v>
      </c>
      <c r="E309" s="1" t="s">
        <v>12</v>
      </c>
      <c r="F309" s="2">
        <v>45327</v>
      </c>
      <c r="G309" t="str">
        <f>TEXT(Table1[[#This Row],[purchase_date]],"ddd")</f>
        <v>Mon</v>
      </c>
    </row>
    <row r="310" spans="1:7" x14ac:dyDescent="0.3">
      <c r="A310" t="s">
        <v>15</v>
      </c>
      <c r="B310">
        <v>314.16000000000003</v>
      </c>
      <c r="C310">
        <v>30</v>
      </c>
      <c r="D310">
        <v>219.91</v>
      </c>
      <c r="E310" s="1" t="s">
        <v>12</v>
      </c>
      <c r="F310" s="2">
        <v>45564</v>
      </c>
      <c r="G310" t="str">
        <f>TEXT(Table1[[#This Row],[purchase_date]],"ddd")</f>
        <v>Sun</v>
      </c>
    </row>
    <row r="311" spans="1:7" x14ac:dyDescent="0.3">
      <c r="A311" t="s">
        <v>9</v>
      </c>
      <c r="B311">
        <v>438.97</v>
      </c>
      <c r="C311">
        <v>10</v>
      </c>
      <c r="D311">
        <v>395.07</v>
      </c>
      <c r="E311" s="1" t="s">
        <v>16</v>
      </c>
      <c r="F311" s="2">
        <v>45583</v>
      </c>
      <c r="G311" t="str">
        <f>TEXT(Table1[[#This Row],[purchase_date]],"ddd")</f>
        <v>Fri</v>
      </c>
    </row>
    <row r="312" spans="1:7" x14ac:dyDescent="0.3">
      <c r="A312" t="s">
        <v>9</v>
      </c>
      <c r="B312">
        <v>166.89</v>
      </c>
      <c r="C312">
        <v>10</v>
      </c>
      <c r="D312">
        <v>150.19999999999999</v>
      </c>
      <c r="E312" s="1" t="s">
        <v>18</v>
      </c>
      <c r="F312" s="2">
        <v>45300</v>
      </c>
      <c r="G312" t="str">
        <f>TEXT(Table1[[#This Row],[purchase_date]],"ddd")</f>
        <v>Tue</v>
      </c>
    </row>
    <row r="313" spans="1:7" x14ac:dyDescent="0.3">
      <c r="A313" t="s">
        <v>14</v>
      </c>
      <c r="B313">
        <v>222.28</v>
      </c>
      <c r="C313">
        <v>0</v>
      </c>
      <c r="D313">
        <v>222.28</v>
      </c>
      <c r="E313" s="1" t="s">
        <v>16</v>
      </c>
      <c r="F313" s="2">
        <v>45542</v>
      </c>
      <c r="G313" t="str">
        <f>TEXT(Table1[[#This Row],[purchase_date]],"ddd")</f>
        <v>Sat</v>
      </c>
    </row>
    <row r="314" spans="1:7" x14ac:dyDescent="0.3">
      <c r="A314" t="s">
        <v>9</v>
      </c>
      <c r="B314">
        <v>128.88999999999999</v>
      </c>
      <c r="C314">
        <v>25</v>
      </c>
      <c r="D314">
        <v>96.67</v>
      </c>
      <c r="E314" s="1" t="s">
        <v>8</v>
      </c>
      <c r="F314" s="2">
        <v>45467</v>
      </c>
      <c r="G314" t="str">
        <f>TEXT(Table1[[#This Row],[purchase_date]],"ddd")</f>
        <v>Mon</v>
      </c>
    </row>
    <row r="315" spans="1:7" x14ac:dyDescent="0.3">
      <c r="A315" t="s">
        <v>13</v>
      </c>
      <c r="B315">
        <v>65.88</v>
      </c>
      <c r="C315">
        <v>30</v>
      </c>
      <c r="D315">
        <v>46.12</v>
      </c>
      <c r="E315" s="1" t="s">
        <v>16</v>
      </c>
      <c r="F315" s="2">
        <v>45577</v>
      </c>
      <c r="G315" t="str">
        <f>TEXT(Table1[[#This Row],[purchase_date]],"ddd")</f>
        <v>Sat</v>
      </c>
    </row>
    <row r="316" spans="1:7" x14ac:dyDescent="0.3">
      <c r="A316" t="s">
        <v>13</v>
      </c>
      <c r="B316">
        <v>31.93</v>
      </c>
      <c r="C316">
        <v>15</v>
      </c>
      <c r="D316">
        <v>27.14</v>
      </c>
      <c r="E316" s="1" t="s">
        <v>8</v>
      </c>
      <c r="F316" s="2">
        <v>45365</v>
      </c>
      <c r="G316" t="str">
        <f>TEXT(Table1[[#This Row],[purchase_date]],"ddd")</f>
        <v>Thu</v>
      </c>
    </row>
    <row r="317" spans="1:7" x14ac:dyDescent="0.3">
      <c r="A317" t="s">
        <v>15</v>
      </c>
      <c r="B317">
        <v>18.79</v>
      </c>
      <c r="C317">
        <v>50</v>
      </c>
      <c r="D317">
        <v>9.39</v>
      </c>
      <c r="E317" s="1" t="s">
        <v>18</v>
      </c>
      <c r="F317" s="2">
        <v>45569</v>
      </c>
      <c r="G317" t="str">
        <f>TEXT(Table1[[#This Row],[purchase_date]],"ddd")</f>
        <v>Fri</v>
      </c>
    </row>
    <row r="318" spans="1:7" x14ac:dyDescent="0.3">
      <c r="A318" t="s">
        <v>13</v>
      </c>
      <c r="B318">
        <v>46.99</v>
      </c>
      <c r="C318">
        <v>25</v>
      </c>
      <c r="D318">
        <v>35.24</v>
      </c>
      <c r="E318" s="1" t="s">
        <v>12</v>
      </c>
      <c r="F318" s="2">
        <v>45361</v>
      </c>
      <c r="G318" t="str">
        <f>TEXT(Table1[[#This Row],[purchase_date]],"ddd")</f>
        <v>Sun</v>
      </c>
    </row>
    <row r="319" spans="1:7" x14ac:dyDescent="0.3">
      <c r="A319" t="s">
        <v>13</v>
      </c>
      <c r="B319">
        <v>293.27999999999997</v>
      </c>
      <c r="C319">
        <v>30</v>
      </c>
      <c r="D319">
        <v>205.3</v>
      </c>
      <c r="E319" s="1" t="s">
        <v>8</v>
      </c>
      <c r="F319" s="2">
        <v>45500</v>
      </c>
      <c r="G319" t="str">
        <f>TEXT(Table1[[#This Row],[purchase_date]],"ddd")</f>
        <v>Sat</v>
      </c>
    </row>
    <row r="320" spans="1:7" x14ac:dyDescent="0.3">
      <c r="A320" t="s">
        <v>7</v>
      </c>
      <c r="B320">
        <v>419.54</v>
      </c>
      <c r="C320">
        <v>10</v>
      </c>
      <c r="D320">
        <v>377.59</v>
      </c>
      <c r="E320" s="1" t="s">
        <v>16</v>
      </c>
      <c r="F320" s="2">
        <v>45460</v>
      </c>
      <c r="G320" t="str">
        <f>TEXT(Table1[[#This Row],[purchase_date]],"ddd")</f>
        <v>Mon</v>
      </c>
    </row>
    <row r="321" spans="1:7" x14ac:dyDescent="0.3">
      <c r="A321" t="s">
        <v>17</v>
      </c>
      <c r="B321">
        <v>150.09</v>
      </c>
      <c r="C321">
        <v>10</v>
      </c>
      <c r="D321">
        <v>135.08000000000001</v>
      </c>
      <c r="E321" s="1" t="s">
        <v>18</v>
      </c>
      <c r="F321" s="2">
        <v>45335</v>
      </c>
      <c r="G321" t="str">
        <f>TEXT(Table1[[#This Row],[purchase_date]],"ddd")</f>
        <v>Tue</v>
      </c>
    </row>
    <row r="322" spans="1:7" x14ac:dyDescent="0.3">
      <c r="A322" t="s">
        <v>14</v>
      </c>
      <c r="B322">
        <v>172.11</v>
      </c>
      <c r="C322">
        <v>25</v>
      </c>
      <c r="D322">
        <v>129.08000000000001</v>
      </c>
      <c r="E322" s="1" t="s">
        <v>8</v>
      </c>
      <c r="F322" s="2">
        <v>45474</v>
      </c>
      <c r="G322" t="str">
        <f>TEXT(Table1[[#This Row],[purchase_date]],"ddd")</f>
        <v>Mon</v>
      </c>
    </row>
    <row r="323" spans="1:7" x14ac:dyDescent="0.3">
      <c r="A323" t="s">
        <v>14</v>
      </c>
      <c r="B323">
        <v>440.57</v>
      </c>
      <c r="C323">
        <v>5</v>
      </c>
      <c r="D323">
        <v>418.54</v>
      </c>
      <c r="E323" s="1" t="s">
        <v>12</v>
      </c>
      <c r="F323" s="2">
        <v>45509</v>
      </c>
      <c r="G323" t="str">
        <f>TEXT(Table1[[#This Row],[purchase_date]],"ddd")</f>
        <v>Mon</v>
      </c>
    </row>
    <row r="324" spans="1:7" x14ac:dyDescent="0.3">
      <c r="A324" t="s">
        <v>11</v>
      </c>
      <c r="B324">
        <v>121.31</v>
      </c>
      <c r="C324">
        <v>15</v>
      </c>
      <c r="D324">
        <v>103.11</v>
      </c>
      <c r="E324" s="1" t="s">
        <v>12</v>
      </c>
      <c r="F324" s="2">
        <v>45538</v>
      </c>
      <c r="G324" t="str">
        <f>TEXT(Table1[[#This Row],[purchase_date]],"ddd")</f>
        <v>Tue</v>
      </c>
    </row>
    <row r="325" spans="1:7" x14ac:dyDescent="0.3">
      <c r="A325" t="s">
        <v>17</v>
      </c>
      <c r="B325">
        <v>481.88</v>
      </c>
      <c r="C325">
        <v>15</v>
      </c>
      <c r="D325">
        <v>409.6</v>
      </c>
      <c r="E325" s="1" t="s">
        <v>18</v>
      </c>
      <c r="F325" s="2">
        <v>45442</v>
      </c>
      <c r="G325" t="str">
        <f>TEXT(Table1[[#This Row],[purchase_date]],"ddd")</f>
        <v>Thu</v>
      </c>
    </row>
    <row r="326" spans="1:7" x14ac:dyDescent="0.3">
      <c r="A326" t="s">
        <v>15</v>
      </c>
      <c r="B326">
        <v>177.59</v>
      </c>
      <c r="C326">
        <v>20</v>
      </c>
      <c r="D326">
        <v>142.07</v>
      </c>
      <c r="E326" s="1" t="s">
        <v>10</v>
      </c>
      <c r="F326" s="2">
        <v>45429</v>
      </c>
      <c r="G326" t="str">
        <f>TEXT(Table1[[#This Row],[purchase_date]],"ddd")</f>
        <v>Fri</v>
      </c>
    </row>
    <row r="327" spans="1:7" x14ac:dyDescent="0.3">
      <c r="A327" t="s">
        <v>17</v>
      </c>
      <c r="B327">
        <v>443.05</v>
      </c>
      <c r="C327">
        <v>30</v>
      </c>
      <c r="D327">
        <v>310.13</v>
      </c>
      <c r="E327" s="1" t="s">
        <v>18</v>
      </c>
      <c r="F327" s="2">
        <v>45318</v>
      </c>
      <c r="G327" t="str">
        <f>TEXT(Table1[[#This Row],[purchase_date]],"ddd")</f>
        <v>Sat</v>
      </c>
    </row>
    <row r="328" spans="1:7" x14ac:dyDescent="0.3">
      <c r="A328" t="s">
        <v>17</v>
      </c>
      <c r="B328">
        <v>235.33</v>
      </c>
      <c r="C328">
        <v>50</v>
      </c>
      <c r="D328">
        <v>117.67</v>
      </c>
      <c r="E328" s="1" t="s">
        <v>10</v>
      </c>
      <c r="F328" s="2">
        <v>45463</v>
      </c>
      <c r="G328" t="str">
        <f>TEXT(Table1[[#This Row],[purchase_date]],"ddd")</f>
        <v>Thu</v>
      </c>
    </row>
    <row r="329" spans="1:7" x14ac:dyDescent="0.3">
      <c r="A329" t="s">
        <v>13</v>
      </c>
      <c r="B329">
        <v>24.75</v>
      </c>
      <c r="C329">
        <v>50</v>
      </c>
      <c r="D329">
        <v>12.38</v>
      </c>
      <c r="E329" s="1" t="s">
        <v>8</v>
      </c>
      <c r="F329" s="2">
        <v>45305</v>
      </c>
      <c r="G329" t="str">
        <f>TEXT(Table1[[#This Row],[purchase_date]],"ddd")</f>
        <v>Sun</v>
      </c>
    </row>
    <row r="330" spans="1:7" x14ac:dyDescent="0.3">
      <c r="A330" t="s">
        <v>17</v>
      </c>
      <c r="B330">
        <v>470.9</v>
      </c>
      <c r="C330">
        <v>10</v>
      </c>
      <c r="D330">
        <v>423.81</v>
      </c>
      <c r="E330" s="1" t="s">
        <v>12</v>
      </c>
      <c r="F330" s="2">
        <v>45342</v>
      </c>
      <c r="G330" t="str">
        <f>TEXT(Table1[[#This Row],[purchase_date]],"ddd")</f>
        <v>Tue</v>
      </c>
    </row>
    <row r="331" spans="1:7" x14ac:dyDescent="0.3">
      <c r="A331" t="s">
        <v>14</v>
      </c>
      <c r="B331">
        <v>237.27</v>
      </c>
      <c r="C331">
        <v>0</v>
      </c>
      <c r="D331">
        <v>237.27</v>
      </c>
      <c r="E331" s="1" t="s">
        <v>16</v>
      </c>
      <c r="F331" s="2">
        <v>45609</v>
      </c>
      <c r="G331" t="str">
        <f>TEXT(Table1[[#This Row],[purchase_date]],"ddd")</f>
        <v>Wed</v>
      </c>
    </row>
    <row r="332" spans="1:7" x14ac:dyDescent="0.3">
      <c r="A332" t="s">
        <v>14</v>
      </c>
      <c r="B332">
        <v>151.72</v>
      </c>
      <c r="C332">
        <v>5</v>
      </c>
      <c r="D332">
        <v>144.13</v>
      </c>
      <c r="E332" s="1" t="s">
        <v>10</v>
      </c>
      <c r="F332" s="2">
        <v>45374</v>
      </c>
      <c r="G332" t="str">
        <f>TEXT(Table1[[#This Row],[purchase_date]],"ddd")</f>
        <v>Sat</v>
      </c>
    </row>
    <row r="333" spans="1:7" x14ac:dyDescent="0.3">
      <c r="A333" t="s">
        <v>14</v>
      </c>
      <c r="B333">
        <v>27.88</v>
      </c>
      <c r="C333">
        <v>50</v>
      </c>
      <c r="D333">
        <v>13.94</v>
      </c>
      <c r="E333" s="1" t="s">
        <v>10</v>
      </c>
      <c r="F333" s="2">
        <v>45406</v>
      </c>
      <c r="G333" t="str">
        <f>TEXT(Table1[[#This Row],[purchase_date]],"ddd")</f>
        <v>Wed</v>
      </c>
    </row>
    <row r="334" spans="1:7" x14ac:dyDescent="0.3">
      <c r="A334" t="s">
        <v>7</v>
      </c>
      <c r="B334">
        <v>26.95</v>
      </c>
      <c r="C334">
        <v>20</v>
      </c>
      <c r="D334">
        <v>21.56</v>
      </c>
      <c r="E334" s="1" t="s">
        <v>18</v>
      </c>
      <c r="F334" s="2">
        <v>45359</v>
      </c>
      <c r="G334" t="str">
        <f>TEXT(Table1[[#This Row],[purchase_date]],"ddd")</f>
        <v>Fri</v>
      </c>
    </row>
    <row r="335" spans="1:7" x14ac:dyDescent="0.3">
      <c r="A335" t="s">
        <v>7</v>
      </c>
      <c r="B335">
        <v>417.34</v>
      </c>
      <c r="C335">
        <v>30</v>
      </c>
      <c r="D335">
        <v>292.14</v>
      </c>
      <c r="E335" s="1" t="s">
        <v>18</v>
      </c>
      <c r="F335" s="2">
        <v>45339</v>
      </c>
      <c r="G335" t="str">
        <f>TEXT(Table1[[#This Row],[purchase_date]],"ddd")</f>
        <v>Sat</v>
      </c>
    </row>
    <row r="336" spans="1:7" x14ac:dyDescent="0.3">
      <c r="A336" t="s">
        <v>9</v>
      </c>
      <c r="B336">
        <v>207.54</v>
      </c>
      <c r="C336">
        <v>10</v>
      </c>
      <c r="D336">
        <v>186.79</v>
      </c>
      <c r="E336" s="1" t="s">
        <v>18</v>
      </c>
      <c r="F336" s="2">
        <v>45469</v>
      </c>
      <c r="G336" t="str">
        <f>TEXT(Table1[[#This Row],[purchase_date]],"ddd")</f>
        <v>Wed</v>
      </c>
    </row>
    <row r="337" spans="1:7" x14ac:dyDescent="0.3">
      <c r="A337" t="s">
        <v>15</v>
      </c>
      <c r="B337">
        <v>123.41</v>
      </c>
      <c r="C337">
        <v>25</v>
      </c>
      <c r="D337">
        <v>92.56</v>
      </c>
      <c r="E337" s="1" t="s">
        <v>12</v>
      </c>
      <c r="F337" s="2">
        <v>45417</v>
      </c>
      <c r="G337" t="str">
        <f>TEXT(Table1[[#This Row],[purchase_date]],"ddd")</f>
        <v>Sun</v>
      </c>
    </row>
    <row r="338" spans="1:7" x14ac:dyDescent="0.3">
      <c r="A338" t="s">
        <v>7</v>
      </c>
      <c r="B338">
        <v>398.36</v>
      </c>
      <c r="C338">
        <v>0</v>
      </c>
      <c r="D338">
        <v>398.36</v>
      </c>
      <c r="E338" s="1" t="s">
        <v>18</v>
      </c>
      <c r="F338" s="2">
        <v>45377</v>
      </c>
      <c r="G338" t="str">
        <f>TEXT(Table1[[#This Row],[purchase_date]],"ddd")</f>
        <v>Tue</v>
      </c>
    </row>
    <row r="339" spans="1:7" x14ac:dyDescent="0.3">
      <c r="A339" t="s">
        <v>7</v>
      </c>
      <c r="B339">
        <v>350.5</v>
      </c>
      <c r="C339">
        <v>15</v>
      </c>
      <c r="D339">
        <v>297.93</v>
      </c>
      <c r="E339" s="1" t="s">
        <v>12</v>
      </c>
      <c r="F339" s="2">
        <v>45303</v>
      </c>
      <c r="G339" t="str">
        <f>TEXT(Table1[[#This Row],[purchase_date]],"ddd")</f>
        <v>Fri</v>
      </c>
    </row>
    <row r="340" spans="1:7" x14ac:dyDescent="0.3">
      <c r="A340" t="s">
        <v>14</v>
      </c>
      <c r="B340">
        <v>459.93</v>
      </c>
      <c r="C340">
        <v>0</v>
      </c>
      <c r="D340">
        <v>459.93</v>
      </c>
      <c r="E340" s="1" t="s">
        <v>10</v>
      </c>
      <c r="F340" s="2">
        <v>45462</v>
      </c>
      <c r="G340" t="str">
        <f>TEXT(Table1[[#This Row],[purchase_date]],"ddd")</f>
        <v>Wed</v>
      </c>
    </row>
    <row r="341" spans="1:7" x14ac:dyDescent="0.3">
      <c r="A341" t="s">
        <v>11</v>
      </c>
      <c r="B341">
        <v>324.93</v>
      </c>
      <c r="C341">
        <v>25</v>
      </c>
      <c r="D341">
        <v>243.7</v>
      </c>
      <c r="E341" s="1" t="s">
        <v>16</v>
      </c>
      <c r="F341" s="2">
        <v>45351</v>
      </c>
      <c r="G341" t="str">
        <f>TEXT(Table1[[#This Row],[purchase_date]],"ddd")</f>
        <v>Thu</v>
      </c>
    </row>
    <row r="342" spans="1:7" x14ac:dyDescent="0.3">
      <c r="A342" t="s">
        <v>11</v>
      </c>
      <c r="B342">
        <v>483.48</v>
      </c>
      <c r="C342">
        <v>15</v>
      </c>
      <c r="D342">
        <v>410.96</v>
      </c>
      <c r="E342" s="1" t="s">
        <v>16</v>
      </c>
      <c r="F342" s="2">
        <v>45547</v>
      </c>
      <c r="G342" t="str">
        <f>TEXT(Table1[[#This Row],[purchase_date]],"ddd")</f>
        <v>Thu</v>
      </c>
    </row>
    <row r="343" spans="1:7" x14ac:dyDescent="0.3">
      <c r="A343" t="s">
        <v>14</v>
      </c>
      <c r="B343">
        <v>286.37</v>
      </c>
      <c r="C343">
        <v>25</v>
      </c>
      <c r="D343">
        <v>214.78</v>
      </c>
      <c r="E343" s="1" t="s">
        <v>18</v>
      </c>
      <c r="F343" s="2">
        <v>45369</v>
      </c>
      <c r="G343" t="str">
        <f>TEXT(Table1[[#This Row],[purchase_date]],"ddd")</f>
        <v>Mon</v>
      </c>
    </row>
    <row r="344" spans="1:7" x14ac:dyDescent="0.3">
      <c r="A344" t="s">
        <v>7</v>
      </c>
      <c r="B344">
        <v>486.15</v>
      </c>
      <c r="C344">
        <v>5</v>
      </c>
      <c r="D344">
        <v>461.84</v>
      </c>
      <c r="E344" s="1" t="s">
        <v>8</v>
      </c>
      <c r="F344" s="2">
        <v>45468</v>
      </c>
      <c r="G344" t="str">
        <f>TEXT(Table1[[#This Row],[purchase_date]],"ddd")</f>
        <v>Tue</v>
      </c>
    </row>
    <row r="345" spans="1:7" x14ac:dyDescent="0.3">
      <c r="A345" t="s">
        <v>9</v>
      </c>
      <c r="B345">
        <v>44.29</v>
      </c>
      <c r="C345">
        <v>0</v>
      </c>
      <c r="D345">
        <v>44.29</v>
      </c>
      <c r="E345" s="1" t="s">
        <v>10</v>
      </c>
      <c r="F345" s="2">
        <v>45573</v>
      </c>
      <c r="G345" t="str">
        <f>TEXT(Table1[[#This Row],[purchase_date]],"ddd")</f>
        <v>Tue</v>
      </c>
    </row>
    <row r="346" spans="1:7" x14ac:dyDescent="0.3">
      <c r="A346" t="s">
        <v>7</v>
      </c>
      <c r="B346">
        <v>481.53</v>
      </c>
      <c r="C346">
        <v>25</v>
      </c>
      <c r="D346">
        <v>361.15</v>
      </c>
      <c r="E346" s="1" t="s">
        <v>12</v>
      </c>
      <c r="F346" s="2">
        <v>45525</v>
      </c>
      <c r="G346" t="str">
        <f>TEXT(Table1[[#This Row],[purchase_date]],"ddd")</f>
        <v>Wed</v>
      </c>
    </row>
    <row r="347" spans="1:7" x14ac:dyDescent="0.3">
      <c r="A347" t="s">
        <v>11</v>
      </c>
      <c r="B347">
        <v>404.07</v>
      </c>
      <c r="C347">
        <v>15</v>
      </c>
      <c r="D347">
        <v>343.46</v>
      </c>
      <c r="E347" s="1" t="s">
        <v>12</v>
      </c>
      <c r="F347" s="2">
        <v>45474</v>
      </c>
      <c r="G347" t="str">
        <f>TEXT(Table1[[#This Row],[purchase_date]],"ddd")</f>
        <v>Mon</v>
      </c>
    </row>
    <row r="348" spans="1:7" x14ac:dyDescent="0.3">
      <c r="A348" t="s">
        <v>7</v>
      </c>
      <c r="B348">
        <v>63.31</v>
      </c>
      <c r="C348">
        <v>20</v>
      </c>
      <c r="D348">
        <v>50.65</v>
      </c>
      <c r="E348" s="1" t="s">
        <v>12</v>
      </c>
      <c r="F348" s="2">
        <v>45455</v>
      </c>
      <c r="G348" t="str">
        <f>TEXT(Table1[[#This Row],[purchase_date]],"ddd")</f>
        <v>Wed</v>
      </c>
    </row>
    <row r="349" spans="1:7" x14ac:dyDescent="0.3">
      <c r="A349" t="s">
        <v>17</v>
      </c>
      <c r="B349">
        <v>254.31</v>
      </c>
      <c r="C349">
        <v>0</v>
      </c>
      <c r="D349">
        <v>254.31</v>
      </c>
      <c r="E349" s="1" t="s">
        <v>12</v>
      </c>
      <c r="F349" s="2">
        <v>45387</v>
      </c>
      <c r="G349" t="str">
        <f>TEXT(Table1[[#This Row],[purchase_date]],"ddd")</f>
        <v>Fri</v>
      </c>
    </row>
    <row r="350" spans="1:7" x14ac:dyDescent="0.3">
      <c r="A350" t="s">
        <v>15</v>
      </c>
      <c r="B350">
        <v>152.97999999999999</v>
      </c>
      <c r="C350">
        <v>15</v>
      </c>
      <c r="D350">
        <v>130.03</v>
      </c>
      <c r="E350" s="1" t="s">
        <v>12</v>
      </c>
      <c r="F350" s="2">
        <v>45461</v>
      </c>
      <c r="G350" t="str">
        <f>TEXT(Table1[[#This Row],[purchase_date]],"ddd")</f>
        <v>Tue</v>
      </c>
    </row>
    <row r="351" spans="1:7" x14ac:dyDescent="0.3">
      <c r="A351" t="s">
        <v>17</v>
      </c>
      <c r="B351">
        <v>199.16</v>
      </c>
      <c r="C351">
        <v>15</v>
      </c>
      <c r="D351">
        <v>169.29</v>
      </c>
      <c r="E351" s="1" t="s">
        <v>18</v>
      </c>
      <c r="F351" s="2">
        <v>45371</v>
      </c>
      <c r="G351" t="str">
        <f>TEXT(Table1[[#This Row],[purchase_date]],"ddd")</f>
        <v>Wed</v>
      </c>
    </row>
    <row r="352" spans="1:7" x14ac:dyDescent="0.3">
      <c r="A352" t="s">
        <v>17</v>
      </c>
      <c r="B352">
        <v>384.71</v>
      </c>
      <c r="C352">
        <v>10</v>
      </c>
      <c r="D352">
        <v>346.24</v>
      </c>
      <c r="E352" s="1" t="s">
        <v>12</v>
      </c>
      <c r="F352" s="2">
        <v>45359</v>
      </c>
      <c r="G352" t="str">
        <f>TEXT(Table1[[#This Row],[purchase_date]],"ddd")</f>
        <v>Fri</v>
      </c>
    </row>
    <row r="353" spans="1:7" x14ac:dyDescent="0.3">
      <c r="A353" t="s">
        <v>11</v>
      </c>
      <c r="B353">
        <v>498.37</v>
      </c>
      <c r="C353">
        <v>10</v>
      </c>
      <c r="D353">
        <v>448.53</v>
      </c>
      <c r="E353" s="1" t="s">
        <v>10</v>
      </c>
      <c r="F353" s="2">
        <v>45466</v>
      </c>
      <c r="G353" t="str">
        <f>TEXT(Table1[[#This Row],[purchase_date]],"ddd")</f>
        <v>Sun</v>
      </c>
    </row>
    <row r="354" spans="1:7" x14ac:dyDescent="0.3">
      <c r="A354" t="s">
        <v>13</v>
      </c>
      <c r="B354">
        <v>142.53</v>
      </c>
      <c r="C354">
        <v>10</v>
      </c>
      <c r="D354">
        <v>128.28</v>
      </c>
      <c r="E354" s="1" t="s">
        <v>12</v>
      </c>
      <c r="F354" s="2">
        <v>45572</v>
      </c>
      <c r="G354" t="str">
        <f>TEXT(Table1[[#This Row],[purchase_date]],"ddd")</f>
        <v>Mon</v>
      </c>
    </row>
    <row r="355" spans="1:7" x14ac:dyDescent="0.3">
      <c r="A355" t="s">
        <v>13</v>
      </c>
      <c r="B355">
        <v>353.77</v>
      </c>
      <c r="C355">
        <v>15</v>
      </c>
      <c r="D355">
        <v>300.7</v>
      </c>
      <c r="E355" s="1" t="s">
        <v>12</v>
      </c>
      <c r="F355" s="2">
        <v>45327</v>
      </c>
      <c r="G355" t="str">
        <f>TEXT(Table1[[#This Row],[purchase_date]],"ddd")</f>
        <v>Mon</v>
      </c>
    </row>
    <row r="356" spans="1:7" x14ac:dyDescent="0.3">
      <c r="A356" t="s">
        <v>11</v>
      </c>
      <c r="B356">
        <v>38.68</v>
      </c>
      <c r="C356">
        <v>5</v>
      </c>
      <c r="D356">
        <v>36.75</v>
      </c>
      <c r="E356" s="1" t="s">
        <v>12</v>
      </c>
      <c r="F356" s="2">
        <v>45546</v>
      </c>
      <c r="G356" t="str">
        <f>TEXT(Table1[[#This Row],[purchase_date]],"ddd")</f>
        <v>Wed</v>
      </c>
    </row>
    <row r="357" spans="1:7" x14ac:dyDescent="0.3">
      <c r="A357" t="s">
        <v>17</v>
      </c>
      <c r="B357">
        <v>34.299999999999997</v>
      </c>
      <c r="C357">
        <v>10</v>
      </c>
      <c r="D357">
        <v>30.87</v>
      </c>
      <c r="E357" s="1" t="s">
        <v>16</v>
      </c>
      <c r="F357" s="2">
        <v>45608</v>
      </c>
      <c r="G357" t="str">
        <f>TEXT(Table1[[#This Row],[purchase_date]],"ddd")</f>
        <v>Tue</v>
      </c>
    </row>
    <row r="358" spans="1:7" x14ac:dyDescent="0.3">
      <c r="A358" t="s">
        <v>7</v>
      </c>
      <c r="B358">
        <v>121.05</v>
      </c>
      <c r="C358">
        <v>25</v>
      </c>
      <c r="D358">
        <v>90.79</v>
      </c>
      <c r="E358" s="1" t="s">
        <v>16</v>
      </c>
      <c r="F358" s="2">
        <v>45548</v>
      </c>
      <c r="G358" t="str">
        <f>TEXT(Table1[[#This Row],[purchase_date]],"ddd")</f>
        <v>Fri</v>
      </c>
    </row>
    <row r="359" spans="1:7" x14ac:dyDescent="0.3">
      <c r="A359" t="s">
        <v>7</v>
      </c>
      <c r="B359">
        <v>117.95</v>
      </c>
      <c r="C359">
        <v>15</v>
      </c>
      <c r="D359">
        <v>100.26</v>
      </c>
      <c r="E359" s="1" t="s">
        <v>10</v>
      </c>
      <c r="F359" s="2">
        <v>45305</v>
      </c>
      <c r="G359" t="str">
        <f>TEXT(Table1[[#This Row],[purchase_date]],"ddd")</f>
        <v>Sun</v>
      </c>
    </row>
    <row r="360" spans="1:7" x14ac:dyDescent="0.3">
      <c r="A360" t="s">
        <v>9</v>
      </c>
      <c r="B360">
        <v>41.11</v>
      </c>
      <c r="C360">
        <v>20</v>
      </c>
      <c r="D360">
        <v>32.89</v>
      </c>
      <c r="E360" s="1" t="s">
        <v>18</v>
      </c>
      <c r="F360" s="2">
        <v>45608</v>
      </c>
      <c r="G360" t="str">
        <f>TEXT(Table1[[#This Row],[purchase_date]],"ddd")</f>
        <v>Tue</v>
      </c>
    </row>
    <row r="361" spans="1:7" x14ac:dyDescent="0.3">
      <c r="A361" t="s">
        <v>17</v>
      </c>
      <c r="B361">
        <v>171.56</v>
      </c>
      <c r="C361">
        <v>20</v>
      </c>
      <c r="D361">
        <v>137.25</v>
      </c>
      <c r="E361" s="1" t="s">
        <v>12</v>
      </c>
      <c r="F361" s="2">
        <v>45499</v>
      </c>
      <c r="G361" t="str">
        <f>TEXT(Table1[[#This Row],[purchase_date]],"ddd")</f>
        <v>Fri</v>
      </c>
    </row>
    <row r="362" spans="1:7" x14ac:dyDescent="0.3">
      <c r="A362" t="s">
        <v>9</v>
      </c>
      <c r="B362">
        <v>190.47</v>
      </c>
      <c r="C362">
        <v>20</v>
      </c>
      <c r="D362">
        <v>152.38</v>
      </c>
      <c r="E362" s="1" t="s">
        <v>12</v>
      </c>
      <c r="F362" s="2">
        <v>45393</v>
      </c>
      <c r="G362" t="str">
        <f>TEXT(Table1[[#This Row],[purchase_date]],"ddd")</f>
        <v>Thu</v>
      </c>
    </row>
    <row r="363" spans="1:7" x14ac:dyDescent="0.3">
      <c r="A363" t="s">
        <v>11</v>
      </c>
      <c r="B363">
        <v>94.21</v>
      </c>
      <c r="C363">
        <v>25</v>
      </c>
      <c r="D363">
        <v>70.66</v>
      </c>
      <c r="E363" s="1" t="s">
        <v>8</v>
      </c>
      <c r="F363" s="2">
        <v>45388</v>
      </c>
      <c r="G363" t="str">
        <f>TEXT(Table1[[#This Row],[purchase_date]],"ddd")</f>
        <v>Sat</v>
      </c>
    </row>
    <row r="364" spans="1:7" x14ac:dyDescent="0.3">
      <c r="A364" t="s">
        <v>17</v>
      </c>
      <c r="B364">
        <v>294.66000000000003</v>
      </c>
      <c r="C364">
        <v>15</v>
      </c>
      <c r="D364">
        <v>250.46</v>
      </c>
      <c r="E364" s="1" t="s">
        <v>8</v>
      </c>
      <c r="F364" s="2">
        <v>45584</v>
      </c>
      <c r="G364" t="str">
        <f>TEXT(Table1[[#This Row],[purchase_date]],"ddd")</f>
        <v>Sat</v>
      </c>
    </row>
    <row r="365" spans="1:7" x14ac:dyDescent="0.3">
      <c r="A365" t="s">
        <v>15</v>
      </c>
      <c r="B365">
        <v>262.14999999999998</v>
      </c>
      <c r="C365">
        <v>15</v>
      </c>
      <c r="D365">
        <v>222.83</v>
      </c>
      <c r="E365" s="1" t="s">
        <v>16</v>
      </c>
      <c r="F365" s="2">
        <v>45305</v>
      </c>
      <c r="G365" t="str">
        <f>TEXT(Table1[[#This Row],[purchase_date]],"ddd")</f>
        <v>Sun</v>
      </c>
    </row>
    <row r="366" spans="1:7" x14ac:dyDescent="0.3">
      <c r="A366" t="s">
        <v>14</v>
      </c>
      <c r="B366">
        <v>257.35000000000002</v>
      </c>
      <c r="C366">
        <v>50</v>
      </c>
      <c r="D366">
        <v>128.68</v>
      </c>
      <c r="E366" s="1" t="s">
        <v>10</v>
      </c>
      <c r="F366" s="2">
        <v>45609</v>
      </c>
      <c r="G366" t="str">
        <f>TEXT(Table1[[#This Row],[purchase_date]],"ddd")</f>
        <v>Wed</v>
      </c>
    </row>
    <row r="367" spans="1:7" x14ac:dyDescent="0.3">
      <c r="A367" t="s">
        <v>14</v>
      </c>
      <c r="B367">
        <v>318.14999999999998</v>
      </c>
      <c r="C367">
        <v>10</v>
      </c>
      <c r="D367">
        <v>286.33</v>
      </c>
      <c r="E367" s="1" t="s">
        <v>10</v>
      </c>
      <c r="F367" s="2">
        <v>45368</v>
      </c>
      <c r="G367" t="str">
        <f>TEXT(Table1[[#This Row],[purchase_date]],"ddd")</f>
        <v>Sun</v>
      </c>
    </row>
    <row r="368" spans="1:7" x14ac:dyDescent="0.3">
      <c r="A368" t="s">
        <v>7</v>
      </c>
      <c r="B368">
        <v>432.56</v>
      </c>
      <c r="C368">
        <v>30</v>
      </c>
      <c r="D368">
        <v>302.79000000000002</v>
      </c>
      <c r="E368" s="1" t="s">
        <v>18</v>
      </c>
      <c r="F368" s="2">
        <v>45429</v>
      </c>
      <c r="G368" t="str">
        <f>TEXT(Table1[[#This Row],[purchase_date]],"ddd")</f>
        <v>Fri</v>
      </c>
    </row>
    <row r="369" spans="1:7" x14ac:dyDescent="0.3">
      <c r="A369" t="s">
        <v>14</v>
      </c>
      <c r="B369">
        <v>386.32</v>
      </c>
      <c r="C369">
        <v>10</v>
      </c>
      <c r="D369">
        <v>347.69</v>
      </c>
      <c r="E369" s="1" t="s">
        <v>12</v>
      </c>
      <c r="F369" s="2">
        <v>45398</v>
      </c>
      <c r="G369" t="str">
        <f>TEXT(Table1[[#This Row],[purchase_date]],"ddd")</f>
        <v>Tue</v>
      </c>
    </row>
    <row r="370" spans="1:7" x14ac:dyDescent="0.3">
      <c r="A370" t="s">
        <v>11</v>
      </c>
      <c r="B370">
        <v>131.54</v>
      </c>
      <c r="C370">
        <v>5</v>
      </c>
      <c r="D370">
        <v>124.96</v>
      </c>
      <c r="E370" s="1" t="s">
        <v>8</v>
      </c>
      <c r="F370" s="2">
        <v>45605</v>
      </c>
      <c r="G370" t="str">
        <f>TEXT(Table1[[#This Row],[purchase_date]],"ddd")</f>
        <v>Sat</v>
      </c>
    </row>
    <row r="371" spans="1:7" x14ac:dyDescent="0.3">
      <c r="A371" t="s">
        <v>9</v>
      </c>
      <c r="B371">
        <v>32.29</v>
      </c>
      <c r="C371">
        <v>0</v>
      </c>
      <c r="D371">
        <v>32.29</v>
      </c>
      <c r="E371" s="1" t="s">
        <v>12</v>
      </c>
      <c r="F371" s="2">
        <v>45578</v>
      </c>
      <c r="G371" t="str">
        <f>TEXT(Table1[[#This Row],[purchase_date]],"ddd")</f>
        <v>Sun</v>
      </c>
    </row>
    <row r="372" spans="1:7" x14ac:dyDescent="0.3">
      <c r="A372" t="s">
        <v>15</v>
      </c>
      <c r="B372">
        <v>278.02999999999997</v>
      </c>
      <c r="C372">
        <v>10</v>
      </c>
      <c r="D372">
        <v>250.23</v>
      </c>
      <c r="E372" s="1" t="s">
        <v>10</v>
      </c>
      <c r="F372" s="2">
        <v>45336</v>
      </c>
      <c r="G372" t="str">
        <f>TEXT(Table1[[#This Row],[purchase_date]],"ddd")</f>
        <v>Wed</v>
      </c>
    </row>
    <row r="373" spans="1:7" x14ac:dyDescent="0.3">
      <c r="A373" t="s">
        <v>13</v>
      </c>
      <c r="B373">
        <v>381.05</v>
      </c>
      <c r="C373">
        <v>10</v>
      </c>
      <c r="D373">
        <v>342.94</v>
      </c>
      <c r="E373" s="1" t="s">
        <v>18</v>
      </c>
      <c r="F373" s="2">
        <v>45572</v>
      </c>
      <c r="G373" t="str">
        <f>TEXT(Table1[[#This Row],[purchase_date]],"ddd")</f>
        <v>Mon</v>
      </c>
    </row>
    <row r="374" spans="1:7" x14ac:dyDescent="0.3">
      <c r="A374" t="s">
        <v>11</v>
      </c>
      <c r="B374">
        <v>56.78</v>
      </c>
      <c r="C374">
        <v>10</v>
      </c>
      <c r="D374">
        <v>51.1</v>
      </c>
      <c r="E374" s="1" t="s">
        <v>12</v>
      </c>
      <c r="F374" s="2">
        <v>45362</v>
      </c>
      <c r="G374" t="str">
        <f>TEXT(Table1[[#This Row],[purchase_date]],"ddd")</f>
        <v>Mon</v>
      </c>
    </row>
    <row r="375" spans="1:7" x14ac:dyDescent="0.3">
      <c r="A375" t="s">
        <v>7</v>
      </c>
      <c r="B375">
        <v>30.56</v>
      </c>
      <c r="C375">
        <v>30</v>
      </c>
      <c r="D375">
        <v>21.39</v>
      </c>
      <c r="E375" s="1" t="s">
        <v>12</v>
      </c>
      <c r="F375" s="2">
        <v>45445</v>
      </c>
      <c r="G375" t="str">
        <f>TEXT(Table1[[#This Row],[purchase_date]],"ddd")</f>
        <v>Sun</v>
      </c>
    </row>
    <row r="376" spans="1:7" x14ac:dyDescent="0.3">
      <c r="A376" t="s">
        <v>9</v>
      </c>
      <c r="B376">
        <v>387.81</v>
      </c>
      <c r="C376">
        <v>20</v>
      </c>
      <c r="D376">
        <v>310.25</v>
      </c>
      <c r="E376" s="1" t="s">
        <v>16</v>
      </c>
      <c r="F376" s="2">
        <v>45505</v>
      </c>
      <c r="G376" t="str">
        <f>TEXT(Table1[[#This Row],[purchase_date]],"ddd")</f>
        <v>Thu</v>
      </c>
    </row>
    <row r="377" spans="1:7" x14ac:dyDescent="0.3">
      <c r="A377" t="s">
        <v>9</v>
      </c>
      <c r="B377">
        <v>375.41</v>
      </c>
      <c r="C377">
        <v>30</v>
      </c>
      <c r="D377">
        <v>262.79000000000002</v>
      </c>
      <c r="E377" s="1" t="s">
        <v>12</v>
      </c>
      <c r="F377" s="2">
        <v>45349</v>
      </c>
      <c r="G377" t="str">
        <f>TEXT(Table1[[#This Row],[purchase_date]],"ddd")</f>
        <v>Tue</v>
      </c>
    </row>
    <row r="378" spans="1:7" x14ac:dyDescent="0.3">
      <c r="A378" t="s">
        <v>7</v>
      </c>
      <c r="B378">
        <v>183.1</v>
      </c>
      <c r="C378">
        <v>5</v>
      </c>
      <c r="D378">
        <v>173.94</v>
      </c>
      <c r="E378" s="1" t="s">
        <v>18</v>
      </c>
      <c r="F378" s="2">
        <v>45362</v>
      </c>
      <c r="G378" t="str">
        <f>TEXT(Table1[[#This Row],[purchase_date]],"ddd")</f>
        <v>Mon</v>
      </c>
    </row>
    <row r="379" spans="1:7" x14ac:dyDescent="0.3">
      <c r="A379" t="s">
        <v>17</v>
      </c>
      <c r="B379">
        <v>278.54000000000002</v>
      </c>
      <c r="C379">
        <v>15</v>
      </c>
      <c r="D379">
        <v>236.76</v>
      </c>
      <c r="E379" s="1" t="s">
        <v>18</v>
      </c>
      <c r="F379" s="2">
        <v>45580</v>
      </c>
      <c r="G379" t="str">
        <f>TEXT(Table1[[#This Row],[purchase_date]],"ddd")</f>
        <v>Tue</v>
      </c>
    </row>
    <row r="380" spans="1:7" x14ac:dyDescent="0.3">
      <c r="A380" t="s">
        <v>9</v>
      </c>
      <c r="B380">
        <v>227.68</v>
      </c>
      <c r="C380">
        <v>10</v>
      </c>
      <c r="D380">
        <v>204.91</v>
      </c>
      <c r="E380" s="1" t="s">
        <v>12</v>
      </c>
      <c r="F380" s="2">
        <v>45551</v>
      </c>
      <c r="G380" t="str">
        <f>TEXT(Table1[[#This Row],[purchase_date]],"ddd")</f>
        <v>Mon</v>
      </c>
    </row>
    <row r="381" spans="1:7" x14ac:dyDescent="0.3">
      <c r="A381" t="s">
        <v>17</v>
      </c>
      <c r="B381">
        <v>490.91</v>
      </c>
      <c r="C381">
        <v>30</v>
      </c>
      <c r="D381">
        <v>343.64</v>
      </c>
      <c r="E381" s="1" t="s">
        <v>8</v>
      </c>
      <c r="F381" s="2">
        <v>45506</v>
      </c>
      <c r="G381" t="str">
        <f>TEXT(Table1[[#This Row],[purchase_date]],"ddd")</f>
        <v>Fri</v>
      </c>
    </row>
    <row r="382" spans="1:7" x14ac:dyDescent="0.3">
      <c r="A382" t="s">
        <v>9</v>
      </c>
      <c r="B382">
        <v>69.31</v>
      </c>
      <c r="C382">
        <v>50</v>
      </c>
      <c r="D382">
        <v>34.659999999999997</v>
      </c>
      <c r="E382" s="1" t="s">
        <v>8</v>
      </c>
      <c r="F382" s="2">
        <v>45558</v>
      </c>
      <c r="G382" t="str">
        <f>TEXT(Table1[[#This Row],[purchase_date]],"ddd")</f>
        <v>Mon</v>
      </c>
    </row>
    <row r="383" spans="1:7" x14ac:dyDescent="0.3">
      <c r="A383" t="s">
        <v>13</v>
      </c>
      <c r="B383">
        <v>31.12</v>
      </c>
      <c r="C383">
        <v>50</v>
      </c>
      <c r="D383">
        <v>15.56</v>
      </c>
      <c r="E383" s="1" t="s">
        <v>16</v>
      </c>
      <c r="F383" s="2">
        <v>45520</v>
      </c>
      <c r="G383" t="str">
        <f>TEXT(Table1[[#This Row],[purchase_date]],"ddd")</f>
        <v>Fri</v>
      </c>
    </row>
    <row r="384" spans="1:7" x14ac:dyDescent="0.3">
      <c r="A384" t="s">
        <v>7</v>
      </c>
      <c r="B384">
        <v>225.59</v>
      </c>
      <c r="C384">
        <v>25</v>
      </c>
      <c r="D384">
        <v>169.19</v>
      </c>
      <c r="E384" s="1" t="s">
        <v>8</v>
      </c>
      <c r="F384" s="2">
        <v>45546</v>
      </c>
      <c r="G384" t="str">
        <f>TEXT(Table1[[#This Row],[purchase_date]],"ddd")</f>
        <v>Wed</v>
      </c>
    </row>
    <row r="385" spans="1:7" x14ac:dyDescent="0.3">
      <c r="A385" t="s">
        <v>11</v>
      </c>
      <c r="B385">
        <v>328.31</v>
      </c>
      <c r="C385">
        <v>10</v>
      </c>
      <c r="D385">
        <v>295.48</v>
      </c>
      <c r="E385" s="1" t="s">
        <v>10</v>
      </c>
      <c r="F385" s="2">
        <v>45534</v>
      </c>
      <c r="G385" t="str">
        <f>TEXT(Table1[[#This Row],[purchase_date]],"ddd")</f>
        <v>Fri</v>
      </c>
    </row>
    <row r="386" spans="1:7" x14ac:dyDescent="0.3">
      <c r="A386" t="s">
        <v>14</v>
      </c>
      <c r="B386">
        <v>92.21</v>
      </c>
      <c r="C386">
        <v>50</v>
      </c>
      <c r="D386">
        <v>46.1</v>
      </c>
      <c r="E386" s="1" t="s">
        <v>16</v>
      </c>
      <c r="F386" s="2">
        <v>45547</v>
      </c>
      <c r="G386" t="str">
        <f>TEXT(Table1[[#This Row],[purchase_date]],"ddd")</f>
        <v>Thu</v>
      </c>
    </row>
    <row r="387" spans="1:7" x14ac:dyDescent="0.3">
      <c r="A387" t="s">
        <v>15</v>
      </c>
      <c r="B387">
        <v>95.3</v>
      </c>
      <c r="C387">
        <v>15</v>
      </c>
      <c r="D387">
        <v>81</v>
      </c>
      <c r="E387" s="1" t="s">
        <v>8</v>
      </c>
      <c r="F387" s="2">
        <v>45372</v>
      </c>
      <c r="G387" t="str">
        <f>TEXT(Table1[[#This Row],[purchase_date]],"ddd")</f>
        <v>Thu</v>
      </c>
    </row>
    <row r="388" spans="1:7" x14ac:dyDescent="0.3">
      <c r="A388" t="s">
        <v>11</v>
      </c>
      <c r="B388">
        <v>467.24</v>
      </c>
      <c r="C388">
        <v>0</v>
      </c>
      <c r="D388">
        <v>467.24</v>
      </c>
      <c r="E388" s="1" t="s">
        <v>12</v>
      </c>
      <c r="F388" s="2">
        <v>45513</v>
      </c>
      <c r="G388" t="str">
        <f>TEXT(Table1[[#This Row],[purchase_date]],"ddd")</f>
        <v>Fri</v>
      </c>
    </row>
    <row r="389" spans="1:7" x14ac:dyDescent="0.3">
      <c r="A389" t="s">
        <v>7</v>
      </c>
      <c r="B389">
        <v>181.68</v>
      </c>
      <c r="C389">
        <v>10</v>
      </c>
      <c r="D389">
        <v>163.51</v>
      </c>
      <c r="E389" s="1" t="s">
        <v>18</v>
      </c>
      <c r="F389" s="2">
        <v>45343</v>
      </c>
      <c r="G389" t="str">
        <f>TEXT(Table1[[#This Row],[purchase_date]],"ddd")</f>
        <v>Wed</v>
      </c>
    </row>
    <row r="390" spans="1:7" x14ac:dyDescent="0.3">
      <c r="A390" t="s">
        <v>9</v>
      </c>
      <c r="B390">
        <v>267.88</v>
      </c>
      <c r="C390">
        <v>50</v>
      </c>
      <c r="D390">
        <v>133.94</v>
      </c>
      <c r="E390" s="1" t="s">
        <v>12</v>
      </c>
      <c r="F390" s="2">
        <v>45489</v>
      </c>
      <c r="G390" t="str">
        <f>TEXT(Table1[[#This Row],[purchase_date]],"ddd")</f>
        <v>Tue</v>
      </c>
    </row>
    <row r="391" spans="1:7" x14ac:dyDescent="0.3">
      <c r="A391" t="s">
        <v>17</v>
      </c>
      <c r="B391">
        <v>138.46</v>
      </c>
      <c r="C391">
        <v>0</v>
      </c>
      <c r="D391">
        <v>138.46</v>
      </c>
      <c r="E391" s="1" t="s">
        <v>16</v>
      </c>
      <c r="F391" s="2">
        <v>45434</v>
      </c>
      <c r="G391" t="str">
        <f>TEXT(Table1[[#This Row],[purchase_date]],"ddd")</f>
        <v>Wed</v>
      </c>
    </row>
    <row r="392" spans="1:7" x14ac:dyDescent="0.3">
      <c r="A392" t="s">
        <v>9</v>
      </c>
      <c r="B392">
        <v>151.91999999999999</v>
      </c>
      <c r="C392">
        <v>5</v>
      </c>
      <c r="D392">
        <v>144.32</v>
      </c>
      <c r="E392" s="1" t="s">
        <v>10</v>
      </c>
      <c r="F392" s="2">
        <v>45455</v>
      </c>
      <c r="G392" t="str">
        <f>TEXT(Table1[[#This Row],[purchase_date]],"ddd")</f>
        <v>Wed</v>
      </c>
    </row>
    <row r="393" spans="1:7" x14ac:dyDescent="0.3">
      <c r="A393" t="s">
        <v>17</v>
      </c>
      <c r="B393">
        <v>163.54</v>
      </c>
      <c r="C393">
        <v>25</v>
      </c>
      <c r="D393">
        <v>122.66</v>
      </c>
      <c r="E393" s="1" t="s">
        <v>18</v>
      </c>
      <c r="F393" s="2">
        <v>45354</v>
      </c>
      <c r="G393" t="str">
        <f>TEXT(Table1[[#This Row],[purchase_date]],"ddd")</f>
        <v>Sun</v>
      </c>
    </row>
    <row r="394" spans="1:7" x14ac:dyDescent="0.3">
      <c r="A394" t="s">
        <v>13</v>
      </c>
      <c r="B394">
        <v>286.08999999999997</v>
      </c>
      <c r="C394">
        <v>30</v>
      </c>
      <c r="D394">
        <v>200.26</v>
      </c>
      <c r="E394" s="1" t="s">
        <v>8</v>
      </c>
      <c r="F394" s="2">
        <v>45448</v>
      </c>
      <c r="G394" t="str">
        <f>TEXT(Table1[[#This Row],[purchase_date]],"ddd")</f>
        <v>Wed</v>
      </c>
    </row>
    <row r="395" spans="1:7" x14ac:dyDescent="0.3">
      <c r="A395" t="s">
        <v>13</v>
      </c>
      <c r="B395">
        <v>209.89</v>
      </c>
      <c r="C395">
        <v>30</v>
      </c>
      <c r="D395">
        <v>146.91999999999999</v>
      </c>
      <c r="E395" s="1" t="s">
        <v>12</v>
      </c>
      <c r="F395" s="2">
        <v>45351</v>
      </c>
      <c r="G395" t="str">
        <f>TEXT(Table1[[#This Row],[purchase_date]],"ddd")</f>
        <v>Thu</v>
      </c>
    </row>
    <row r="396" spans="1:7" x14ac:dyDescent="0.3">
      <c r="A396" t="s">
        <v>11</v>
      </c>
      <c r="B396">
        <v>454.14</v>
      </c>
      <c r="C396">
        <v>10</v>
      </c>
      <c r="D396">
        <v>408.73</v>
      </c>
      <c r="E396" s="1" t="s">
        <v>8</v>
      </c>
      <c r="F396" s="2">
        <v>45609</v>
      </c>
      <c r="G396" t="str">
        <f>TEXT(Table1[[#This Row],[purchase_date]],"ddd")</f>
        <v>Wed</v>
      </c>
    </row>
    <row r="397" spans="1:7" x14ac:dyDescent="0.3">
      <c r="A397" t="s">
        <v>15</v>
      </c>
      <c r="B397">
        <v>87.6</v>
      </c>
      <c r="C397">
        <v>25</v>
      </c>
      <c r="D397">
        <v>65.7</v>
      </c>
      <c r="E397" s="1" t="s">
        <v>12</v>
      </c>
      <c r="F397" s="2">
        <v>45428</v>
      </c>
      <c r="G397" t="str">
        <f>TEXT(Table1[[#This Row],[purchase_date]],"ddd")</f>
        <v>Thu</v>
      </c>
    </row>
    <row r="398" spans="1:7" x14ac:dyDescent="0.3">
      <c r="A398" t="s">
        <v>13</v>
      </c>
      <c r="B398">
        <v>223.73</v>
      </c>
      <c r="C398">
        <v>30</v>
      </c>
      <c r="D398">
        <v>156.61000000000001</v>
      </c>
      <c r="E398" s="1" t="s">
        <v>8</v>
      </c>
      <c r="F398" s="2">
        <v>45504</v>
      </c>
      <c r="G398" t="str">
        <f>TEXT(Table1[[#This Row],[purchase_date]],"ddd")</f>
        <v>Wed</v>
      </c>
    </row>
    <row r="399" spans="1:7" x14ac:dyDescent="0.3">
      <c r="A399" t="s">
        <v>9</v>
      </c>
      <c r="B399">
        <v>473.12</v>
      </c>
      <c r="C399">
        <v>10</v>
      </c>
      <c r="D399">
        <v>425.81</v>
      </c>
      <c r="E399" s="1" t="s">
        <v>12</v>
      </c>
      <c r="F399" s="2">
        <v>45607</v>
      </c>
      <c r="G399" t="str">
        <f>TEXT(Table1[[#This Row],[purchase_date]],"ddd")</f>
        <v>Mon</v>
      </c>
    </row>
    <row r="400" spans="1:7" x14ac:dyDescent="0.3">
      <c r="A400" t="s">
        <v>9</v>
      </c>
      <c r="B400">
        <v>474.63</v>
      </c>
      <c r="C400">
        <v>5</v>
      </c>
      <c r="D400">
        <v>450.9</v>
      </c>
      <c r="E400" s="1" t="s">
        <v>8</v>
      </c>
      <c r="F400" s="2">
        <v>45400</v>
      </c>
      <c r="G400" t="str">
        <f>TEXT(Table1[[#This Row],[purchase_date]],"ddd")</f>
        <v>Thu</v>
      </c>
    </row>
    <row r="401" spans="1:7" x14ac:dyDescent="0.3">
      <c r="A401" t="s">
        <v>14</v>
      </c>
      <c r="B401">
        <v>351.26</v>
      </c>
      <c r="C401">
        <v>10</v>
      </c>
      <c r="D401">
        <v>316.13</v>
      </c>
      <c r="E401" s="1" t="s">
        <v>10</v>
      </c>
      <c r="F401" s="2">
        <v>45616</v>
      </c>
      <c r="G401" t="str">
        <f>TEXT(Table1[[#This Row],[purchase_date]],"ddd")</f>
        <v>Wed</v>
      </c>
    </row>
    <row r="402" spans="1:7" x14ac:dyDescent="0.3">
      <c r="A402" t="s">
        <v>9</v>
      </c>
      <c r="B402">
        <v>412.47</v>
      </c>
      <c r="C402">
        <v>15</v>
      </c>
      <c r="D402">
        <v>350.6</v>
      </c>
      <c r="E402" s="1" t="s">
        <v>16</v>
      </c>
      <c r="F402" s="2">
        <v>45511</v>
      </c>
      <c r="G402" t="str">
        <f>TEXT(Table1[[#This Row],[purchase_date]],"ddd")</f>
        <v>Wed</v>
      </c>
    </row>
    <row r="403" spans="1:7" x14ac:dyDescent="0.3">
      <c r="A403" t="s">
        <v>7</v>
      </c>
      <c r="B403">
        <v>221.39</v>
      </c>
      <c r="C403">
        <v>20</v>
      </c>
      <c r="D403">
        <v>177.11</v>
      </c>
      <c r="E403" s="1" t="s">
        <v>18</v>
      </c>
      <c r="F403" s="2">
        <v>45440</v>
      </c>
      <c r="G403" t="str">
        <f>TEXT(Table1[[#This Row],[purchase_date]],"ddd")</f>
        <v>Tue</v>
      </c>
    </row>
    <row r="404" spans="1:7" x14ac:dyDescent="0.3">
      <c r="A404" t="s">
        <v>9</v>
      </c>
      <c r="B404">
        <v>47.18</v>
      </c>
      <c r="C404">
        <v>0</v>
      </c>
      <c r="D404">
        <v>47.18</v>
      </c>
      <c r="E404" s="1" t="s">
        <v>18</v>
      </c>
      <c r="F404" s="2">
        <v>45308</v>
      </c>
      <c r="G404" t="str">
        <f>TEXT(Table1[[#This Row],[purchase_date]],"ddd")</f>
        <v>Wed</v>
      </c>
    </row>
    <row r="405" spans="1:7" x14ac:dyDescent="0.3">
      <c r="A405" t="s">
        <v>7</v>
      </c>
      <c r="B405">
        <v>363.37</v>
      </c>
      <c r="C405">
        <v>50</v>
      </c>
      <c r="D405">
        <v>181.69</v>
      </c>
      <c r="E405" s="1" t="s">
        <v>18</v>
      </c>
      <c r="F405" s="2">
        <v>45429</v>
      </c>
      <c r="G405" t="str">
        <f>TEXT(Table1[[#This Row],[purchase_date]],"ddd")</f>
        <v>Fri</v>
      </c>
    </row>
    <row r="406" spans="1:7" x14ac:dyDescent="0.3">
      <c r="A406" t="s">
        <v>7</v>
      </c>
      <c r="B406">
        <v>116.06</v>
      </c>
      <c r="C406">
        <v>0</v>
      </c>
      <c r="D406">
        <v>116.06</v>
      </c>
      <c r="E406" s="1" t="s">
        <v>8</v>
      </c>
      <c r="F406" s="2">
        <v>45582</v>
      </c>
      <c r="G406" t="str">
        <f>TEXT(Table1[[#This Row],[purchase_date]],"ddd")</f>
        <v>Thu</v>
      </c>
    </row>
    <row r="407" spans="1:7" x14ac:dyDescent="0.3">
      <c r="A407" t="s">
        <v>15</v>
      </c>
      <c r="B407">
        <v>321.07</v>
      </c>
      <c r="C407">
        <v>20</v>
      </c>
      <c r="D407">
        <v>256.86</v>
      </c>
      <c r="E407" s="1" t="s">
        <v>16</v>
      </c>
      <c r="F407" s="2">
        <v>45481</v>
      </c>
      <c r="G407" t="str">
        <f>TEXT(Table1[[#This Row],[purchase_date]],"ddd")</f>
        <v>Mon</v>
      </c>
    </row>
    <row r="408" spans="1:7" x14ac:dyDescent="0.3">
      <c r="A408" t="s">
        <v>14</v>
      </c>
      <c r="B408">
        <v>485.4</v>
      </c>
      <c r="C408">
        <v>20</v>
      </c>
      <c r="D408">
        <v>388.32</v>
      </c>
      <c r="E408" s="1" t="s">
        <v>10</v>
      </c>
      <c r="F408" s="2">
        <v>45598</v>
      </c>
      <c r="G408" t="str">
        <f>TEXT(Table1[[#This Row],[purchase_date]],"ddd")</f>
        <v>Sat</v>
      </c>
    </row>
    <row r="409" spans="1:7" x14ac:dyDescent="0.3">
      <c r="A409" t="s">
        <v>9</v>
      </c>
      <c r="B409">
        <v>129.71</v>
      </c>
      <c r="C409">
        <v>25</v>
      </c>
      <c r="D409">
        <v>97.28</v>
      </c>
      <c r="E409" s="1" t="s">
        <v>16</v>
      </c>
      <c r="F409" s="2">
        <v>45430</v>
      </c>
      <c r="G409" t="str">
        <f>TEXT(Table1[[#This Row],[purchase_date]],"ddd")</f>
        <v>Sat</v>
      </c>
    </row>
    <row r="410" spans="1:7" x14ac:dyDescent="0.3">
      <c r="A410" t="s">
        <v>9</v>
      </c>
      <c r="B410">
        <v>481.63</v>
      </c>
      <c r="C410">
        <v>20</v>
      </c>
      <c r="D410">
        <v>385.3</v>
      </c>
      <c r="E410" s="1" t="s">
        <v>16</v>
      </c>
      <c r="F410" s="2">
        <v>45418</v>
      </c>
      <c r="G410" t="str">
        <f>TEXT(Table1[[#This Row],[purchase_date]],"ddd")</f>
        <v>Mon</v>
      </c>
    </row>
    <row r="411" spans="1:7" x14ac:dyDescent="0.3">
      <c r="A411" t="s">
        <v>17</v>
      </c>
      <c r="B411">
        <v>112</v>
      </c>
      <c r="C411">
        <v>0</v>
      </c>
      <c r="D411">
        <v>112</v>
      </c>
      <c r="E411" s="1" t="s">
        <v>12</v>
      </c>
      <c r="F411" s="2">
        <v>45455</v>
      </c>
      <c r="G411" t="str">
        <f>TEXT(Table1[[#This Row],[purchase_date]],"ddd")</f>
        <v>Wed</v>
      </c>
    </row>
    <row r="412" spans="1:7" x14ac:dyDescent="0.3">
      <c r="A412" t="s">
        <v>14</v>
      </c>
      <c r="B412">
        <v>444.98</v>
      </c>
      <c r="C412">
        <v>0</v>
      </c>
      <c r="D412">
        <v>444.98</v>
      </c>
      <c r="E412" s="1" t="s">
        <v>16</v>
      </c>
      <c r="F412" s="2">
        <v>45373</v>
      </c>
      <c r="G412" t="str">
        <f>TEXT(Table1[[#This Row],[purchase_date]],"ddd")</f>
        <v>Fri</v>
      </c>
    </row>
    <row r="413" spans="1:7" x14ac:dyDescent="0.3">
      <c r="A413" t="s">
        <v>13</v>
      </c>
      <c r="B413">
        <v>226.97</v>
      </c>
      <c r="C413">
        <v>25</v>
      </c>
      <c r="D413">
        <v>170.23</v>
      </c>
      <c r="E413" s="1" t="s">
        <v>10</v>
      </c>
      <c r="F413" s="2">
        <v>45586</v>
      </c>
      <c r="G413" t="str">
        <f>TEXT(Table1[[#This Row],[purchase_date]],"ddd")</f>
        <v>Mon</v>
      </c>
    </row>
    <row r="414" spans="1:7" x14ac:dyDescent="0.3">
      <c r="A414" t="s">
        <v>17</v>
      </c>
      <c r="B414">
        <v>412.98</v>
      </c>
      <c r="C414">
        <v>20</v>
      </c>
      <c r="D414">
        <v>330.38</v>
      </c>
      <c r="E414" s="1" t="s">
        <v>18</v>
      </c>
      <c r="F414" s="2">
        <v>45571</v>
      </c>
      <c r="G414" t="str">
        <f>TEXT(Table1[[#This Row],[purchase_date]],"ddd")</f>
        <v>Sun</v>
      </c>
    </row>
    <row r="415" spans="1:7" x14ac:dyDescent="0.3">
      <c r="A415" t="s">
        <v>17</v>
      </c>
      <c r="B415">
        <v>306.97000000000003</v>
      </c>
      <c r="C415">
        <v>20</v>
      </c>
      <c r="D415">
        <v>245.58</v>
      </c>
      <c r="E415" s="1" t="s">
        <v>10</v>
      </c>
      <c r="F415" s="2">
        <v>45358</v>
      </c>
      <c r="G415" t="str">
        <f>TEXT(Table1[[#This Row],[purchase_date]],"ddd")</f>
        <v>Thu</v>
      </c>
    </row>
    <row r="416" spans="1:7" x14ac:dyDescent="0.3">
      <c r="A416" t="s">
        <v>14</v>
      </c>
      <c r="B416">
        <v>479.52</v>
      </c>
      <c r="C416">
        <v>15</v>
      </c>
      <c r="D416">
        <v>407.59</v>
      </c>
      <c r="E416" s="1" t="s">
        <v>12</v>
      </c>
      <c r="F416" s="2">
        <v>45560</v>
      </c>
      <c r="G416" t="str">
        <f>TEXT(Table1[[#This Row],[purchase_date]],"ddd")</f>
        <v>Wed</v>
      </c>
    </row>
    <row r="417" spans="1:7" x14ac:dyDescent="0.3">
      <c r="A417" t="s">
        <v>7</v>
      </c>
      <c r="B417">
        <v>422.68</v>
      </c>
      <c r="C417">
        <v>15</v>
      </c>
      <c r="D417">
        <v>359.28</v>
      </c>
      <c r="E417" s="1" t="s">
        <v>12</v>
      </c>
      <c r="F417" s="2">
        <v>45324</v>
      </c>
      <c r="G417" t="str">
        <f>TEXT(Table1[[#This Row],[purchase_date]],"ddd")</f>
        <v>Fri</v>
      </c>
    </row>
    <row r="418" spans="1:7" x14ac:dyDescent="0.3">
      <c r="A418" t="s">
        <v>11</v>
      </c>
      <c r="B418">
        <v>450.51</v>
      </c>
      <c r="C418">
        <v>30</v>
      </c>
      <c r="D418">
        <v>315.36</v>
      </c>
      <c r="E418" s="1" t="s">
        <v>12</v>
      </c>
      <c r="F418" s="2">
        <v>45576</v>
      </c>
      <c r="G418" t="str">
        <f>TEXT(Table1[[#This Row],[purchase_date]],"ddd")</f>
        <v>Fri</v>
      </c>
    </row>
    <row r="419" spans="1:7" x14ac:dyDescent="0.3">
      <c r="A419" t="s">
        <v>9</v>
      </c>
      <c r="B419">
        <v>337.72</v>
      </c>
      <c r="C419">
        <v>5</v>
      </c>
      <c r="D419">
        <v>320.83</v>
      </c>
      <c r="E419" s="1" t="s">
        <v>10</v>
      </c>
      <c r="F419" s="2">
        <v>45438</v>
      </c>
      <c r="G419" t="str">
        <f>TEXT(Table1[[#This Row],[purchase_date]],"ddd")</f>
        <v>Sun</v>
      </c>
    </row>
    <row r="420" spans="1:7" x14ac:dyDescent="0.3">
      <c r="A420" t="s">
        <v>9</v>
      </c>
      <c r="B420">
        <v>355.43</v>
      </c>
      <c r="C420">
        <v>25</v>
      </c>
      <c r="D420">
        <v>266.57</v>
      </c>
      <c r="E420" s="1" t="s">
        <v>12</v>
      </c>
      <c r="F420" s="2">
        <v>45543</v>
      </c>
      <c r="G420" t="str">
        <f>TEXT(Table1[[#This Row],[purchase_date]],"ddd")</f>
        <v>Sun</v>
      </c>
    </row>
    <row r="421" spans="1:7" x14ac:dyDescent="0.3">
      <c r="A421" t="s">
        <v>7</v>
      </c>
      <c r="B421">
        <v>250.41</v>
      </c>
      <c r="C421">
        <v>50</v>
      </c>
      <c r="D421">
        <v>125.2</v>
      </c>
      <c r="E421" s="1" t="s">
        <v>18</v>
      </c>
      <c r="F421" s="2">
        <v>45304</v>
      </c>
      <c r="G421" t="str">
        <f>TEXT(Table1[[#This Row],[purchase_date]],"ddd")</f>
        <v>Sat</v>
      </c>
    </row>
    <row r="422" spans="1:7" x14ac:dyDescent="0.3">
      <c r="A422" t="s">
        <v>13</v>
      </c>
      <c r="B422">
        <v>258.08</v>
      </c>
      <c r="C422">
        <v>25</v>
      </c>
      <c r="D422">
        <v>193.56</v>
      </c>
      <c r="E422" s="1" t="s">
        <v>8</v>
      </c>
      <c r="F422" s="2">
        <v>45462</v>
      </c>
      <c r="G422" t="str">
        <f>TEXT(Table1[[#This Row],[purchase_date]],"ddd")</f>
        <v>Wed</v>
      </c>
    </row>
    <row r="423" spans="1:7" x14ac:dyDescent="0.3">
      <c r="A423" t="s">
        <v>7</v>
      </c>
      <c r="B423">
        <v>61.98</v>
      </c>
      <c r="C423">
        <v>0</v>
      </c>
      <c r="D423">
        <v>61.98</v>
      </c>
      <c r="E423" s="1" t="s">
        <v>10</v>
      </c>
      <c r="F423" s="2">
        <v>45308</v>
      </c>
      <c r="G423" t="str">
        <f>TEXT(Table1[[#This Row],[purchase_date]],"ddd")</f>
        <v>Wed</v>
      </c>
    </row>
    <row r="424" spans="1:7" x14ac:dyDescent="0.3">
      <c r="A424" t="s">
        <v>14</v>
      </c>
      <c r="B424">
        <v>277.14</v>
      </c>
      <c r="C424">
        <v>10</v>
      </c>
      <c r="D424">
        <v>249.43</v>
      </c>
      <c r="E424" s="1" t="s">
        <v>12</v>
      </c>
      <c r="F424" s="2">
        <v>45488</v>
      </c>
      <c r="G424" t="str">
        <f>TEXT(Table1[[#This Row],[purchase_date]],"ddd")</f>
        <v>Mon</v>
      </c>
    </row>
    <row r="425" spans="1:7" x14ac:dyDescent="0.3">
      <c r="A425" t="s">
        <v>17</v>
      </c>
      <c r="B425">
        <v>181.62</v>
      </c>
      <c r="C425">
        <v>50</v>
      </c>
      <c r="D425">
        <v>90.81</v>
      </c>
      <c r="E425" s="1" t="s">
        <v>10</v>
      </c>
      <c r="F425" s="2">
        <v>45589</v>
      </c>
      <c r="G425" t="str">
        <f>TEXT(Table1[[#This Row],[purchase_date]],"ddd")</f>
        <v>Thu</v>
      </c>
    </row>
    <row r="426" spans="1:7" x14ac:dyDescent="0.3">
      <c r="A426" t="s">
        <v>13</v>
      </c>
      <c r="B426">
        <v>101.29</v>
      </c>
      <c r="C426">
        <v>15</v>
      </c>
      <c r="D426">
        <v>86.1</v>
      </c>
      <c r="E426" s="1" t="s">
        <v>12</v>
      </c>
      <c r="F426" s="2">
        <v>45345</v>
      </c>
      <c r="G426" t="str">
        <f>TEXT(Table1[[#This Row],[purchase_date]],"ddd")</f>
        <v>Fri</v>
      </c>
    </row>
    <row r="427" spans="1:7" x14ac:dyDescent="0.3">
      <c r="A427" t="s">
        <v>7</v>
      </c>
      <c r="B427">
        <v>399.69</v>
      </c>
      <c r="C427">
        <v>25</v>
      </c>
      <c r="D427">
        <v>299.77</v>
      </c>
      <c r="E427" s="1" t="s">
        <v>16</v>
      </c>
      <c r="F427" s="2">
        <v>45477</v>
      </c>
      <c r="G427" t="str">
        <f>TEXT(Table1[[#This Row],[purchase_date]],"ddd")</f>
        <v>Thu</v>
      </c>
    </row>
    <row r="428" spans="1:7" x14ac:dyDescent="0.3">
      <c r="A428" t="s">
        <v>14</v>
      </c>
      <c r="B428">
        <v>181.69</v>
      </c>
      <c r="C428">
        <v>10</v>
      </c>
      <c r="D428">
        <v>163.52000000000001</v>
      </c>
      <c r="E428" s="1" t="s">
        <v>18</v>
      </c>
      <c r="F428" s="2">
        <v>45331</v>
      </c>
      <c r="G428" t="str">
        <f>TEXT(Table1[[#This Row],[purchase_date]],"ddd")</f>
        <v>Fri</v>
      </c>
    </row>
    <row r="429" spans="1:7" x14ac:dyDescent="0.3">
      <c r="A429" t="s">
        <v>9</v>
      </c>
      <c r="B429">
        <v>138.51</v>
      </c>
      <c r="C429">
        <v>15</v>
      </c>
      <c r="D429">
        <v>117.73</v>
      </c>
      <c r="E429" s="1" t="s">
        <v>10</v>
      </c>
      <c r="F429" s="2">
        <v>45342</v>
      </c>
      <c r="G429" t="str">
        <f>TEXT(Table1[[#This Row],[purchase_date]],"ddd")</f>
        <v>Tue</v>
      </c>
    </row>
    <row r="430" spans="1:7" x14ac:dyDescent="0.3">
      <c r="A430" t="s">
        <v>7</v>
      </c>
      <c r="B430">
        <v>360.88</v>
      </c>
      <c r="C430">
        <v>30</v>
      </c>
      <c r="D430">
        <v>252.62</v>
      </c>
      <c r="E430" s="1" t="s">
        <v>18</v>
      </c>
      <c r="F430" s="2">
        <v>45558</v>
      </c>
      <c r="G430" t="str">
        <f>TEXT(Table1[[#This Row],[purchase_date]],"ddd")</f>
        <v>Mon</v>
      </c>
    </row>
    <row r="431" spans="1:7" x14ac:dyDescent="0.3">
      <c r="A431" t="s">
        <v>11</v>
      </c>
      <c r="B431">
        <v>152.43</v>
      </c>
      <c r="C431">
        <v>20</v>
      </c>
      <c r="D431">
        <v>121.94</v>
      </c>
      <c r="E431" s="1" t="s">
        <v>18</v>
      </c>
      <c r="F431" s="2">
        <v>45384</v>
      </c>
      <c r="G431" t="str">
        <f>TEXT(Table1[[#This Row],[purchase_date]],"ddd")</f>
        <v>Tue</v>
      </c>
    </row>
    <row r="432" spans="1:7" x14ac:dyDescent="0.3">
      <c r="A432" t="s">
        <v>15</v>
      </c>
      <c r="B432">
        <v>278.77999999999997</v>
      </c>
      <c r="C432">
        <v>15</v>
      </c>
      <c r="D432">
        <v>236.96</v>
      </c>
      <c r="E432" s="1" t="s">
        <v>18</v>
      </c>
      <c r="F432" s="2">
        <v>45304</v>
      </c>
      <c r="G432" t="str">
        <f>TEXT(Table1[[#This Row],[purchase_date]],"ddd")</f>
        <v>Sat</v>
      </c>
    </row>
    <row r="433" spans="1:7" x14ac:dyDescent="0.3">
      <c r="A433" t="s">
        <v>13</v>
      </c>
      <c r="B433">
        <v>82.95</v>
      </c>
      <c r="C433">
        <v>10</v>
      </c>
      <c r="D433">
        <v>74.66</v>
      </c>
      <c r="E433" s="1" t="s">
        <v>10</v>
      </c>
      <c r="F433" s="2">
        <v>45466</v>
      </c>
      <c r="G433" t="str">
        <f>TEXT(Table1[[#This Row],[purchase_date]],"ddd")</f>
        <v>Sun</v>
      </c>
    </row>
    <row r="434" spans="1:7" x14ac:dyDescent="0.3">
      <c r="A434" t="s">
        <v>7</v>
      </c>
      <c r="B434">
        <v>83.31</v>
      </c>
      <c r="C434">
        <v>5</v>
      </c>
      <c r="D434">
        <v>79.14</v>
      </c>
      <c r="E434" s="1" t="s">
        <v>18</v>
      </c>
      <c r="F434" s="2">
        <v>45569</v>
      </c>
      <c r="G434" t="str">
        <f>TEXT(Table1[[#This Row],[purchase_date]],"ddd")</f>
        <v>Fri</v>
      </c>
    </row>
    <row r="435" spans="1:7" x14ac:dyDescent="0.3">
      <c r="A435" t="s">
        <v>14</v>
      </c>
      <c r="B435">
        <v>268.14</v>
      </c>
      <c r="C435">
        <v>0</v>
      </c>
      <c r="D435">
        <v>268.14</v>
      </c>
      <c r="E435" s="1" t="s">
        <v>18</v>
      </c>
      <c r="F435" s="2">
        <v>45445</v>
      </c>
      <c r="G435" t="str">
        <f>TEXT(Table1[[#This Row],[purchase_date]],"ddd")</f>
        <v>Sun</v>
      </c>
    </row>
    <row r="436" spans="1:7" x14ac:dyDescent="0.3">
      <c r="A436" t="s">
        <v>7</v>
      </c>
      <c r="B436">
        <v>489.42</v>
      </c>
      <c r="C436">
        <v>50</v>
      </c>
      <c r="D436">
        <v>244.71</v>
      </c>
      <c r="E436" s="1" t="s">
        <v>16</v>
      </c>
      <c r="F436" s="2">
        <v>45524</v>
      </c>
      <c r="G436" t="str">
        <f>TEXT(Table1[[#This Row],[purchase_date]],"ddd")</f>
        <v>Tue</v>
      </c>
    </row>
    <row r="437" spans="1:7" x14ac:dyDescent="0.3">
      <c r="A437" t="s">
        <v>15</v>
      </c>
      <c r="B437">
        <v>210.4</v>
      </c>
      <c r="C437">
        <v>0</v>
      </c>
      <c r="D437">
        <v>210.4</v>
      </c>
      <c r="E437" s="1" t="s">
        <v>8</v>
      </c>
      <c r="F437" s="2">
        <v>45435</v>
      </c>
      <c r="G437" t="str">
        <f>TEXT(Table1[[#This Row],[purchase_date]],"ddd")</f>
        <v>Thu</v>
      </c>
    </row>
    <row r="438" spans="1:7" x14ac:dyDescent="0.3">
      <c r="A438" t="s">
        <v>14</v>
      </c>
      <c r="B438">
        <v>99.23</v>
      </c>
      <c r="C438">
        <v>20</v>
      </c>
      <c r="D438">
        <v>79.38</v>
      </c>
      <c r="E438" s="1" t="s">
        <v>12</v>
      </c>
      <c r="F438" s="2">
        <v>45350</v>
      </c>
      <c r="G438" t="str">
        <f>TEXT(Table1[[#This Row],[purchase_date]],"ddd")</f>
        <v>Wed</v>
      </c>
    </row>
    <row r="439" spans="1:7" x14ac:dyDescent="0.3">
      <c r="A439" t="s">
        <v>17</v>
      </c>
      <c r="B439">
        <v>280.2</v>
      </c>
      <c r="C439">
        <v>0</v>
      </c>
      <c r="D439">
        <v>280.2</v>
      </c>
      <c r="E439" s="1" t="s">
        <v>12</v>
      </c>
      <c r="F439" s="2">
        <v>45501</v>
      </c>
      <c r="G439" t="str">
        <f>TEXT(Table1[[#This Row],[purchase_date]],"ddd")</f>
        <v>Sun</v>
      </c>
    </row>
    <row r="440" spans="1:7" x14ac:dyDescent="0.3">
      <c r="A440" t="s">
        <v>13</v>
      </c>
      <c r="B440">
        <v>200.14</v>
      </c>
      <c r="C440">
        <v>10</v>
      </c>
      <c r="D440">
        <v>180.13</v>
      </c>
      <c r="E440" s="1" t="s">
        <v>10</v>
      </c>
      <c r="F440" s="2">
        <v>45602</v>
      </c>
      <c r="G440" t="str">
        <f>TEXT(Table1[[#This Row],[purchase_date]],"ddd")</f>
        <v>Wed</v>
      </c>
    </row>
    <row r="441" spans="1:7" x14ac:dyDescent="0.3">
      <c r="A441" t="s">
        <v>15</v>
      </c>
      <c r="B441">
        <v>388.45</v>
      </c>
      <c r="C441">
        <v>15</v>
      </c>
      <c r="D441">
        <v>330.18</v>
      </c>
      <c r="E441" s="1" t="s">
        <v>8</v>
      </c>
      <c r="F441" s="2">
        <v>45401</v>
      </c>
      <c r="G441" t="str">
        <f>TEXT(Table1[[#This Row],[purchase_date]],"ddd")</f>
        <v>Fri</v>
      </c>
    </row>
    <row r="442" spans="1:7" x14ac:dyDescent="0.3">
      <c r="A442" t="s">
        <v>17</v>
      </c>
      <c r="B442">
        <v>429.43</v>
      </c>
      <c r="C442">
        <v>50</v>
      </c>
      <c r="D442">
        <v>214.72</v>
      </c>
      <c r="E442" s="1" t="s">
        <v>10</v>
      </c>
      <c r="F442" s="2">
        <v>45508</v>
      </c>
      <c r="G442" t="str">
        <f>TEXT(Table1[[#This Row],[purchase_date]],"ddd")</f>
        <v>Sun</v>
      </c>
    </row>
    <row r="443" spans="1:7" x14ac:dyDescent="0.3">
      <c r="A443" t="s">
        <v>11</v>
      </c>
      <c r="B443">
        <v>348.15</v>
      </c>
      <c r="C443">
        <v>15</v>
      </c>
      <c r="D443">
        <v>295.93</v>
      </c>
      <c r="E443" s="1" t="s">
        <v>18</v>
      </c>
      <c r="F443" s="2">
        <v>45301</v>
      </c>
      <c r="G443" t="str">
        <f>TEXT(Table1[[#This Row],[purchase_date]],"ddd")</f>
        <v>Wed</v>
      </c>
    </row>
    <row r="444" spans="1:7" x14ac:dyDescent="0.3">
      <c r="A444" t="s">
        <v>14</v>
      </c>
      <c r="B444">
        <v>176.6</v>
      </c>
      <c r="C444">
        <v>0</v>
      </c>
      <c r="D444">
        <v>176.6</v>
      </c>
      <c r="E444" s="1" t="s">
        <v>10</v>
      </c>
      <c r="F444" s="2">
        <v>45363</v>
      </c>
      <c r="G444" t="str">
        <f>TEXT(Table1[[#This Row],[purchase_date]],"ddd")</f>
        <v>Tue</v>
      </c>
    </row>
    <row r="445" spans="1:7" x14ac:dyDescent="0.3">
      <c r="A445" t="s">
        <v>13</v>
      </c>
      <c r="B445">
        <v>228.74</v>
      </c>
      <c r="C445">
        <v>0</v>
      </c>
      <c r="D445">
        <v>228.74</v>
      </c>
      <c r="E445" s="1" t="s">
        <v>12</v>
      </c>
      <c r="F445" s="2">
        <v>45477</v>
      </c>
      <c r="G445" t="str">
        <f>TEXT(Table1[[#This Row],[purchase_date]],"ddd")</f>
        <v>Thu</v>
      </c>
    </row>
    <row r="446" spans="1:7" x14ac:dyDescent="0.3">
      <c r="A446" t="s">
        <v>15</v>
      </c>
      <c r="B446">
        <v>302.97000000000003</v>
      </c>
      <c r="C446">
        <v>15</v>
      </c>
      <c r="D446">
        <v>257.52</v>
      </c>
      <c r="E446" s="1" t="s">
        <v>16</v>
      </c>
      <c r="F446" s="2">
        <v>45482</v>
      </c>
      <c r="G446" t="str">
        <f>TEXT(Table1[[#This Row],[purchase_date]],"ddd")</f>
        <v>Tue</v>
      </c>
    </row>
    <row r="447" spans="1:7" x14ac:dyDescent="0.3">
      <c r="A447" t="s">
        <v>13</v>
      </c>
      <c r="B447">
        <v>117.7</v>
      </c>
      <c r="C447">
        <v>25</v>
      </c>
      <c r="D447">
        <v>88.28</v>
      </c>
      <c r="E447" s="1" t="s">
        <v>8</v>
      </c>
      <c r="F447" s="2">
        <v>45515</v>
      </c>
      <c r="G447" t="str">
        <f>TEXT(Table1[[#This Row],[purchase_date]],"ddd")</f>
        <v>Sun</v>
      </c>
    </row>
    <row r="448" spans="1:7" x14ac:dyDescent="0.3">
      <c r="A448" t="s">
        <v>9</v>
      </c>
      <c r="B448">
        <v>219.19</v>
      </c>
      <c r="C448">
        <v>25</v>
      </c>
      <c r="D448">
        <v>164.39</v>
      </c>
      <c r="E448" s="1" t="s">
        <v>12</v>
      </c>
      <c r="F448" s="2">
        <v>45498</v>
      </c>
      <c r="G448" t="str">
        <f>TEXT(Table1[[#This Row],[purchase_date]],"ddd")</f>
        <v>Thu</v>
      </c>
    </row>
    <row r="449" spans="1:7" x14ac:dyDescent="0.3">
      <c r="A449" t="s">
        <v>15</v>
      </c>
      <c r="B449">
        <v>137.74</v>
      </c>
      <c r="C449">
        <v>30</v>
      </c>
      <c r="D449">
        <v>96.42</v>
      </c>
      <c r="E449" s="1" t="s">
        <v>16</v>
      </c>
      <c r="F449" s="2">
        <v>45527</v>
      </c>
      <c r="G449" t="str">
        <f>TEXT(Table1[[#This Row],[purchase_date]],"ddd")</f>
        <v>Fri</v>
      </c>
    </row>
    <row r="450" spans="1:7" x14ac:dyDescent="0.3">
      <c r="A450" t="s">
        <v>13</v>
      </c>
      <c r="B450">
        <v>436.86</v>
      </c>
      <c r="C450">
        <v>5</v>
      </c>
      <c r="D450">
        <v>415.02</v>
      </c>
      <c r="E450" s="1" t="s">
        <v>8</v>
      </c>
      <c r="F450" s="2">
        <v>45333</v>
      </c>
      <c r="G450" t="str">
        <f>TEXT(Table1[[#This Row],[purchase_date]],"ddd")</f>
        <v>Sun</v>
      </c>
    </row>
    <row r="451" spans="1:7" x14ac:dyDescent="0.3">
      <c r="A451" t="s">
        <v>7</v>
      </c>
      <c r="B451">
        <v>269.89</v>
      </c>
      <c r="C451">
        <v>20</v>
      </c>
      <c r="D451">
        <v>215.91</v>
      </c>
      <c r="E451" s="1" t="s">
        <v>8</v>
      </c>
      <c r="F451" s="2">
        <v>45563</v>
      </c>
      <c r="G451" t="str">
        <f>TEXT(Table1[[#This Row],[purchase_date]],"ddd")</f>
        <v>Sat</v>
      </c>
    </row>
    <row r="452" spans="1:7" x14ac:dyDescent="0.3">
      <c r="A452" t="s">
        <v>7</v>
      </c>
      <c r="B452">
        <v>81.819999999999993</v>
      </c>
      <c r="C452">
        <v>10</v>
      </c>
      <c r="D452">
        <v>73.64</v>
      </c>
      <c r="E452" s="1" t="s">
        <v>8</v>
      </c>
      <c r="F452" s="2">
        <v>45448</v>
      </c>
      <c r="G452" t="str">
        <f>TEXT(Table1[[#This Row],[purchase_date]],"ddd")</f>
        <v>Wed</v>
      </c>
    </row>
    <row r="453" spans="1:7" x14ac:dyDescent="0.3">
      <c r="A453" t="s">
        <v>14</v>
      </c>
      <c r="B453">
        <v>353.61</v>
      </c>
      <c r="C453">
        <v>20</v>
      </c>
      <c r="D453">
        <v>282.89</v>
      </c>
      <c r="E453" s="1" t="s">
        <v>10</v>
      </c>
      <c r="F453" s="2">
        <v>45408</v>
      </c>
      <c r="G453" t="str">
        <f>TEXT(Table1[[#This Row],[purchase_date]],"ddd")</f>
        <v>Fri</v>
      </c>
    </row>
    <row r="454" spans="1:7" x14ac:dyDescent="0.3">
      <c r="A454" t="s">
        <v>11</v>
      </c>
      <c r="B454">
        <v>37.729999999999997</v>
      </c>
      <c r="C454">
        <v>15</v>
      </c>
      <c r="D454">
        <v>32.07</v>
      </c>
      <c r="E454" s="1" t="s">
        <v>8</v>
      </c>
      <c r="F454" s="2">
        <v>45409</v>
      </c>
      <c r="G454" t="str">
        <f>TEXT(Table1[[#This Row],[purchase_date]],"ddd")</f>
        <v>Sat</v>
      </c>
    </row>
    <row r="455" spans="1:7" x14ac:dyDescent="0.3">
      <c r="A455" t="s">
        <v>14</v>
      </c>
      <c r="B455">
        <v>215.34</v>
      </c>
      <c r="C455">
        <v>5</v>
      </c>
      <c r="D455">
        <v>204.57</v>
      </c>
      <c r="E455" s="1" t="s">
        <v>10</v>
      </c>
      <c r="F455" s="2">
        <v>45376</v>
      </c>
      <c r="G455" t="str">
        <f>TEXT(Table1[[#This Row],[purchase_date]],"ddd")</f>
        <v>Mon</v>
      </c>
    </row>
    <row r="456" spans="1:7" x14ac:dyDescent="0.3">
      <c r="A456" t="s">
        <v>11</v>
      </c>
      <c r="B456">
        <v>117.18</v>
      </c>
      <c r="C456">
        <v>10</v>
      </c>
      <c r="D456">
        <v>105.46</v>
      </c>
      <c r="E456" s="1" t="s">
        <v>18</v>
      </c>
      <c r="F456" s="2">
        <v>45358</v>
      </c>
      <c r="G456" t="str">
        <f>TEXT(Table1[[#This Row],[purchase_date]],"ddd")</f>
        <v>Thu</v>
      </c>
    </row>
    <row r="457" spans="1:7" x14ac:dyDescent="0.3">
      <c r="A457" t="s">
        <v>13</v>
      </c>
      <c r="B457">
        <v>451.22</v>
      </c>
      <c r="C457">
        <v>5</v>
      </c>
      <c r="D457">
        <v>428.66</v>
      </c>
      <c r="E457" s="1" t="s">
        <v>8</v>
      </c>
      <c r="F457" s="2">
        <v>45380</v>
      </c>
      <c r="G457" t="str">
        <f>TEXT(Table1[[#This Row],[purchase_date]],"ddd")</f>
        <v>Fri</v>
      </c>
    </row>
    <row r="458" spans="1:7" x14ac:dyDescent="0.3">
      <c r="A458" t="s">
        <v>13</v>
      </c>
      <c r="B458">
        <v>382.83</v>
      </c>
      <c r="C458">
        <v>30</v>
      </c>
      <c r="D458">
        <v>267.98</v>
      </c>
      <c r="E458" s="1" t="s">
        <v>16</v>
      </c>
      <c r="F458" s="2">
        <v>45299</v>
      </c>
      <c r="G458" t="str">
        <f>TEXT(Table1[[#This Row],[purchase_date]],"ddd")</f>
        <v>Mon</v>
      </c>
    </row>
    <row r="459" spans="1:7" x14ac:dyDescent="0.3">
      <c r="A459" t="s">
        <v>7</v>
      </c>
      <c r="B459">
        <v>213</v>
      </c>
      <c r="C459">
        <v>50</v>
      </c>
      <c r="D459">
        <v>106.5</v>
      </c>
      <c r="E459" s="1" t="s">
        <v>8</v>
      </c>
      <c r="F459" s="2">
        <v>45299</v>
      </c>
      <c r="G459" t="str">
        <f>TEXT(Table1[[#This Row],[purchase_date]],"ddd")</f>
        <v>Mon</v>
      </c>
    </row>
    <row r="460" spans="1:7" x14ac:dyDescent="0.3">
      <c r="A460" t="s">
        <v>15</v>
      </c>
      <c r="B460">
        <v>450.17</v>
      </c>
      <c r="C460">
        <v>0</v>
      </c>
      <c r="D460">
        <v>450.17</v>
      </c>
      <c r="E460" s="1" t="s">
        <v>10</v>
      </c>
      <c r="F460" s="2">
        <v>45372</v>
      </c>
      <c r="G460" t="str">
        <f>TEXT(Table1[[#This Row],[purchase_date]],"ddd")</f>
        <v>Thu</v>
      </c>
    </row>
    <row r="461" spans="1:7" x14ac:dyDescent="0.3">
      <c r="A461" t="s">
        <v>15</v>
      </c>
      <c r="B461">
        <v>251.98</v>
      </c>
      <c r="C461">
        <v>50</v>
      </c>
      <c r="D461">
        <v>125.99</v>
      </c>
      <c r="E461" s="1" t="s">
        <v>12</v>
      </c>
      <c r="F461" s="2">
        <v>45504</v>
      </c>
      <c r="G461" t="str">
        <f>TEXT(Table1[[#This Row],[purchase_date]],"ddd")</f>
        <v>Wed</v>
      </c>
    </row>
    <row r="462" spans="1:7" x14ac:dyDescent="0.3">
      <c r="A462" t="s">
        <v>13</v>
      </c>
      <c r="B462">
        <v>345.49</v>
      </c>
      <c r="C462">
        <v>25</v>
      </c>
      <c r="D462">
        <v>259.12</v>
      </c>
      <c r="E462" s="1" t="s">
        <v>12</v>
      </c>
      <c r="F462" s="2">
        <v>45378</v>
      </c>
      <c r="G462" t="str">
        <f>TEXT(Table1[[#This Row],[purchase_date]],"ddd")</f>
        <v>Wed</v>
      </c>
    </row>
    <row r="463" spans="1:7" x14ac:dyDescent="0.3">
      <c r="A463" t="s">
        <v>13</v>
      </c>
      <c r="B463">
        <v>431.89</v>
      </c>
      <c r="C463">
        <v>15</v>
      </c>
      <c r="D463">
        <v>367.11</v>
      </c>
      <c r="E463" s="1" t="s">
        <v>8</v>
      </c>
      <c r="F463" s="2">
        <v>45325</v>
      </c>
      <c r="G463" t="str">
        <f>TEXT(Table1[[#This Row],[purchase_date]],"ddd")</f>
        <v>Sat</v>
      </c>
    </row>
    <row r="464" spans="1:7" x14ac:dyDescent="0.3">
      <c r="A464" t="s">
        <v>9</v>
      </c>
      <c r="B464">
        <v>76.69</v>
      </c>
      <c r="C464">
        <v>0</v>
      </c>
      <c r="D464">
        <v>76.69</v>
      </c>
      <c r="E464" s="1" t="s">
        <v>18</v>
      </c>
      <c r="F464" s="2">
        <v>45475</v>
      </c>
      <c r="G464" t="str">
        <f>TEXT(Table1[[#This Row],[purchase_date]],"ddd")</f>
        <v>Tue</v>
      </c>
    </row>
    <row r="465" spans="1:7" x14ac:dyDescent="0.3">
      <c r="A465" t="s">
        <v>17</v>
      </c>
      <c r="B465">
        <v>373.26</v>
      </c>
      <c r="C465">
        <v>50</v>
      </c>
      <c r="D465">
        <v>186.63</v>
      </c>
      <c r="E465" s="1" t="s">
        <v>10</v>
      </c>
      <c r="F465" s="2">
        <v>45334</v>
      </c>
      <c r="G465" t="str">
        <f>TEXT(Table1[[#This Row],[purchase_date]],"ddd")</f>
        <v>Mon</v>
      </c>
    </row>
    <row r="466" spans="1:7" x14ac:dyDescent="0.3">
      <c r="A466" t="s">
        <v>14</v>
      </c>
      <c r="B466">
        <v>26.71</v>
      </c>
      <c r="C466">
        <v>30</v>
      </c>
      <c r="D466">
        <v>18.7</v>
      </c>
      <c r="E466" s="1" t="s">
        <v>16</v>
      </c>
      <c r="F466" s="2">
        <v>45448</v>
      </c>
      <c r="G466" t="str">
        <f>TEXT(Table1[[#This Row],[purchase_date]],"ddd")</f>
        <v>Wed</v>
      </c>
    </row>
    <row r="467" spans="1:7" x14ac:dyDescent="0.3">
      <c r="A467" t="s">
        <v>17</v>
      </c>
      <c r="B467">
        <v>191.54</v>
      </c>
      <c r="C467">
        <v>0</v>
      </c>
      <c r="D467">
        <v>191.54</v>
      </c>
      <c r="E467" s="1" t="s">
        <v>18</v>
      </c>
      <c r="F467" s="2">
        <v>45511</v>
      </c>
      <c r="G467" t="str">
        <f>TEXT(Table1[[#This Row],[purchase_date]],"ddd")</f>
        <v>Wed</v>
      </c>
    </row>
    <row r="468" spans="1:7" x14ac:dyDescent="0.3">
      <c r="A468" t="s">
        <v>7</v>
      </c>
      <c r="B468">
        <v>473.96</v>
      </c>
      <c r="C468">
        <v>25</v>
      </c>
      <c r="D468">
        <v>355.47</v>
      </c>
      <c r="E468" s="1" t="s">
        <v>12</v>
      </c>
      <c r="F468" s="2">
        <v>45385</v>
      </c>
      <c r="G468" t="str">
        <f>TEXT(Table1[[#This Row],[purchase_date]],"ddd")</f>
        <v>Wed</v>
      </c>
    </row>
    <row r="469" spans="1:7" x14ac:dyDescent="0.3">
      <c r="A469" t="s">
        <v>13</v>
      </c>
      <c r="B469">
        <v>347.43</v>
      </c>
      <c r="C469">
        <v>15</v>
      </c>
      <c r="D469">
        <v>295.32</v>
      </c>
      <c r="E469" s="1" t="s">
        <v>8</v>
      </c>
      <c r="F469" s="2">
        <v>45434</v>
      </c>
      <c r="G469" t="str">
        <f>TEXT(Table1[[#This Row],[purchase_date]],"ddd")</f>
        <v>Wed</v>
      </c>
    </row>
    <row r="470" spans="1:7" x14ac:dyDescent="0.3">
      <c r="A470" t="s">
        <v>9</v>
      </c>
      <c r="B470">
        <v>200.63</v>
      </c>
      <c r="C470">
        <v>5</v>
      </c>
      <c r="D470">
        <v>190.6</v>
      </c>
      <c r="E470" s="1" t="s">
        <v>16</v>
      </c>
      <c r="F470" s="2">
        <v>45382</v>
      </c>
      <c r="G470" t="str">
        <f>TEXT(Table1[[#This Row],[purchase_date]],"ddd")</f>
        <v>Sun</v>
      </c>
    </row>
    <row r="471" spans="1:7" x14ac:dyDescent="0.3">
      <c r="A471" t="s">
        <v>15</v>
      </c>
      <c r="B471">
        <v>47.45</v>
      </c>
      <c r="C471">
        <v>25</v>
      </c>
      <c r="D471">
        <v>35.590000000000003</v>
      </c>
      <c r="E471" s="1" t="s">
        <v>18</v>
      </c>
      <c r="F471" s="2">
        <v>45434</v>
      </c>
      <c r="G471" t="str">
        <f>TEXT(Table1[[#This Row],[purchase_date]],"ddd")</f>
        <v>Wed</v>
      </c>
    </row>
    <row r="472" spans="1:7" x14ac:dyDescent="0.3">
      <c r="A472" t="s">
        <v>15</v>
      </c>
      <c r="B472">
        <v>453.53</v>
      </c>
      <c r="C472">
        <v>20</v>
      </c>
      <c r="D472">
        <v>362.82</v>
      </c>
      <c r="E472" s="1" t="s">
        <v>18</v>
      </c>
      <c r="F472" s="2">
        <v>45387</v>
      </c>
      <c r="G472" t="str">
        <f>TEXT(Table1[[#This Row],[purchase_date]],"ddd")</f>
        <v>Fri</v>
      </c>
    </row>
    <row r="473" spans="1:7" x14ac:dyDescent="0.3">
      <c r="A473" t="s">
        <v>9</v>
      </c>
      <c r="B473">
        <v>378.95</v>
      </c>
      <c r="C473">
        <v>20</v>
      </c>
      <c r="D473">
        <v>303.16000000000003</v>
      </c>
      <c r="E473" s="1" t="s">
        <v>10</v>
      </c>
      <c r="F473" s="2">
        <v>45617</v>
      </c>
      <c r="G473" t="str">
        <f>TEXT(Table1[[#This Row],[purchase_date]],"ddd")</f>
        <v>Thu</v>
      </c>
    </row>
    <row r="474" spans="1:7" x14ac:dyDescent="0.3">
      <c r="A474" t="s">
        <v>7</v>
      </c>
      <c r="B474">
        <v>321.66000000000003</v>
      </c>
      <c r="C474">
        <v>0</v>
      </c>
      <c r="D474">
        <v>321.66000000000003</v>
      </c>
      <c r="E474" s="1" t="s">
        <v>10</v>
      </c>
      <c r="F474" s="2">
        <v>45420</v>
      </c>
      <c r="G474" t="str">
        <f>TEXT(Table1[[#This Row],[purchase_date]],"ddd")</f>
        <v>Wed</v>
      </c>
    </row>
    <row r="475" spans="1:7" x14ac:dyDescent="0.3">
      <c r="A475" t="s">
        <v>15</v>
      </c>
      <c r="B475">
        <v>429.78</v>
      </c>
      <c r="C475">
        <v>5</v>
      </c>
      <c r="D475">
        <v>408.29</v>
      </c>
      <c r="E475" s="1" t="s">
        <v>18</v>
      </c>
      <c r="F475" s="2">
        <v>45492</v>
      </c>
      <c r="G475" t="str">
        <f>TEXT(Table1[[#This Row],[purchase_date]],"ddd")</f>
        <v>Fri</v>
      </c>
    </row>
    <row r="476" spans="1:7" x14ac:dyDescent="0.3">
      <c r="A476" t="s">
        <v>15</v>
      </c>
      <c r="B476">
        <v>392.26</v>
      </c>
      <c r="C476">
        <v>5</v>
      </c>
      <c r="D476">
        <v>372.65</v>
      </c>
      <c r="E476" s="1" t="s">
        <v>8</v>
      </c>
      <c r="F476" s="2">
        <v>45307</v>
      </c>
      <c r="G476" t="str">
        <f>TEXT(Table1[[#This Row],[purchase_date]],"ddd")</f>
        <v>Tue</v>
      </c>
    </row>
    <row r="477" spans="1:7" x14ac:dyDescent="0.3">
      <c r="A477" t="s">
        <v>15</v>
      </c>
      <c r="B477">
        <v>169.92</v>
      </c>
      <c r="C477">
        <v>25</v>
      </c>
      <c r="D477">
        <v>127.44</v>
      </c>
      <c r="E477" s="1" t="s">
        <v>8</v>
      </c>
      <c r="F477" s="2">
        <v>45412</v>
      </c>
      <c r="G477" t="str">
        <f>TEXT(Table1[[#This Row],[purchase_date]],"ddd")</f>
        <v>Tue</v>
      </c>
    </row>
    <row r="478" spans="1:7" x14ac:dyDescent="0.3">
      <c r="A478" t="s">
        <v>13</v>
      </c>
      <c r="B478">
        <v>344.08</v>
      </c>
      <c r="C478">
        <v>30</v>
      </c>
      <c r="D478">
        <v>240.86</v>
      </c>
      <c r="E478" s="1" t="s">
        <v>18</v>
      </c>
      <c r="F478" s="2">
        <v>45399</v>
      </c>
      <c r="G478" t="str">
        <f>TEXT(Table1[[#This Row],[purchase_date]],"ddd")</f>
        <v>Wed</v>
      </c>
    </row>
    <row r="479" spans="1:7" x14ac:dyDescent="0.3">
      <c r="A479" t="s">
        <v>14</v>
      </c>
      <c r="B479">
        <v>119.61</v>
      </c>
      <c r="C479">
        <v>50</v>
      </c>
      <c r="D479">
        <v>59.8</v>
      </c>
      <c r="E479" s="1" t="s">
        <v>18</v>
      </c>
      <c r="F479" s="2">
        <v>45510</v>
      </c>
      <c r="G479" t="str">
        <f>TEXT(Table1[[#This Row],[purchase_date]],"ddd")</f>
        <v>Tue</v>
      </c>
    </row>
    <row r="480" spans="1:7" x14ac:dyDescent="0.3">
      <c r="A480" t="s">
        <v>11</v>
      </c>
      <c r="B480">
        <v>304.02</v>
      </c>
      <c r="C480">
        <v>15</v>
      </c>
      <c r="D480">
        <v>258.42</v>
      </c>
      <c r="E480" s="1" t="s">
        <v>8</v>
      </c>
      <c r="F480" s="2">
        <v>45548</v>
      </c>
      <c r="G480" t="str">
        <f>TEXT(Table1[[#This Row],[purchase_date]],"ddd")</f>
        <v>Fri</v>
      </c>
    </row>
    <row r="481" spans="1:7" x14ac:dyDescent="0.3">
      <c r="A481" t="s">
        <v>14</v>
      </c>
      <c r="B481">
        <v>221.6</v>
      </c>
      <c r="C481">
        <v>20</v>
      </c>
      <c r="D481">
        <v>177.28</v>
      </c>
      <c r="E481" s="1" t="s">
        <v>10</v>
      </c>
      <c r="F481" s="2">
        <v>45361</v>
      </c>
      <c r="G481" t="str">
        <f>TEXT(Table1[[#This Row],[purchase_date]],"ddd")</f>
        <v>Sun</v>
      </c>
    </row>
    <row r="482" spans="1:7" x14ac:dyDescent="0.3">
      <c r="A482" t="s">
        <v>9</v>
      </c>
      <c r="B482">
        <v>371.72</v>
      </c>
      <c r="C482">
        <v>15</v>
      </c>
      <c r="D482">
        <v>315.95999999999998</v>
      </c>
      <c r="E482" s="1" t="s">
        <v>8</v>
      </c>
      <c r="F482" s="2">
        <v>45518</v>
      </c>
      <c r="G482" t="str">
        <f>TEXT(Table1[[#This Row],[purchase_date]],"ddd")</f>
        <v>Wed</v>
      </c>
    </row>
    <row r="483" spans="1:7" x14ac:dyDescent="0.3">
      <c r="A483" t="s">
        <v>14</v>
      </c>
      <c r="B483">
        <v>245.53</v>
      </c>
      <c r="C483">
        <v>0</v>
      </c>
      <c r="D483">
        <v>245.53</v>
      </c>
      <c r="E483" s="1" t="s">
        <v>12</v>
      </c>
      <c r="F483" s="2">
        <v>45394</v>
      </c>
      <c r="G483" t="str">
        <f>TEXT(Table1[[#This Row],[purchase_date]],"ddd")</f>
        <v>Fri</v>
      </c>
    </row>
    <row r="484" spans="1:7" x14ac:dyDescent="0.3">
      <c r="A484" t="s">
        <v>15</v>
      </c>
      <c r="B484">
        <v>435.73</v>
      </c>
      <c r="C484">
        <v>50</v>
      </c>
      <c r="D484">
        <v>217.87</v>
      </c>
      <c r="E484" s="1" t="s">
        <v>18</v>
      </c>
      <c r="F484" s="2">
        <v>45496</v>
      </c>
      <c r="G484" t="str">
        <f>TEXT(Table1[[#This Row],[purchase_date]],"ddd")</f>
        <v>Tue</v>
      </c>
    </row>
    <row r="485" spans="1:7" x14ac:dyDescent="0.3">
      <c r="A485" t="s">
        <v>13</v>
      </c>
      <c r="B485">
        <v>399.88</v>
      </c>
      <c r="C485">
        <v>5</v>
      </c>
      <c r="D485">
        <v>379.89</v>
      </c>
      <c r="E485" s="1" t="s">
        <v>16</v>
      </c>
      <c r="F485" s="2">
        <v>45602</v>
      </c>
      <c r="G485" t="str">
        <f>TEXT(Table1[[#This Row],[purchase_date]],"ddd")</f>
        <v>Wed</v>
      </c>
    </row>
    <row r="486" spans="1:7" x14ac:dyDescent="0.3">
      <c r="A486" t="s">
        <v>9</v>
      </c>
      <c r="B486">
        <v>471.77</v>
      </c>
      <c r="C486">
        <v>15</v>
      </c>
      <c r="D486">
        <v>401</v>
      </c>
      <c r="E486" s="1" t="s">
        <v>12</v>
      </c>
      <c r="F486" s="2">
        <v>45571</v>
      </c>
      <c r="G486" t="str">
        <f>TEXT(Table1[[#This Row],[purchase_date]],"ddd")</f>
        <v>Sun</v>
      </c>
    </row>
    <row r="487" spans="1:7" x14ac:dyDescent="0.3">
      <c r="A487" t="s">
        <v>17</v>
      </c>
      <c r="B487">
        <v>451.25</v>
      </c>
      <c r="C487">
        <v>30</v>
      </c>
      <c r="D487">
        <v>315.88</v>
      </c>
      <c r="E487" s="1" t="s">
        <v>8</v>
      </c>
      <c r="F487" s="2">
        <v>45453</v>
      </c>
      <c r="G487" t="str">
        <f>TEXT(Table1[[#This Row],[purchase_date]],"ddd")</f>
        <v>Mon</v>
      </c>
    </row>
    <row r="488" spans="1:7" x14ac:dyDescent="0.3">
      <c r="A488" t="s">
        <v>11</v>
      </c>
      <c r="B488">
        <v>168.52</v>
      </c>
      <c r="C488">
        <v>5</v>
      </c>
      <c r="D488">
        <v>160.09</v>
      </c>
      <c r="E488" s="1" t="s">
        <v>8</v>
      </c>
      <c r="F488" s="2">
        <v>45385</v>
      </c>
      <c r="G488" t="str">
        <f>TEXT(Table1[[#This Row],[purchase_date]],"ddd")</f>
        <v>Wed</v>
      </c>
    </row>
    <row r="489" spans="1:7" x14ac:dyDescent="0.3">
      <c r="A489" t="s">
        <v>15</v>
      </c>
      <c r="B489">
        <v>272.8</v>
      </c>
      <c r="C489">
        <v>30</v>
      </c>
      <c r="D489">
        <v>190.96</v>
      </c>
      <c r="E489" s="1" t="s">
        <v>10</v>
      </c>
      <c r="F489" s="2">
        <v>45420</v>
      </c>
      <c r="G489" t="str">
        <f>TEXT(Table1[[#This Row],[purchase_date]],"ddd")</f>
        <v>Wed</v>
      </c>
    </row>
    <row r="490" spans="1:7" x14ac:dyDescent="0.3">
      <c r="A490" t="s">
        <v>17</v>
      </c>
      <c r="B490">
        <v>153.13</v>
      </c>
      <c r="C490">
        <v>5</v>
      </c>
      <c r="D490">
        <v>145.47</v>
      </c>
      <c r="E490" s="1" t="s">
        <v>10</v>
      </c>
      <c r="F490" s="2">
        <v>45403</v>
      </c>
      <c r="G490" t="str">
        <f>TEXT(Table1[[#This Row],[purchase_date]],"ddd")</f>
        <v>Sun</v>
      </c>
    </row>
    <row r="491" spans="1:7" x14ac:dyDescent="0.3">
      <c r="A491" t="s">
        <v>9</v>
      </c>
      <c r="B491">
        <v>244.73</v>
      </c>
      <c r="C491">
        <v>50</v>
      </c>
      <c r="D491">
        <v>122.36</v>
      </c>
      <c r="E491" s="1" t="s">
        <v>12</v>
      </c>
      <c r="F491" s="2">
        <v>45537</v>
      </c>
      <c r="G491" t="str">
        <f>TEXT(Table1[[#This Row],[purchase_date]],"ddd")</f>
        <v>Mon</v>
      </c>
    </row>
    <row r="492" spans="1:7" x14ac:dyDescent="0.3">
      <c r="A492" t="s">
        <v>7</v>
      </c>
      <c r="B492">
        <v>74.64</v>
      </c>
      <c r="C492">
        <v>30</v>
      </c>
      <c r="D492">
        <v>52.25</v>
      </c>
      <c r="E492" s="1" t="s">
        <v>16</v>
      </c>
      <c r="F492" s="2">
        <v>45613</v>
      </c>
      <c r="G492" t="str">
        <f>TEXT(Table1[[#This Row],[purchase_date]],"ddd")</f>
        <v>Sun</v>
      </c>
    </row>
    <row r="493" spans="1:7" x14ac:dyDescent="0.3">
      <c r="A493" t="s">
        <v>7</v>
      </c>
      <c r="B493">
        <v>204.33</v>
      </c>
      <c r="C493">
        <v>10</v>
      </c>
      <c r="D493">
        <v>183.9</v>
      </c>
      <c r="E493" s="1" t="s">
        <v>10</v>
      </c>
      <c r="F493" s="2">
        <v>45512</v>
      </c>
      <c r="G493" t="str">
        <f>TEXT(Table1[[#This Row],[purchase_date]],"ddd")</f>
        <v>Thu</v>
      </c>
    </row>
    <row r="494" spans="1:7" x14ac:dyDescent="0.3">
      <c r="A494" t="s">
        <v>14</v>
      </c>
      <c r="B494">
        <v>426.27</v>
      </c>
      <c r="C494">
        <v>15</v>
      </c>
      <c r="D494">
        <v>362.33</v>
      </c>
      <c r="E494" s="1" t="s">
        <v>16</v>
      </c>
      <c r="F494" s="2">
        <v>45555</v>
      </c>
      <c r="G494" t="str">
        <f>TEXT(Table1[[#This Row],[purchase_date]],"ddd")</f>
        <v>Fri</v>
      </c>
    </row>
    <row r="495" spans="1:7" x14ac:dyDescent="0.3">
      <c r="A495" t="s">
        <v>17</v>
      </c>
      <c r="B495">
        <v>369.36</v>
      </c>
      <c r="C495">
        <v>10</v>
      </c>
      <c r="D495">
        <v>332.42</v>
      </c>
      <c r="E495" s="1" t="s">
        <v>10</v>
      </c>
      <c r="F495" s="2">
        <v>45558</v>
      </c>
      <c r="G495" t="str">
        <f>TEXT(Table1[[#This Row],[purchase_date]],"ddd")</f>
        <v>Mon</v>
      </c>
    </row>
    <row r="496" spans="1:7" x14ac:dyDescent="0.3">
      <c r="A496" t="s">
        <v>17</v>
      </c>
      <c r="B496">
        <v>384.61</v>
      </c>
      <c r="C496">
        <v>0</v>
      </c>
      <c r="D496">
        <v>384.61</v>
      </c>
      <c r="E496" s="1" t="s">
        <v>12</v>
      </c>
      <c r="F496" s="2">
        <v>45351</v>
      </c>
      <c r="G496" t="str">
        <f>TEXT(Table1[[#This Row],[purchase_date]],"ddd")</f>
        <v>Thu</v>
      </c>
    </row>
    <row r="497" spans="1:7" x14ac:dyDescent="0.3">
      <c r="A497" t="s">
        <v>9</v>
      </c>
      <c r="B497">
        <v>203.19</v>
      </c>
      <c r="C497">
        <v>20</v>
      </c>
      <c r="D497">
        <v>162.55000000000001</v>
      </c>
      <c r="E497" s="1" t="s">
        <v>12</v>
      </c>
      <c r="F497" s="2">
        <v>45363</v>
      </c>
      <c r="G497" t="str">
        <f>TEXT(Table1[[#This Row],[purchase_date]],"ddd")</f>
        <v>Tue</v>
      </c>
    </row>
    <row r="498" spans="1:7" x14ac:dyDescent="0.3">
      <c r="A498" t="s">
        <v>17</v>
      </c>
      <c r="B498">
        <v>394.31</v>
      </c>
      <c r="C498">
        <v>20</v>
      </c>
      <c r="D498">
        <v>315.45</v>
      </c>
      <c r="E498" s="1" t="s">
        <v>10</v>
      </c>
      <c r="F498" s="2">
        <v>45442</v>
      </c>
      <c r="G498" t="str">
        <f>TEXT(Table1[[#This Row],[purchase_date]],"ddd")</f>
        <v>Thu</v>
      </c>
    </row>
    <row r="499" spans="1:7" x14ac:dyDescent="0.3">
      <c r="A499" t="s">
        <v>13</v>
      </c>
      <c r="B499">
        <v>135.22</v>
      </c>
      <c r="C499">
        <v>25</v>
      </c>
      <c r="D499">
        <v>101.41</v>
      </c>
      <c r="E499" s="1" t="s">
        <v>12</v>
      </c>
      <c r="F499" s="2">
        <v>45310</v>
      </c>
      <c r="G499" t="str">
        <f>TEXT(Table1[[#This Row],[purchase_date]],"ddd")</f>
        <v>Fri</v>
      </c>
    </row>
    <row r="500" spans="1:7" x14ac:dyDescent="0.3">
      <c r="A500" t="s">
        <v>11</v>
      </c>
      <c r="B500">
        <v>241.76</v>
      </c>
      <c r="C500">
        <v>50</v>
      </c>
      <c r="D500">
        <v>120.88</v>
      </c>
      <c r="E500" s="1" t="s">
        <v>12</v>
      </c>
      <c r="F500" s="2">
        <v>45306</v>
      </c>
      <c r="G500" t="str">
        <f>TEXT(Table1[[#This Row],[purchase_date]],"ddd")</f>
        <v>Mon</v>
      </c>
    </row>
    <row r="501" spans="1:7" x14ac:dyDescent="0.3">
      <c r="A501" t="s">
        <v>11</v>
      </c>
      <c r="B501">
        <v>20.309999999999999</v>
      </c>
      <c r="C501">
        <v>5</v>
      </c>
      <c r="D501">
        <v>19.29</v>
      </c>
      <c r="E501" s="1" t="s">
        <v>8</v>
      </c>
      <c r="F501" s="2">
        <v>45448</v>
      </c>
      <c r="G501" t="str">
        <f>TEXT(Table1[[#This Row],[purchase_date]],"ddd")</f>
        <v>Wed</v>
      </c>
    </row>
    <row r="502" spans="1:7" x14ac:dyDescent="0.3">
      <c r="A502" t="s">
        <v>11</v>
      </c>
      <c r="B502">
        <v>236.62</v>
      </c>
      <c r="C502">
        <v>20</v>
      </c>
      <c r="D502">
        <v>189.3</v>
      </c>
      <c r="E502" s="1" t="s">
        <v>18</v>
      </c>
      <c r="F502" s="2">
        <v>45564</v>
      </c>
      <c r="G502" t="str">
        <f>TEXT(Table1[[#This Row],[purchase_date]],"ddd")</f>
        <v>Sun</v>
      </c>
    </row>
    <row r="503" spans="1:7" x14ac:dyDescent="0.3">
      <c r="A503" t="s">
        <v>7</v>
      </c>
      <c r="B503">
        <v>250.72</v>
      </c>
      <c r="C503">
        <v>0</v>
      </c>
      <c r="D503">
        <v>250.72</v>
      </c>
      <c r="E503" s="1" t="s">
        <v>10</v>
      </c>
      <c r="F503" s="2">
        <v>45522</v>
      </c>
      <c r="G503" t="str">
        <f>TEXT(Table1[[#This Row],[purchase_date]],"ddd")</f>
        <v>Sun</v>
      </c>
    </row>
    <row r="504" spans="1:7" x14ac:dyDescent="0.3">
      <c r="A504" t="s">
        <v>14</v>
      </c>
      <c r="B504">
        <v>407.45</v>
      </c>
      <c r="C504">
        <v>30</v>
      </c>
      <c r="D504">
        <v>285.20999999999998</v>
      </c>
      <c r="E504" s="1" t="s">
        <v>12</v>
      </c>
      <c r="F504" s="2">
        <v>45405</v>
      </c>
      <c r="G504" t="str">
        <f>TEXT(Table1[[#This Row],[purchase_date]],"ddd")</f>
        <v>Tue</v>
      </c>
    </row>
    <row r="505" spans="1:7" x14ac:dyDescent="0.3">
      <c r="A505" t="s">
        <v>17</v>
      </c>
      <c r="B505">
        <v>436.95</v>
      </c>
      <c r="C505">
        <v>10</v>
      </c>
      <c r="D505">
        <v>393.25</v>
      </c>
      <c r="E505" s="1" t="s">
        <v>10</v>
      </c>
      <c r="F505" s="2">
        <v>45583</v>
      </c>
      <c r="G505" t="str">
        <f>TEXT(Table1[[#This Row],[purchase_date]],"ddd")</f>
        <v>Fri</v>
      </c>
    </row>
    <row r="506" spans="1:7" x14ac:dyDescent="0.3">
      <c r="A506" t="s">
        <v>11</v>
      </c>
      <c r="B506">
        <v>292.37</v>
      </c>
      <c r="C506">
        <v>50</v>
      </c>
      <c r="D506">
        <v>146.19</v>
      </c>
      <c r="E506" s="1" t="s">
        <v>18</v>
      </c>
      <c r="F506" s="2">
        <v>45583</v>
      </c>
      <c r="G506" t="str">
        <f>TEXT(Table1[[#This Row],[purchase_date]],"ddd")</f>
        <v>Fri</v>
      </c>
    </row>
    <row r="507" spans="1:7" x14ac:dyDescent="0.3">
      <c r="A507" t="s">
        <v>7</v>
      </c>
      <c r="B507">
        <v>63.8</v>
      </c>
      <c r="C507">
        <v>0</v>
      </c>
      <c r="D507">
        <v>63.8</v>
      </c>
      <c r="E507" s="1" t="s">
        <v>10</v>
      </c>
      <c r="F507" s="2">
        <v>45547</v>
      </c>
      <c r="G507" t="str">
        <f>TEXT(Table1[[#This Row],[purchase_date]],"ddd")</f>
        <v>Thu</v>
      </c>
    </row>
    <row r="508" spans="1:7" x14ac:dyDescent="0.3">
      <c r="A508" t="s">
        <v>7</v>
      </c>
      <c r="B508">
        <v>462.49</v>
      </c>
      <c r="C508">
        <v>15</v>
      </c>
      <c r="D508">
        <v>393.12</v>
      </c>
      <c r="E508" s="1" t="s">
        <v>16</v>
      </c>
      <c r="F508" s="2">
        <v>45535</v>
      </c>
      <c r="G508" t="str">
        <f>TEXT(Table1[[#This Row],[purchase_date]],"ddd")</f>
        <v>Sat</v>
      </c>
    </row>
    <row r="509" spans="1:7" x14ac:dyDescent="0.3">
      <c r="A509" t="s">
        <v>7</v>
      </c>
      <c r="B509">
        <v>122.14</v>
      </c>
      <c r="C509">
        <v>5</v>
      </c>
      <c r="D509">
        <v>116.03</v>
      </c>
      <c r="E509" s="1" t="s">
        <v>10</v>
      </c>
      <c r="F509" s="2">
        <v>45420</v>
      </c>
      <c r="G509" t="str">
        <f>TEXT(Table1[[#This Row],[purchase_date]],"ddd")</f>
        <v>Wed</v>
      </c>
    </row>
    <row r="510" spans="1:7" x14ac:dyDescent="0.3">
      <c r="A510" t="s">
        <v>11</v>
      </c>
      <c r="B510">
        <v>430.8</v>
      </c>
      <c r="C510">
        <v>50</v>
      </c>
      <c r="D510">
        <v>215.4</v>
      </c>
      <c r="E510" s="1" t="s">
        <v>12</v>
      </c>
      <c r="F510" s="2">
        <v>45385</v>
      </c>
      <c r="G510" t="str">
        <f>TEXT(Table1[[#This Row],[purchase_date]],"ddd")</f>
        <v>Wed</v>
      </c>
    </row>
    <row r="511" spans="1:7" x14ac:dyDescent="0.3">
      <c r="A511" t="s">
        <v>14</v>
      </c>
      <c r="B511">
        <v>245.54</v>
      </c>
      <c r="C511">
        <v>15</v>
      </c>
      <c r="D511">
        <v>208.71</v>
      </c>
      <c r="E511" s="1" t="s">
        <v>16</v>
      </c>
      <c r="F511" s="2">
        <v>45552</v>
      </c>
      <c r="G511" t="str">
        <f>TEXT(Table1[[#This Row],[purchase_date]],"ddd")</f>
        <v>Tue</v>
      </c>
    </row>
    <row r="512" spans="1:7" x14ac:dyDescent="0.3">
      <c r="A512" t="s">
        <v>11</v>
      </c>
      <c r="B512">
        <v>411.1</v>
      </c>
      <c r="C512">
        <v>30</v>
      </c>
      <c r="D512">
        <v>287.77</v>
      </c>
      <c r="E512" s="1" t="s">
        <v>16</v>
      </c>
      <c r="F512" s="2">
        <v>45462</v>
      </c>
      <c r="G512" t="str">
        <f>TEXT(Table1[[#This Row],[purchase_date]],"ddd")</f>
        <v>Wed</v>
      </c>
    </row>
    <row r="513" spans="1:7" x14ac:dyDescent="0.3">
      <c r="A513" t="s">
        <v>9</v>
      </c>
      <c r="B513">
        <v>152.62</v>
      </c>
      <c r="C513">
        <v>50</v>
      </c>
      <c r="D513">
        <v>76.31</v>
      </c>
      <c r="E513" s="1" t="s">
        <v>10</v>
      </c>
      <c r="F513" s="2">
        <v>45427</v>
      </c>
      <c r="G513" t="str">
        <f>TEXT(Table1[[#This Row],[purchase_date]],"ddd")</f>
        <v>Wed</v>
      </c>
    </row>
    <row r="514" spans="1:7" x14ac:dyDescent="0.3">
      <c r="A514" t="s">
        <v>11</v>
      </c>
      <c r="B514">
        <v>141.24</v>
      </c>
      <c r="C514">
        <v>50</v>
      </c>
      <c r="D514">
        <v>70.62</v>
      </c>
      <c r="E514" s="1" t="s">
        <v>10</v>
      </c>
      <c r="F514" s="2">
        <v>45559</v>
      </c>
      <c r="G514" t="str">
        <f>TEXT(Table1[[#This Row],[purchase_date]],"ddd")</f>
        <v>Tue</v>
      </c>
    </row>
    <row r="515" spans="1:7" x14ac:dyDescent="0.3">
      <c r="A515" t="s">
        <v>17</v>
      </c>
      <c r="B515">
        <v>419.81</v>
      </c>
      <c r="C515">
        <v>15</v>
      </c>
      <c r="D515">
        <v>356.84</v>
      </c>
      <c r="E515" s="1" t="s">
        <v>10</v>
      </c>
      <c r="F515" s="2">
        <v>45391</v>
      </c>
      <c r="G515" t="str">
        <f>TEXT(Table1[[#This Row],[purchase_date]],"ddd")</f>
        <v>Tue</v>
      </c>
    </row>
    <row r="516" spans="1:7" x14ac:dyDescent="0.3">
      <c r="A516" t="s">
        <v>9</v>
      </c>
      <c r="B516">
        <v>389.67</v>
      </c>
      <c r="C516">
        <v>0</v>
      </c>
      <c r="D516">
        <v>389.67</v>
      </c>
      <c r="E516" s="1" t="s">
        <v>18</v>
      </c>
      <c r="F516" s="2">
        <v>45447</v>
      </c>
      <c r="G516" t="str">
        <f>TEXT(Table1[[#This Row],[purchase_date]],"ddd")</f>
        <v>Tue</v>
      </c>
    </row>
    <row r="517" spans="1:7" x14ac:dyDescent="0.3">
      <c r="A517" t="s">
        <v>17</v>
      </c>
      <c r="B517">
        <v>426.13</v>
      </c>
      <c r="C517">
        <v>20</v>
      </c>
      <c r="D517">
        <v>340.9</v>
      </c>
      <c r="E517" s="1" t="s">
        <v>10</v>
      </c>
      <c r="F517" s="2">
        <v>45387</v>
      </c>
      <c r="G517" t="str">
        <f>TEXT(Table1[[#This Row],[purchase_date]],"ddd")</f>
        <v>Fri</v>
      </c>
    </row>
    <row r="518" spans="1:7" x14ac:dyDescent="0.3">
      <c r="A518" t="s">
        <v>17</v>
      </c>
      <c r="B518">
        <v>496.76</v>
      </c>
      <c r="C518">
        <v>5</v>
      </c>
      <c r="D518">
        <v>471.92</v>
      </c>
      <c r="E518" s="1" t="s">
        <v>16</v>
      </c>
      <c r="F518" s="2">
        <v>45361</v>
      </c>
      <c r="G518" t="str">
        <f>TEXT(Table1[[#This Row],[purchase_date]],"ddd")</f>
        <v>Sun</v>
      </c>
    </row>
    <row r="519" spans="1:7" x14ac:dyDescent="0.3">
      <c r="A519" t="s">
        <v>17</v>
      </c>
      <c r="B519">
        <v>109.99</v>
      </c>
      <c r="C519">
        <v>15</v>
      </c>
      <c r="D519">
        <v>93.49</v>
      </c>
      <c r="E519" s="1" t="s">
        <v>16</v>
      </c>
      <c r="F519" s="2">
        <v>45461</v>
      </c>
      <c r="G519" t="str">
        <f>TEXT(Table1[[#This Row],[purchase_date]],"ddd")</f>
        <v>Tue</v>
      </c>
    </row>
    <row r="520" spans="1:7" x14ac:dyDescent="0.3">
      <c r="A520" t="s">
        <v>14</v>
      </c>
      <c r="B520">
        <v>423.41</v>
      </c>
      <c r="C520">
        <v>25</v>
      </c>
      <c r="D520">
        <v>317.56</v>
      </c>
      <c r="E520" s="1" t="s">
        <v>16</v>
      </c>
      <c r="F520" s="2">
        <v>45447</v>
      </c>
      <c r="G520" t="str">
        <f>TEXT(Table1[[#This Row],[purchase_date]],"ddd")</f>
        <v>Tue</v>
      </c>
    </row>
    <row r="521" spans="1:7" x14ac:dyDescent="0.3">
      <c r="A521" t="s">
        <v>15</v>
      </c>
      <c r="B521">
        <v>59.42</v>
      </c>
      <c r="C521">
        <v>20</v>
      </c>
      <c r="D521">
        <v>47.54</v>
      </c>
      <c r="E521" s="1" t="s">
        <v>12</v>
      </c>
      <c r="F521" s="2">
        <v>45614</v>
      </c>
      <c r="G521" t="str">
        <f>TEXT(Table1[[#This Row],[purchase_date]],"ddd")</f>
        <v>Mon</v>
      </c>
    </row>
    <row r="522" spans="1:7" x14ac:dyDescent="0.3">
      <c r="A522" t="s">
        <v>9</v>
      </c>
      <c r="B522">
        <v>14.4</v>
      </c>
      <c r="C522">
        <v>20</v>
      </c>
      <c r="D522">
        <v>11.52</v>
      </c>
      <c r="E522" s="1" t="s">
        <v>18</v>
      </c>
      <c r="F522" s="2">
        <v>45433</v>
      </c>
      <c r="G522" t="str">
        <f>TEXT(Table1[[#This Row],[purchase_date]],"ddd")</f>
        <v>Tue</v>
      </c>
    </row>
    <row r="523" spans="1:7" x14ac:dyDescent="0.3">
      <c r="A523" t="s">
        <v>13</v>
      </c>
      <c r="B523">
        <v>127.92</v>
      </c>
      <c r="C523">
        <v>10</v>
      </c>
      <c r="D523">
        <v>115.13</v>
      </c>
      <c r="E523" s="1" t="s">
        <v>12</v>
      </c>
      <c r="F523" s="2">
        <v>45530</v>
      </c>
      <c r="G523" t="str">
        <f>TEXT(Table1[[#This Row],[purchase_date]],"ddd")</f>
        <v>Mon</v>
      </c>
    </row>
    <row r="524" spans="1:7" x14ac:dyDescent="0.3">
      <c r="A524" t="s">
        <v>7</v>
      </c>
      <c r="B524">
        <v>190.26</v>
      </c>
      <c r="C524">
        <v>0</v>
      </c>
      <c r="D524">
        <v>190.26</v>
      </c>
      <c r="E524" s="1" t="s">
        <v>18</v>
      </c>
      <c r="F524" s="2">
        <v>45306</v>
      </c>
      <c r="G524" t="str">
        <f>TEXT(Table1[[#This Row],[purchase_date]],"ddd")</f>
        <v>Mon</v>
      </c>
    </row>
    <row r="525" spans="1:7" x14ac:dyDescent="0.3">
      <c r="A525" t="s">
        <v>14</v>
      </c>
      <c r="B525">
        <v>366.79</v>
      </c>
      <c r="C525">
        <v>20</v>
      </c>
      <c r="D525">
        <v>293.43</v>
      </c>
      <c r="E525" s="1" t="s">
        <v>16</v>
      </c>
      <c r="F525" s="2">
        <v>45373</v>
      </c>
      <c r="G525" t="str">
        <f>TEXT(Table1[[#This Row],[purchase_date]],"ddd")</f>
        <v>Fri</v>
      </c>
    </row>
    <row r="526" spans="1:7" x14ac:dyDescent="0.3">
      <c r="A526" t="s">
        <v>15</v>
      </c>
      <c r="B526">
        <v>238.92</v>
      </c>
      <c r="C526">
        <v>25</v>
      </c>
      <c r="D526">
        <v>179.19</v>
      </c>
      <c r="E526" s="1" t="s">
        <v>16</v>
      </c>
      <c r="F526" s="2">
        <v>45608</v>
      </c>
      <c r="G526" t="str">
        <f>TEXT(Table1[[#This Row],[purchase_date]],"ddd")</f>
        <v>Tue</v>
      </c>
    </row>
    <row r="527" spans="1:7" x14ac:dyDescent="0.3">
      <c r="A527" t="s">
        <v>14</v>
      </c>
      <c r="B527">
        <v>105.61</v>
      </c>
      <c r="C527">
        <v>10</v>
      </c>
      <c r="D527">
        <v>95.05</v>
      </c>
      <c r="E527" s="1" t="s">
        <v>16</v>
      </c>
      <c r="F527" s="2">
        <v>45486</v>
      </c>
      <c r="G527" t="str">
        <f>TEXT(Table1[[#This Row],[purchase_date]],"ddd")</f>
        <v>Sat</v>
      </c>
    </row>
    <row r="528" spans="1:7" x14ac:dyDescent="0.3">
      <c r="A528" t="s">
        <v>13</v>
      </c>
      <c r="B528">
        <v>251.84</v>
      </c>
      <c r="C528">
        <v>5</v>
      </c>
      <c r="D528">
        <v>239.25</v>
      </c>
      <c r="E528" s="1" t="s">
        <v>10</v>
      </c>
      <c r="F528" s="2">
        <v>45314</v>
      </c>
      <c r="G528" t="str">
        <f>TEXT(Table1[[#This Row],[purchase_date]],"ddd")</f>
        <v>Tue</v>
      </c>
    </row>
    <row r="529" spans="1:7" x14ac:dyDescent="0.3">
      <c r="A529" t="s">
        <v>11</v>
      </c>
      <c r="B529">
        <v>482.78</v>
      </c>
      <c r="C529">
        <v>30</v>
      </c>
      <c r="D529">
        <v>337.95</v>
      </c>
      <c r="E529" s="1" t="s">
        <v>10</v>
      </c>
      <c r="F529" s="2">
        <v>45474</v>
      </c>
      <c r="G529" t="str">
        <f>TEXT(Table1[[#This Row],[purchase_date]],"ddd")</f>
        <v>Mon</v>
      </c>
    </row>
    <row r="530" spans="1:7" x14ac:dyDescent="0.3">
      <c r="A530" t="s">
        <v>11</v>
      </c>
      <c r="B530">
        <v>204.49</v>
      </c>
      <c r="C530">
        <v>5</v>
      </c>
      <c r="D530">
        <v>194.27</v>
      </c>
      <c r="E530" s="1" t="s">
        <v>18</v>
      </c>
      <c r="F530" s="2">
        <v>45346</v>
      </c>
      <c r="G530" t="str">
        <f>TEXT(Table1[[#This Row],[purchase_date]],"ddd")</f>
        <v>Sat</v>
      </c>
    </row>
    <row r="531" spans="1:7" x14ac:dyDescent="0.3">
      <c r="A531" t="s">
        <v>17</v>
      </c>
      <c r="B531">
        <v>364.65</v>
      </c>
      <c r="C531">
        <v>5</v>
      </c>
      <c r="D531">
        <v>346.42</v>
      </c>
      <c r="E531" s="1" t="s">
        <v>10</v>
      </c>
      <c r="F531" s="2">
        <v>45344</v>
      </c>
      <c r="G531" t="str">
        <f>TEXT(Table1[[#This Row],[purchase_date]],"ddd")</f>
        <v>Thu</v>
      </c>
    </row>
    <row r="532" spans="1:7" x14ac:dyDescent="0.3">
      <c r="A532" t="s">
        <v>14</v>
      </c>
      <c r="B532">
        <v>66.290000000000006</v>
      </c>
      <c r="C532">
        <v>50</v>
      </c>
      <c r="D532">
        <v>33.15</v>
      </c>
      <c r="E532" s="1" t="s">
        <v>12</v>
      </c>
      <c r="F532" s="2">
        <v>45551</v>
      </c>
      <c r="G532" t="str">
        <f>TEXT(Table1[[#This Row],[purchase_date]],"ddd")</f>
        <v>Mon</v>
      </c>
    </row>
    <row r="533" spans="1:7" x14ac:dyDescent="0.3">
      <c r="A533" t="s">
        <v>15</v>
      </c>
      <c r="B533">
        <v>122.79</v>
      </c>
      <c r="C533">
        <v>25</v>
      </c>
      <c r="D533">
        <v>92.09</v>
      </c>
      <c r="E533" s="1" t="s">
        <v>18</v>
      </c>
      <c r="F533" s="2">
        <v>45300</v>
      </c>
      <c r="G533" t="str">
        <f>TEXT(Table1[[#This Row],[purchase_date]],"ddd")</f>
        <v>Tue</v>
      </c>
    </row>
    <row r="534" spans="1:7" x14ac:dyDescent="0.3">
      <c r="A534" t="s">
        <v>15</v>
      </c>
      <c r="B534">
        <v>59.16</v>
      </c>
      <c r="C534">
        <v>20</v>
      </c>
      <c r="D534">
        <v>47.33</v>
      </c>
      <c r="E534" s="1" t="s">
        <v>16</v>
      </c>
      <c r="F534" s="2">
        <v>45376</v>
      </c>
      <c r="G534" t="str">
        <f>TEXT(Table1[[#This Row],[purchase_date]],"ddd")</f>
        <v>Mon</v>
      </c>
    </row>
    <row r="535" spans="1:7" x14ac:dyDescent="0.3">
      <c r="A535" t="s">
        <v>11</v>
      </c>
      <c r="B535">
        <v>482.74</v>
      </c>
      <c r="C535">
        <v>20</v>
      </c>
      <c r="D535">
        <v>386.19</v>
      </c>
      <c r="E535" s="1" t="s">
        <v>16</v>
      </c>
      <c r="F535" s="2">
        <v>45359</v>
      </c>
      <c r="G535" t="str">
        <f>TEXT(Table1[[#This Row],[purchase_date]],"ddd")</f>
        <v>Fri</v>
      </c>
    </row>
    <row r="536" spans="1:7" x14ac:dyDescent="0.3">
      <c r="A536" t="s">
        <v>11</v>
      </c>
      <c r="B536">
        <v>400.25</v>
      </c>
      <c r="C536">
        <v>30</v>
      </c>
      <c r="D536">
        <v>280.17</v>
      </c>
      <c r="E536" s="1" t="s">
        <v>10</v>
      </c>
      <c r="F536" s="2">
        <v>45480</v>
      </c>
      <c r="G536" t="str">
        <f>TEXT(Table1[[#This Row],[purchase_date]],"ddd")</f>
        <v>Sun</v>
      </c>
    </row>
    <row r="537" spans="1:7" x14ac:dyDescent="0.3">
      <c r="A537" t="s">
        <v>9</v>
      </c>
      <c r="B537">
        <v>278.69</v>
      </c>
      <c r="C537">
        <v>30</v>
      </c>
      <c r="D537">
        <v>195.08</v>
      </c>
      <c r="E537" s="1" t="s">
        <v>10</v>
      </c>
      <c r="F537" s="2">
        <v>45579</v>
      </c>
      <c r="G537" t="str">
        <f>TEXT(Table1[[#This Row],[purchase_date]],"ddd")</f>
        <v>Mon</v>
      </c>
    </row>
    <row r="538" spans="1:7" x14ac:dyDescent="0.3">
      <c r="A538" t="s">
        <v>14</v>
      </c>
      <c r="B538">
        <v>446.45</v>
      </c>
      <c r="C538">
        <v>5</v>
      </c>
      <c r="D538">
        <v>424.13</v>
      </c>
      <c r="E538" s="1" t="s">
        <v>12</v>
      </c>
      <c r="F538" s="2">
        <v>45580</v>
      </c>
      <c r="G538" t="str">
        <f>TEXT(Table1[[#This Row],[purchase_date]],"ddd")</f>
        <v>Tue</v>
      </c>
    </row>
    <row r="539" spans="1:7" x14ac:dyDescent="0.3">
      <c r="A539" t="s">
        <v>11</v>
      </c>
      <c r="B539">
        <v>77.790000000000006</v>
      </c>
      <c r="C539">
        <v>10</v>
      </c>
      <c r="D539">
        <v>70.010000000000005</v>
      </c>
      <c r="E539" s="1" t="s">
        <v>12</v>
      </c>
      <c r="F539" s="2">
        <v>45296</v>
      </c>
      <c r="G539" t="str">
        <f>TEXT(Table1[[#This Row],[purchase_date]],"ddd")</f>
        <v>Fri</v>
      </c>
    </row>
    <row r="540" spans="1:7" x14ac:dyDescent="0.3">
      <c r="A540" t="s">
        <v>9</v>
      </c>
      <c r="B540">
        <v>126.91</v>
      </c>
      <c r="C540">
        <v>20</v>
      </c>
      <c r="D540">
        <v>101.53</v>
      </c>
      <c r="E540" s="1" t="s">
        <v>18</v>
      </c>
      <c r="F540" s="2">
        <v>45542</v>
      </c>
      <c r="G540" t="str">
        <f>TEXT(Table1[[#This Row],[purchase_date]],"ddd")</f>
        <v>Sat</v>
      </c>
    </row>
    <row r="541" spans="1:7" x14ac:dyDescent="0.3">
      <c r="A541" t="s">
        <v>11</v>
      </c>
      <c r="B541">
        <v>350.82</v>
      </c>
      <c r="C541">
        <v>30</v>
      </c>
      <c r="D541">
        <v>245.57</v>
      </c>
      <c r="E541" s="1" t="s">
        <v>12</v>
      </c>
      <c r="F541" s="2">
        <v>45441</v>
      </c>
      <c r="G541" t="str">
        <f>TEXT(Table1[[#This Row],[purchase_date]],"ddd")</f>
        <v>Wed</v>
      </c>
    </row>
    <row r="542" spans="1:7" x14ac:dyDescent="0.3">
      <c r="A542" t="s">
        <v>14</v>
      </c>
      <c r="B542">
        <v>43.02</v>
      </c>
      <c r="C542">
        <v>10</v>
      </c>
      <c r="D542">
        <v>38.72</v>
      </c>
      <c r="E542" s="1" t="s">
        <v>8</v>
      </c>
      <c r="F542" s="2">
        <v>45309</v>
      </c>
      <c r="G542" t="str">
        <f>TEXT(Table1[[#This Row],[purchase_date]],"ddd")</f>
        <v>Thu</v>
      </c>
    </row>
    <row r="543" spans="1:7" x14ac:dyDescent="0.3">
      <c r="A543" t="s">
        <v>11</v>
      </c>
      <c r="B543">
        <v>416.29</v>
      </c>
      <c r="C543">
        <v>25</v>
      </c>
      <c r="D543">
        <v>312.22000000000003</v>
      </c>
      <c r="E543" s="1" t="s">
        <v>12</v>
      </c>
      <c r="F543" s="2">
        <v>45544</v>
      </c>
      <c r="G543" t="str">
        <f>TEXT(Table1[[#This Row],[purchase_date]],"ddd")</f>
        <v>Mon</v>
      </c>
    </row>
    <row r="544" spans="1:7" x14ac:dyDescent="0.3">
      <c r="A544" t="s">
        <v>14</v>
      </c>
      <c r="B544">
        <v>128.19999999999999</v>
      </c>
      <c r="C544">
        <v>15</v>
      </c>
      <c r="D544">
        <v>108.97</v>
      </c>
      <c r="E544" s="1" t="s">
        <v>18</v>
      </c>
      <c r="F544" s="2">
        <v>45565</v>
      </c>
      <c r="G544" t="str">
        <f>TEXT(Table1[[#This Row],[purchase_date]],"ddd")</f>
        <v>Mon</v>
      </c>
    </row>
    <row r="545" spans="1:7" x14ac:dyDescent="0.3">
      <c r="A545" t="s">
        <v>11</v>
      </c>
      <c r="B545">
        <v>112.97</v>
      </c>
      <c r="C545">
        <v>25</v>
      </c>
      <c r="D545">
        <v>84.73</v>
      </c>
      <c r="E545" s="1" t="s">
        <v>12</v>
      </c>
      <c r="F545" s="2">
        <v>45598</v>
      </c>
      <c r="G545" t="str">
        <f>TEXT(Table1[[#This Row],[purchase_date]],"ddd")</f>
        <v>Sat</v>
      </c>
    </row>
    <row r="546" spans="1:7" x14ac:dyDescent="0.3">
      <c r="A546" t="s">
        <v>11</v>
      </c>
      <c r="B546">
        <v>221.92</v>
      </c>
      <c r="C546">
        <v>20</v>
      </c>
      <c r="D546">
        <v>177.54</v>
      </c>
      <c r="E546" s="1" t="s">
        <v>18</v>
      </c>
      <c r="F546" s="2">
        <v>45525</v>
      </c>
      <c r="G546" t="str">
        <f>TEXT(Table1[[#This Row],[purchase_date]],"ddd")</f>
        <v>Wed</v>
      </c>
    </row>
    <row r="547" spans="1:7" x14ac:dyDescent="0.3">
      <c r="A547" t="s">
        <v>11</v>
      </c>
      <c r="B547">
        <v>356.78</v>
      </c>
      <c r="C547">
        <v>20</v>
      </c>
      <c r="D547">
        <v>285.42</v>
      </c>
      <c r="E547" s="1" t="s">
        <v>18</v>
      </c>
      <c r="F547" s="2">
        <v>45373</v>
      </c>
      <c r="G547" t="str">
        <f>TEXT(Table1[[#This Row],[purchase_date]],"ddd")</f>
        <v>Fri</v>
      </c>
    </row>
    <row r="548" spans="1:7" x14ac:dyDescent="0.3">
      <c r="A548" t="s">
        <v>7</v>
      </c>
      <c r="B548">
        <v>309.92</v>
      </c>
      <c r="C548">
        <v>30</v>
      </c>
      <c r="D548">
        <v>216.94</v>
      </c>
      <c r="E548" s="1" t="s">
        <v>8</v>
      </c>
      <c r="F548" s="2">
        <v>45526</v>
      </c>
      <c r="G548" t="str">
        <f>TEXT(Table1[[#This Row],[purchase_date]],"ddd")</f>
        <v>Thu</v>
      </c>
    </row>
    <row r="549" spans="1:7" x14ac:dyDescent="0.3">
      <c r="A549" t="s">
        <v>14</v>
      </c>
      <c r="B549">
        <v>400.63</v>
      </c>
      <c r="C549">
        <v>30</v>
      </c>
      <c r="D549">
        <v>280.44</v>
      </c>
      <c r="E549" s="1" t="s">
        <v>12</v>
      </c>
      <c r="F549" s="2">
        <v>45366</v>
      </c>
      <c r="G549" t="str">
        <f>TEXT(Table1[[#This Row],[purchase_date]],"ddd")</f>
        <v>Fri</v>
      </c>
    </row>
    <row r="550" spans="1:7" x14ac:dyDescent="0.3">
      <c r="A550" t="s">
        <v>14</v>
      </c>
      <c r="B550">
        <v>377.55</v>
      </c>
      <c r="C550">
        <v>50</v>
      </c>
      <c r="D550">
        <v>188.78</v>
      </c>
      <c r="E550" s="1" t="s">
        <v>12</v>
      </c>
      <c r="F550" s="2">
        <v>45529</v>
      </c>
      <c r="G550" t="str">
        <f>TEXT(Table1[[#This Row],[purchase_date]],"ddd")</f>
        <v>Sun</v>
      </c>
    </row>
    <row r="551" spans="1:7" x14ac:dyDescent="0.3">
      <c r="A551" t="s">
        <v>13</v>
      </c>
      <c r="B551">
        <v>382.33</v>
      </c>
      <c r="C551">
        <v>15</v>
      </c>
      <c r="D551">
        <v>324.98</v>
      </c>
      <c r="E551" s="1" t="s">
        <v>10</v>
      </c>
      <c r="F551" s="2">
        <v>45544</v>
      </c>
      <c r="G551" t="str">
        <f>TEXT(Table1[[#This Row],[purchase_date]],"ddd")</f>
        <v>Mon</v>
      </c>
    </row>
    <row r="552" spans="1:7" x14ac:dyDescent="0.3">
      <c r="A552" t="s">
        <v>13</v>
      </c>
      <c r="B552">
        <v>215.61</v>
      </c>
      <c r="C552">
        <v>15</v>
      </c>
      <c r="D552">
        <v>183.27</v>
      </c>
      <c r="E552" s="1" t="s">
        <v>10</v>
      </c>
      <c r="F552" s="2">
        <v>45352</v>
      </c>
      <c r="G552" t="str">
        <f>TEXT(Table1[[#This Row],[purchase_date]],"ddd")</f>
        <v>Fri</v>
      </c>
    </row>
    <row r="553" spans="1:7" x14ac:dyDescent="0.3">
      <c r="A553" t="s">
        <v>14</v>
      </c>
      <c r="B553">
        <v>352.89</v>
      </c>
      <c r="C553">
        <v>10</v>
      </c>
      <c r="D553">
        <v>317.60000000000002</v>
      </c>
      <c r="E553" s="1" t="s">
        <v>12</v>
      </c>
      <c r="F553" s="2">
        <v>45324</v>
      </c>
      <c r="G553" t="str">
        <f>TEXT(Table1[[#This Row],[purchase_date]],"ddd")</f>
        <v>Fri</v>
      </c>
    </row>
    <row r="554" spans="1:7" x14ac:dyDescent="0.3">
      <c r="A554" t="s">
        <v>9</v>
      </c>
      <c r="B554">
        <v>403.98</v>
      </c>
      <c r="C554">
        <v>15</v>
      </c>
      <c r="D554">
        <v>343.38</v>
      </c>
      <c r="E554" s="1" t="s">
        <v>8</v>
      </c>
      <c r="F554" s="2">
        <v>45543</v>
      </c>
      <c r="G554" t="str">
        <f>TEXT(Table1[[#This Row],[purchase_date]],"ddd")</f>
        <v>Sun</v>
      </c>
    </row>
    <row r="555" spans="1:7" x14ac:dyDescent="0.3">
      <c r="A555" t="s">
        <v>13</v>
      </c>
      <c r="B555">
        <v>19.440000000000001</v>
      </c>
      <c r="C555">
        <v>15</v>
      </c>
      <c r="D555">
        <v>16.52</v>
      </c>
      <c r="E555" s="1" t="s">
        <v>8</v>
      </c>
      <c r="F555" s="2">
        <v>45503</v>
      </c>
      <c r="G555" t="str">
        <f>TEXT(Table1[[#This Row],[purchase_date]],"ddd")</f>
        <v>Tue</v>
      </c>
    </row>
    <row r="556" spans="1:7" x14ac:dyDescent="0.3">
      <c r="A556" t="s">
        <v>11</v>
      </c>
      <c r="B556">
        <v>422.63</v>
      </c>
      <c r="C556">
        <v>50</v>
      </c>
      <c r="D556">
        <v>211.31</v>
      </c>
      <c r="E556" s="1" t="s">
        <v>12</v>
      </c>
      <c r="F556" s="2">
        <v>45586</v>
      </c>
      <c r="G556" t="str">
        <f>TEXT(Table1[[#This Row],[purchase_date]],"ddd")</f>
        <v>Mon</v>
      </c>
    </row>
    <row r="557" spans="1:7" x14ac:dyDescent="0.3">
      <c r="A557" t="s">
        <v>11</v>
      </c>
      <c r="B557">
        <v>302.73</v>
      </c>
      <c r="C557">
        <v>30</v>
      </c>
      <c r="D557">
        <v>211.91</v>
      </c>
      <c r="E557" s="1" t="s">
        <v>12</v>
      </c>
      <c r="F557" s="2">
        <v>45436</v>
      </c>
      <c r="G557" t="str">
        <f>TEXT(Table1[[#This Row],[purchase_date]],"ddd")</f>
        <v>Fri</v>
      </c>
    </row>
    <row r="558" spans="1:7" x14ac:dyDescent="0.3">
      <c r="A558" t="s">
        <v>13</v>
      </c>
      <c r="B558">
        <v>71.260000000000005</v>
      </c>
      <c r="C558">
        <v>0</v>
      </c>
      <c r="D558">
        <v>71.260000000000005</v>
      </c>
      <c r="E558" s="1" t="s">
        <v>10</v>
      </c>
      <c r="F558" s="2">
        <v>45538</v>
      </c>
      <c r="G558" t="str">
        <f>TEXT(Table1[[#This Row],[purchase_date]],"ddd")</f>
        <v>Tue</v>
      </c>
    </row>
    <row r="559" spans="1:7" x14ac:dyDescent="0.3">
      <c r="A559" t="s">
        <v>14</v>
      </c>
      <c r="B559">
        <v>332.89</v>
      </c>
      <c r="C559">
        <v>0</v>
      </c>
      <c r="D559">
        <v>332.89</v>
      </c>
      <c r="E559" s="1" t="s">
        <v>8</v>
      </c>
      <c r="F559" s="2">
        <v>45498</v>
      </c>
      <c r="G559" t="str">
        <f>TEXT(Table1[[#This Row],[purchase_date]],"ddd")</f>
        <v>Thu</v>
      </c>
    </row>
    <row r="560" spans="1:7" x14ac:dyDescent="0.3">
      <c r="A560" t="s">
        <v>9</v>
      </c>
      <c r="B560">
        <v>254.19</v>
      </c>
      <c r="C560">
        <v>10</v>
      </c>
      <c r="D560">
        <v>228.77</v>
      </c>
      <c r="E560" s="1" t="s">
        <v>10</v>
      </c>
      <c r="F560" s="2">
        <v>45502</v>
      </c>
      <c r="G560" t="str">
        <f>TEXT(Table1[[#This Row],[purchase_date]],"ddd")</f>
        <v>Mon</v>
      </c>
    </row>
    <row r="561" spans="1:7" x14ac:dyDescent="0.3">
      <c r="A561" t="s">
        <v>13</v>
      </c>
      <c r="B561">
        <v>436.15</v>
      </c>
      <c r="C561">
        <v>30</v>
      </c>
      <c r="D561">
        <v>305.3</v>
      </c>
      <c r="E561" s="1" t="s">
        <v>12</v>
      </c>
      <c r="F561" s="2">
        <v>45518</v>
      </c>
      <c r="G561" t="str">
        <f>TEXT(Table1[[#This Row],[purchase_date]],"ddd")</f>
        <v>Wed</v>
      </c>
    </row>
    <row r="562" spans="1:7" x14ac:dyDescent="0.3">
      <c r="A562" t="s">
        <v>11</v>
      </c>
      <c r="B562">
        <v>379.65</v>
      </c>
      <c r="C562">
        <v>30</v>
      </c>
      <c r="D562">
        <v>265.75</v>
      </c>
      <c r="E562" s="1" t="s">
        <v>10</v>
      </c>
      <c r="F562" s="2">
        <v>45600</v>
      </c>
      <c r="G562" t="str">
        <f>TEXT(Table1[[#This Row],[purchase_date]],"ddd")</f>
        <v>Mon</v>
      </c>
    </row>
    <row r="563" spans="1:7" x14ac:dyDescent="0.3">
      <c r="A563" t="s">
        <v>11</v>
      </c>
      <c r="B563">
        <v>440.27</v>
      </c>
      <c r="C563">
        <v>20</v>
      </c>
      <c r="D563">
        <v>352.22</v>
      </c>
      <c r="E563" s="1" t="s">
        <v>16</v>
      </c>
      <c r="F563" s="2">
        <v>45383</v>
      </c>
      <c r="G563" t="str">
        <f>TEXT(Table1[[#This Row],[purchase_date]],"ddd")</f>
        <v>Mon</v>
      </c>
    </row>
    <row r="564" spans="1:7" x14ac:dyDescent="0.3">
      <c r="A564" t="s">
        <v>11</v>
      </c>
      <c r="B564">
        <v>358.89</v>
      </c>
      <c r="C564">
        <v>0</v>
      </c>
      <c r="D564">
        <v>358.89</v>
      </c>
      <c r="E564" s="1" t="s">
        <v>8</v>
      </c>
      <c r="F564" s="2">
        <v>45309</v>
      </c>
      <c r="G564" t="str">
        <f>TEXT(Table1[[#This Row],[purchase_date]],"ddd")</f>
        <v>Thu</v>
      </c>
    </row>
    <row r="565" spans="1:7" x14ac:dyDescent="0.3">
      <c r="A565" t="s">
        <v>15</v>
      </c>
      <c r="B565">
        <v>463.05</v>
      </c>
      <c r="C565">
        <v>15</v>
      </c>
      <c r="D565">
        <v>393.59</v>
      </c>
      <c r="E565" s="1" t="s">
        <v>18</v>
      </c>
      <c r="F565" s="2">
        <v>45388</v>
      </c>
      <c r="G565" t="str">
        <f>TEXT(Table1[[#This Row],[purchase_date]],"ddd")</f>
        <v>Sat</v>
      </c>
    </row>
    <row r="566" spans="1:7" x14ac:dyDescent="0.3">
      <c r="A566" t="s">
        <v>9</v>
      </c>
      <c r="B566">
        <v>14.66</v>
      </c>
      <c r="C566">
        <v>50</v>
      </c>
      <c r="D566">
        <v>7.33</v>
      </c>
      <c r="E566" s="1" t="s">
        <v>10</v>
      </c>
      <c r="F566" s="2">
        <v>45427</v>
      </c>
      <c r="G566" t="str">
        <f>TEXT(Table1[[#This Row],[purchase_date]],"ddd")</f>
        <v>Wed</v>
      </c>
    </row>
    <row r="567" spans="1:7" x14ac:dyDescent="0.3">
      <c r="A567" t="s">
        <v>9</v>
      </c>
      <c r="B567">
        <v>374.15</v>
      </c>
      <c r="C567">
        <v>10</v>
      </c>
      <c r="D567">
        <v>336.74</v>
      </c>
      <c r="E567" s="1" t="s">
        <v>8</v>
      </c>
      <c r="F567" s="2">
        <v>45512</v>
      </c>
      <c r="G567" t="str">
        <f>TEXT(Table1[[#This Row],[purchase_date]],"ddd")</f>
        <v>Thu</v>
      </c>
    </row>
    <row r="568" spans="1:7" x14ac:dyDescent="0.3">
      <c r="A568" t="s">
        <v>13</v>
      </c>
      <c r="B568">
        <v>330.67</v>
      </c>
      <c r="C568">
        <v>15</v>
      </c>
      <c r="D568">
        <v>281.07</v>
      </c>
      <c r="E568" s="1" t="s">
        <v>10</v>
      </c>
      <c r="F568" s="2">
        <v>45439</v>
      </c>
      <c r="G568" t="str">
        <f>TEXT(Table1[[#This Row],[purchase_date]],"ddd")</f>
        <v>Mon</v>
      </c>
    </row>
    <row r="569" spans="1:7" x14ac:dyDescent="0.3">
      <c r="A569" t="s">
        <v>14</v>
      </c>
      <c r="B569">
        <v>367.14</v>
      </c>
      <c r="C569">
        <v>5</v>
      </c>
      <c r="D569">
        <v>348.78</v>
      </c>
      <c r="E569" s="1" t="s">
        <v>8</v>
      </c>
      <c r="F569" s="2">
        <v>45561</v>
      </c>
      <c r="G569" t="str">
        <f>TEXT(Table1[[#This Row],[purchase_date]],"ddd")</f>
        <v>Thu</v>
      </c>
    </row>
    <row r="570" spans="1:7" x14ac:dyDescent="0.3">
      <c r="A570" t="s">
        <v>17</v>
      </c>
      <c r="B570">
        <v>96.93</v>
      </c>
      <c r="C570">
        <v>50</v>
      </c>
      <c r="D570">
        <v>48.47</v>
      </c>
      <c r="E570" s="1" t="s">
        <v>16</v>
      </c>
      <c r="F570" s="2">
        <v>45519</v>
      </c>
      <c r="G570" t="str">
        <f>TEXT(Table1[[#This Row],[purchase_date]],"ddd")</f>
        <v>Thu</v>
      </c>
    </row>
    <row r="571" spans="1:7" x14ac:dyDescent="0.3">
      <c r="A571" t="s">
        <v>15</v>
      </c>
      <c r="B571">
        <v>326.94</v>
      </c>
      <c r="C571">
        <v>5</v>
      </c>
      <c r="D571">
        <v>310.58999999999997</v>
      </c>
      <c r="E571" s="1" t="s">
        <v>8</v>
      </c>
      <c r="F571" s="2">
        <v>45561</v>
      </c>
      <c r="G571" t="str">
        <f>TEXT(Table1[[#This Row],[purchase_date]],"ddd")</f>
        <v>Thu</v>
      </c>
    </row>
    <row r="572" spans="1:7" x14ac:dyDescent="0.3">
      <c r="A572" t="s">
        <v>7</v>
      </c>
      <c r="B572">
        <v>133.61000000000001</v>
      </c>
      <c r="C572">
        <v>10</v>
      </c>
      <c r="D572">
        <v>120.25</v>
      </c>
      <c r="E572" s="1" t="s">
        <v>16</v>
      </c>
      <c r="F572" s="2">
        <v>45297</v>
      </c>
      <c r="G572" t="str">
        <f>TEXT(Table1[[#This Row],[purchase_date]],"ddd")</f>
        <v>Sat</v>
      </c>
    </row>
    <row r="573" spans="1:7" x14ac:dyDescent="0.3">
      <c r="A573" t="s">
        <v>17</v>
      </c>
      <c r="B573">
        <v>319.29000000000002</v>
      </c>
      <c r="C573">
        <v>50</v>
      </c>
      <c r="D573">
        <v>159.65</v>
      </c>
      <c r="E573" s="1" t="s">
        <v>12</v>
      </c>
      <c r="F573" s="2">
        <v>45495</v>
      </c>
      <c r="G573" t="str">
        <f>TEXT(Table1[[#This Row],[purchase_date]],"ddd")</f>
        <v>Mon</v>
      </c>
    </row>
    <row r="574" spans="1:7" x14ac:dyDescent="0.3">
      <c r="A574" t="s">
        <v>15</v>
      </c>
      <c r="B574">
        <v>473.16</v>
      </c>
      <c r="C574">
        <v>30</v>
      </c>
      <c r="D574">
        <v>331.21</v>
      </c>
      <c r="E574" s="1" t="s">
        <v>8</v>
      </c>
      <c r="F574" s="2">
        <v>45558</v>
      </c>
      <c r="G574" t="str">
        <f>TEXT(Table1[[#This Row],[purchase_date]],"ddd")</f>
        <v>Mon</v>
      </c>
    </row>
    <row r="575" spans="1:7" x14ac:dyDescent="0.3">
      <c r="A575" t="s">
        <v>17</v>
      </c>
      <c r="B575">
        <v>261.33</v>
      </c>
      <c r="C575">
        <v>30</v>
      </c>
      <c r="D575">
        <v>182.93</v>
      </c>
      <c r="E575" s="1" t="s">
        <v>10</v>
      </c>
      <c r="F575" s="2">
        <v>45405</v>
      </c>
      <c r="G575" t="str">
        <f>TEXT(Table1[[#This Row],[purchase_date]],"ddd")</f>
        <v>Tue</v>
      </c>
    </row>
    <row r="576" spans="1:7" x14ac:dyDescent="0.3">
      <c r="A576" t="s">
        <v>15</v>
      </c>
      <c r="B576">
        <v>332.48</v>
      </c>
      <c r="C576">
        <v>5</v>
      </c>
      <c r="D576">
        <v>315.86</v>
      </c>
      <c r="E576" s="1" t="s">
        <v>12</v>
      </c>
      <c r="F576" s="2">
        <v>45552</v>
      </c>
      <c r="G576" t="str">
        <f>TEXT(Table1[[#This Row],[purchase_date]],"ddd")</f>
        <v>Tue</v>
      </c>
    </row>
    <row r="577" spans="1:7" x14ac:dyDescent="0.3">
      <c r="A577" t="s">
        <v>9</v>
      </c>
      <c r="B577">
        <v>180.06</v>
      </c>
      <c r="C577">
        <v>5</v>
      </c>
      <c r="D577">
        <v>171.06</v>
      </c>
      <c r="E577" s="1" t="s">
        <v>18</v>
      </c>
      <c r="F577" s="2">
        <v>45371</v>
      </c>
      <c r="G577" t="str">
        <f>TEXT(Table1[[#This Row],[purchase_date]],"ddd")</f>
        <v>Wed</v>
      </c>
    </row>
    <row r="578" spans="1:7" x14ac:dyDescent="0.3">
      <c r="A578" t="s">
        <v>15</v>
      </c>
      <c r="B578">
        <v>478.62</v>
      </c>
      <c r="C578">
        <v>5</v>
      </c>
      <c r="D578">
        <v>454.69</v>
      </c>
      <c r="E578" s="1" t="s">
        <v>16</v>
      </c>
      <c r="F578" s="2">
        <v>45360</v>
      </c>
      <c r="G578" t="str">
        <f>TEXT(Table1[[#This Row],[purchase_date]],"ddd")</f>
        <v>Sat</v>
      </c>
    </row>
    <row r="579" spans="1:7" x14ac:dyDescent="0.3">
      <c r="A579" t="s">
        <v>7</v>
      </c>
      <c r="B579">
        <v>391.77</v>
      </c>
      <c r="C579">
        <v>30</v>
      </c>
      <c r="D579">
        <v>274.24</v>
      </c>
      <c r="E579" s="1" t="s">
        <v>12</v>
      </c>
      <c r="F579" s="2">
        <v>45435</v>
      </c>
      <c r="G579" t="str">
        <f>TEXT(Table1[[#This Row],[purchase_date]],"ddd")</f>
        <v>Thu</v>
      </c>
    </row>
    <row r="580" spans="1:7" x14ac:dyDescent="0.3">
      <c r="A580" t="s">
        <v>13</v>
      </c>
      <c r="B580">
        <v>194.6</v>
      </c>
      <c r="C580">
        <v>50</v>
      </c>
      <c r="D580">
        <v>97.3</v>
      </c>
      <c r="E580" s="1" t="s">
        <v>12</v>
      </c>
      <c r="F580" s="2">
        <v>45615</v>
      </c>
      <c r="G580" t="str">
        <f>TEXT(Table1[[#This Row],[purchase_date]],"ddd")</f>
        <v>Tue</v>
      </c>
    </row>
    <row r="581" spans="1:7" x14ac:dyDescent="0.3">
      <c r="A581" t="s">
        <v>17</v>
      </c>
      <c r="B581">
        <v>145.56</v>
      </c>
      <c r="C581">
        <v>50</v>
      </c>
      <c r="D581">
        <v>72.78</v>
      </c>
      <c r="E581" s="1" t="s">
        <v>16</v>
      </c>
      <c r="F581" s="2">
        <v>45342</v>
      </c>
      <c r="G581" t="str">
        <f>TEXT(Table1[[#This Row],[purchase_date]],"ddd")</f>
        <v>Tue</v>
      </c>
    </row>
    <row r="582" spans="1:7" x14ac:dyDescent="0.3">
      <c r="A582" t="s">
        <v>11</v>
      </c>
      <c r="B582">
        <v>149.93</v>
      </c>
      <c r="C582">
        <v>0</v>
      </c>
      <c r="D582">
        <v>149.93</v>
      </c>
      <c r="E582" s="1" t="s">
        <v>12</v>
      </c>
      <c r="F582" s="2">
        <v>45332</v>
      </c>
      <c r="G582" t="str">
        <f>TEXT(Table1[[#This Row],[purchase_date]],"ddd")</f>
        <v>Sat</v>
      </c>
    </row>
    <row r="583" spans="1:7" x14ac:dyDescent="0.3">
      <c r="A583" t="s">
        <v>14</v>
      </c>
      <c r="B583">
        <v>197.26</v>
      </c>
      <c r="C583">
        <v>20</v>
      </c>
      <c r="D583">
        <v>157.81</v>
      </c>
      <c r="E583" s="1" t="s">
        <v>16</v>
      </c>
      <c r="F583" s="2">
        <v>45446</v>
      </c>
      <c r="G583" t="str">
        <f>TEXT(Table1[[#This Row],[purchase_date]],"ddd")</f>
        <v>Mon</v>
      </c>
    </row>
    <row r="584" spans="1:7" x14ac:dyDescent="0.3">
      <c r="A584" t="s">
        <v>14</v>
      </c>
      <c r="B584">
        <v>125.47</v>
      </c>
      <c r="C584">
        <v>15</v>
      </c>
      <c r="D584">
        <v>106.65</v>
      </c>
      <c r="E584" s="1" t="s">
        <v>16</v>
      </c>
      <c r="F584" s="2">
        <v>45557</v>
      </c>
      <c r="G584" t="str">
        <f>TEXT(Table1[[#This Row],[purchase_date]],"ddd")</f>
        <v>Sun</v>
      </c>
    </row>
    <row r="585" spans="1:7" x14ac:dyDescent="0.3">
      <c r="A585" t="s">
        <v>7</v>
      </c>
      <c r="B585">
        <v>221.24</v>
      </c>
      <c r="C585">
        <v>0</v>
      </c>
      <c r="D585">
        <v>221.24</v>
      </c>
      <c r="E585" s="1" t="s">
        <v>8</v>
      </c>
      <c r="F585" s="2">
        <v>45295</v>
      </c>
      <c r="G585" t="str">
        <f>TEXT(Table1[[#This Row],[purchase_date]],"ddd")</f>
        <v>Thu</v>
      </c>
    </row>
    <row r="586" spans="1:7" x14ac:dyDescent="0.3">
      <c r="A586" t="s">
        <v>9</v>
      </c>
      <c r="B586">
        <v>421.76</v>
      </c>
      <c r="C586">
        <v>50</v>
      </c>
      <c r="D586">
        <v>210.88</v>
      </c>
      <c r="E586" s="1" t="s">
        <v>10</v>
      </c>
      <c r="F586" s="2">
        <v>45372</v>
      </c>
      <c r="G586" t="str">
        <f>TEXT(Table1[[#This Row],[purchase_date]],"ddd")</f>
        <v>Thu</v>
      </c>
    </row>
    <row r="587" spans="1:7" x14ac:dyDescent="0.3">
      <c r="A587" t="s">
        <v>7</v>
      </c>
      <c r="B587">
        <v>342.6</v>
      </c>
      <c r="C587">
        <v>20</v>
      </c>
      <c r="D587">
        <v>274.08</v>
      </c>
      <c r="E587" s="1" t="s">
        <v>8</v>
      </c>
      <c r="F587" s="2">
        <v>45326</v>
      </c>
      <c r="G587" t="str">
        <f>TEXT(Table1[[#This Row],[purchase_date]],"ddd")</f>
        <v>Sun</v>
      </c>
    </row>
    <row r="588" spans="1:7" x14ac:dyDescent="0.3">
      <c r="A588" t="s">
        <v>13</v>
      </c>
      <c r="B588">
        <v>380.5</v>
      </c>
      <c r="C588">
        <v>25</v>
      </c>
      <c r="D588">
        <v>285.38</v>
      </c>
      <c r="E588" s="1" t="s">
        <v>12</v>
      </c>
      <c r="F588" s="2">
        <v>45511</v>
      </c>
      <c r="G588" t="str">
        <f>TEXT(Table1[[#This Row],[purchase_date]],"ddd")</f>
        <v>Wed</v>
      </c>
    </row>
    <row r="589" spans="1:7" x14ac:dyDescent="0.3">
      <c r="A589" t="s">
        <v>17</v>
      </c>
      <c r="B589">
        <v>435.45</v>
      </c>
      <c r="C589">
        <v>0</v>
      </c>
      <c r="D589">
        <v>435.45</v>
      </c>
      <c r="E589" s="1" t="s">
        <v>10</v>
      </c>
      <c r="F589" s="2">
        <v>45305</v>
      </c>
      <c r="G589" t="str">
        <f>TEXT(Table1[[#This Row],[purchase_date]],"ddd")</f>
        <v>Sun</v>
      </c>
    </row>
    <row r="590" spans="1:7" x14ac:dyDescent="0.3">
      <c r="A590" t="s">
        <v>14</v>
      </c>
      <c r="B590">
        <v>255.26</v>
      </c>
      <c r="C590">
        <v>25</v>
      </c>
      <c r="D590">
        <v>191.44</v>
      </c>
      <c r="E590" s="1" t="s">
        <v>8</v>
      </c>
      <c r="F590" s="2">
        <v>45599</v>
      </c>
      <c r="G590" t="str">
        <f>TEXT(Table1[[#This Row],[purchase_date]],"ddd")</f>
        <v>Sun</v>
      </c>
    </row>
    <row r="591" spans="1:7" x14ac:dyDescent="0.3">
      <c r="A591" t="s">
        <v>7</v>
      </c>
      <c r="B591">
        <v>142.91999999999999</v>
      </c>
      <c r="C591">
        <v>25</v>
      </c>
      <c r="D591">
        <v>107.19</v>
      </c>
      <c r="E591" s="1" t="s">
        <v>8</v>
      </c>
      <c r="F591" s="2">
        <v>45528</v>
      </c>
      <c r="G591" t="str">
        <f>TEXT(Table1[[#This Row],[purchase_date]],"ddd")</f>
        <v>Sat</v>
      </c>
    </row>
    <row r="592" spans="1:7" x14ac:dyDescent="0.3">
      <c r="A592" t="s">
        <v>17</v>
      </c>
      <c r="B592">
        <v>203.54</v>
      </c>
      <c r="C592">
        <v>25</v>
      </c>
      <c r="D592">
        <v>152.66</v>
      </c>
      <c r="E592" s="1" t="s">
        <v>12</v>
      </c>
      <c r="F592" s="2">
        <v>45363</v>
      </c>
      <c r="G592" t="str">
        <f>TEXT(Table1[[#This Row],[purchase_date]],"ddd")</f>
        <v>Tue</v>
      </c>
    </row>
    <row r="593" spans="1:7" x14ac:dyDescent="0.3">
      <c r="A593" t="s">
        <v>17</v>
      </c>
      <c r="B593">
        <v>71.16</v>
      </c>
      <c r="C593">
        <v>0</v>
      </c>
      <c r="D593">
        <v>71.16</v>
      </c>
      <c r="E593" s="1" t="s">
        <v>8</v>
      </c>
      <c r="F593" s="2">
        <v>45505</v>
      </c>
      <c r="G593" t="str">
        <f>TEXT(Table1[[#This Row],[purchase_date]],"ddd")</f>
        <v>Thu</v>
      </c>
    </row>
    <row r="594" spans="1:7" x14ac:dyDescent="0.3">
      <c r="A594" t="s">
        <v>14</v>
      </c>
      <c r="B594">
        <v>484.89</v>
      </c>
      <c r="C594">
        <v>20</v>
      </c>
      <c r="D594">
        <v>387.91</v>
      </c>
      <c r="E594" s="1" t="s">
        <v>10</v>
      </c>
      <c r="F594" s="2">
        <v>45413</v>
      </c>
      <c r="G594" t="str">
        <f>TEXT(Table1[[#This Row],[purchase_date]],"ddd")</f>
        <v>Wed</v>
      </c>
    </row>
    <row r="595" spans="1:7" x14ac:dyDescent="0.3">
      <c r="A595" t="s">
        <v>15</v>
      </c>
      <c r="B595">
        <v>431.84</v>
      </c>
      <c r="C595">
        <v>10</v>
      </c>
      <c r="D595">
        <v>388.66</v>
      </c>
      <c r="E595" s="1" t="s">
        <v>10</v>
      </c>
      <c r="F595" s="2">
        <v>45491</v>
      </c>
      <c r="G595" t="str">
        <f>TEXT(Table1[[#This Row],[purchase_date]],"ddd")</f>
        <v>Thu</v>
      </c>
    </row>
    <row r="596" spans="1:7" x14ac:dyDescent="0.3">
      <c r="A596" t="s">
        <v>14</v>
      </c>
      <c r="B596">
        <v>236.16</v>
      </c>
      <c r="C596">
        <v>15</v>
      </c>
      <c r="D596">
        <v>200.74</v>
      </c>
      <c r="E596" s="1" t="s">
        <v>8</v>
      </c>
      <c r="F596" s="2">
        <v>45351</v>
      </c>
      <c r="G596" t="str">
        <f>TEXT(Table1[[#This Row],[purchase_date]],"ddd")</f>
        <v>Thu</v>
      </c>
    </row>
    <row r="597" spans="1:7" x14ac:dyDescent="0.3">
      <c r="A597" t="s">
        <v>17</v>
      </c>
      <c r="B597">
        <v>319.55</v>
      </c>
      <c r="C597">
        <v>25</v>
      </c>
      <c r="D597">
        <v>239.66</v>
      </c>
      <c r="E597" s="1" t="s">
        <v>12</v>
      </c>
      <c r="F597" s="2">
        <v>45556</v>
      </c>
      <c r="G597" t="str">
        <f>TEXT(Table1[[#This Row],[purchase_date]],"ddd")</f>
        <v>Sat</v>
      </c>
    </row>
    <row r="598" spans="1:7" x14ac:dyDescent="0.3">
      <c r="A598" t="s">
        <v>9</v>
      </c>
      <c r="B598">
        <v>132.66999999999999</v>
      </c>
      <c r="C598">
        <v>15</v>
      </c>
      <c r="D598">
        <v>112.77</v>
      </c>
      <c r="E598" s="1" t="s">
        <v>16</v>
      </c>
      <c r="F598" s="2">
        <v>45585</v>
      </c>
      <c r="G598" t="str">
        <f>TEXT(Table1[[#This Row],[purchase_date]],"ddd")</f>
        <v>Sun</v>
      </c>
    </row>
    <row r="599" spans="1:7" x14ac:dyDescent="0.3">
      <c r="A599" t="s">
        <v>11</v>
      </c>
      <c r="B599">
        <v>112.35</v>
      </c>
      <c r="C599">
        <v>5</v>
      </c>
      <c r="D599">
        <v>106.73</v>
      </c>
      <c r="E599" s="1" t="s">
        <v>10</v>
      </c>
      <c r="F599" s="2">
        <v>45344</v>
      </c>
      <c r="G599" t="str">
        <f>TEXT(Table1[[#This Row],[purchase_date]],"ddd")</f>
        <v>Thu</v>
      </c>
    </row>
    <row r="600" spans="1:7" x14ac:dyDescent="0.3">
      <c r="A600" t="s">
        <v>14</v>
      </c>
      <c r="B600">
        <v>170.5</v>
      </c>
      <c r="C600">
        <v>10</v>
      </c>
      <c r="D600">
        <v>153.44999999999999</v>
      </c>
      <c r="E600" s="1" t="s">
        <v>16</v>
      </c>
      <c r="F600" s="2">
        <v>45587</v>
      </c>
      <c r="G600" t="str">
        <f>TEXT(Table1[[#This Row],[purchase_date]],"ddd")</f>
        <v>Tue</v>
      </c>
    </row>
    <row r="601" spans="1:7" x14ac:dyDescent="0.3">
      <c r="A601" t="s">
        <v>17</v>
      </c>
      <c r="B601">
        <v>287.69</v>
      </c>
      <c r="C601">
        <v>10</v>
      </c>
      <c r="D601">
        <v>258.92</v>
      </c>
      <c r="E601" s="1" t="s">
        <v>12</v>
      </c>
      <c r="F601" s="2">
        <v>45335</v>
      </c>
      <c r="G601" t="str">
        <f>TEXT(Table1[[#This Row],[purchase_date]],"ddd")</f>
        <v>Tue</v>
      </c>
    </row>
    <row r="602" spans="1:7" x14ac:dyDescent="0.3">
      <c r="A602" t="s">
        <v>11</v>
      </c>
      <c r="B602">
        <v>216.75</v>
      </c>
      <c r="C602">
        <v>0</v>
      </c>
      <c r="D602">
        <v>216.75</v>
      </c>
      <c r="E602" s="1" t="s">
        <v>12</v>
      </c>
      <c r="F602" s="2">
        <v>45440</v>
      </c>
      <c r="G602" t="str">
        <f>TEXT(Table1[[#This Row],[purchase_date]],"ddd")</f>
        <v>Tue</v>
      </c>
    </row>
    <row r="603" spans="1:7" x14ac:dyDescent="0.3">
      <c r="A603" t="s">
        <v>17</v>
      </c>
      <c r="B603">
        <v>37.79</v>
      </c>
      <c r="C603">
        <v>10</v>
      </c>
      <c r="D603">
        <v>34.01</v>
      </c>
      <c r="E603" s="1" t="s">
        <v>8</v>
      </c>
      <c r="F603" s="2">
        <v>45420</v>
      </c>
      <c r="G603" t="str">
        <f>TEXT(Table1[[#This Row],[purchase_date]],"ddd")</f>
        <v>Wed</v>
      </c>
    </row>
    <row r="604" spans="1:7" x14ac:dyDescent="0.3">
      <c r="A604" t="s">
        <v>14</v>
      </c>
      <c r="B604">
        <v>100.23</v>
      </c>
      <c r="C604">
        <v>50</v>
      </c>
      <c r="D604">
        <v>50.12</v>
      </c>
      <c r="E604" s="1" t="s">
        <v>8</v>
      </c>
      <c r="F604" s="2">
        <v>45443</v>
      </c>
      <c r="G604" t="str">
        <f>TEXT(Table1[[#This Row],[purchase_date]],"ddd")</f>
        <v>Fri</v>
      </c>
    </row>
    <row r="605" spans="1:7" x14ac:dyDescent="0.3">
      <c r="A605" t="s">
        <v>13</v>
      </c>
      <c r="B605">
        <v>453.66</v>
      </c>
      <c r="C605">
        <v>0</v>
      </c>
      <c r="D605">
        <v>453.66</v>
      </c>
      <c r="E605" s="1" t="s">
        <v>16</v>
      </c>
      <c r="F605" s="2">
        <v>45502</v>
      </c>
      <c r="G605" t="str">
        <f>TEXT(Table1[[#This Row],[purchase_date]],"ddd")</f>
        <v>Mon</v>
      </c>
    </row>
    <row r="606" spans="1:7" x14ac:dyDescent="0.3">
      <c r="A606" t="s">
        <v>11</v>
      </c>
      <c r="B606">
        <v>401.54</v>
      </c>
      <c r="C606">
        <v>10</v>
      </c>
      <c r="D606">
        <v>361.39</v>
      </c>
      <c r="E606" s="1" t="s">
        <v>18</v>
      </c>
      <c r="F606" s="2">
        <v>45549</v>
      </c>
      <c r="G606" t="str">
        <f>TEXT(Table1[[#This Row],[purchase_date]],"ddd")</f>
        <v>Sat</v>
      </c>
    </row>
    <row r="607" spans="1:7" x14ac:dyDescent="0.3">
      <c r="A607" t="s">
        <v>13</v>
      </c>
      <c r="B607">
        <v>442.41</v>
      </c>
      <c r="C607">
        <v>15</v>
      </c>
      <c r="D607">
        <v>376.05</v>
      </c>
      <c r="E607" s="1" t="s">
        <v>18</v>
      </c>
      <c r="F607" s="2">
        <v>45370</v>
      </c>
      <c r="G607" t="str">
        <f>TEXT(Table1[[#This Row],[purchase_date]],"ddd")</f>
        <v>Tue</v>
      </c>
    </row>
    <row r="608" spans="1:7" x14ac:dyDescent="0.3">
      <c r="A608" t="s">
        <v>17</v>
      </c>
      <c r="B608">
        <v>224.56</v>
      </c>
      <c r="C608">
        <v>50</v>
      </c>
      <c r="D608">
        <v>112.28</v>
      </c>
      <c r="E608" s="1" t="s">
        <v>16</v>
      </c>
      <c r="F608" s="2">
        <v>45584</v>
      </c>
      <c r="G608" t="str">
        <f>TEXT(Table1[[#This Row],[purchase_date]],"ddd")</f>
        <v>Sat</v>
      </c>
    </row>
    <row r="609" spans="1:7" x14ac:dyDescent="0.3">
      <c r="A609" t="s">
        <v>9</v>
      </c>
      <c r="B609">
        <v>435.97</v>
      </c>
      <c r="C609">
        <v>15</v>
      </c>
      <c r="D609">
        <v>370.57</v>
      </c>
      <c r="E609" s="1" t="s">
        <v>12</v>
      </c>
      <c r="F609" s="2">
        <v>45522</v>
      </c>
      <c r="G609" t="str">
        <f>TEXT(Table1[[#This Row],[purchase_date]],"ddd")</f>
        <v>Sun</v>
      </c>
    </row>
    <row r="610" spans="1:7" x14ac:dyDescent="0.3">
      <c r="A610" t="s">
        <v>17</v>
      </c>
      <c r="B610">
        <v>398.25</v>
      </c>
      <c r="C610">
        <v>15</v>
      </c>
      <c r="D610">
        <v>338.51</v>
      </c>
      <c r="E610" s="1" t="s">
        <v>8</v>
      </c>
      <c r="F610" s="2">
        <v>45387</v>
      </c>
      <c r="G610" t="str">
        <f>TEXT(Table1[[#This Row],[purchase_date]],"ddd")</f>
        <v>Fri</v>
      </c>
    </row>
    <row r="611" spans="1:7" x14ac:dyDescent="0.3">
      <c r="A611" t="s">
        <v>11</v>
      </c>
      <c r="B611">
        <v>262.8</v>
      </c>
      <c r="C611">
        <v>0</v>
      </c>
      <c r="D611">
        <v>262.8</v>
      </c>
      <c r="E611" s="1" t="s">
        <v>10</v>
      </c>
      <c r="F611" s="2">
        <v>45369</v>
      </c>
      <c r="G611" t="str">
        <f>TEXT(Table1[[#This Row],[purchase_date]],"ddd")</f>
        <v>Mon</v>
      </c>
    </row>
    <row r="612" spans="1:7" x14ac:dyDescent="0.3">
      <c r="A612" t="s">
        <v>15</v>
      </c>
      <c r="B612">
        <v>257.67</v>
      </c>
      <c r="C612">
        <v>0</v>
      </c>
      <c r="D612">
        <v>257.67</v>
      </c>
      <c r="E612" s="1" t="s">
        <v>18</v>
      </c>
      <c r="F612" s="2">
        <v>45600</v>
      </c>
      <c r="G612" t="str">
        <f>TEXT(Table1[[#This Row],[purchase_date]],"ddd")</f>
        <v>Mon</v>
      </c>
    </row>
    <row r="613" spans="1:7" x14ac:dyDescent="0.3">
      <c r="A613" t="s">
        <v>11</v>
      </c>
      <c r="B613">
        <v>410.07</v>
      </c>
      <c r="C613">
        <v>50</v>
      </c>
      <c r="D613">
        <v>205.03</v>
      </c>
      <c r="E613" s="1" t="s">
        <v>16</v>
      </c>
      <c r="F613" s="2">
        <v>45540</v>
      </c>
      <c r="G613" t="str">
        <f>TEXT(Table1[[#This Row],[purchase_date]],"ddd")</f>
        <v>Thu</v>
      </c>
    </row>
    <row r="614" spans="1:7" x14ac:dyDescent="0.3">
      <c r="A614" t="s">
        <v>11</v>
      </c>
      <c r="B614">
        <v>51.33</v>
      </c>
      <c r="C614">
        <v>20</v>
      </c>
      <c r="D614">
        <v>41.06</v>
      </c>
      <c r="E614" s="1" t="s">
        <v>10</v>
      </c>
      <c r="F614" s="2">
        <v>45543</v>
      </c>
      <c r="G614" t="str">
        <f>TEXT(Table1[[#This Row],[purchase_date]],"ddd")</f>
        <v>Sun</v>
      </c>
    </row>
    <row r="615" spans="1:7" x14ac:dyDescent="0.3">
      <c r="A615" t="s">
        <v>13</v>
      </c>
      <c r="B615">
        <v>28.77</v>
      </c>
      <c r="C615">
        <v>10</v>
      </c>
      <c r="D615">
        <v>25.89</v>
      </c>
      <c r="E615" s="1" t="s">
        <v>18</v>
      </c>
      <c r="F615" s="2">
        <v>45541</v>
      </c>
      <c r="G615" t="str">
        <f>TEXT(Table1[[#This Row],[purchase_date]],"ddd")</f>
        <v>Fri</v>
      </c>
    </row>
    <row r="616" spans="1:7" x14ac:dyDescent="0.3">
      <c r="A616" t="s">
        <v>9</v>
      </c>
      <c r="B616">
        <v>130.27000000000001</v>
      </c>
      <c r="C616">
        <v>20</v>
      </c>
      <c r="D616">
        <v>104.22</v>
      </c>
      <c r="E616" s="1" t="s">
        <v>16</v>
      </c>
      <c r="F616" s="2">
        <v>45400</v>
      </c>
      <c r="G616" t="str">
        <f>TEXT(Table1[[#This Row],[purchase_date]],"ddd")</f>
        <v>Thu</v>
      </c>
    </row>
    <row r="617" spans="1:7" x14ac:dyDescent="0.3">
      <c r="A617" t="s">
        <v>13</v>
      </c>
      <c r="B617">
        <v>113.72</v>
      </c>
      <c r="C617">
        <v>50</v>
      </c>
      <c r="D617">
        <v>56.86</v>
      </c>
      <c r="E617" s="1" t="s">
        <v>12</v>
      </c>
      <c r="F617" s="2">
        <v>45597</v>
      </c>
      <c r="G617" t="str">
        <f>TEXT(Table1[[#This Row],[purchase_date]],"ddd")</f>
        <v>Fri</v>
      </c>
    </row>
    <row r="618" spans="1:7" x14ac:dyDescent="0.3">
      <c r="A618" t="s">
        <v>13</v>
      </c>
      <c r="B618">
        <v>306.77</v>
      </c>
      <c r="C618">
        <v>50</v>
      </c>
      <c r="D618">
        <v>153.38</v>
      </c>
      <c r="E618" s="1" t="s">
        <v>8</v>
      </c>
      <c r="F618" s="2">
        <v>45444</v>
      </c>
      <c r="G618" t="str">
        <f>TEXT(Table1[[#This Row],[purchase_date]],"ddd")</f>
        <v>Sat</v>
      </c>
    </row>
    <row r="619" spans="1:7" x14ac:dyDescent="0.3">
      <c r="A619" t="s">
        <v>15</v>
      </c>
      <c r="B619">
        <v>68.53</v>
      </c>
      <c r="C619">
        <v>0</v>
      </c>
      <c r="D619">
        <v>68.53</v>
      </c>
      <c r="E619" s="1" t="s">
        <v>18</v>
      </c>
      <c r="F619" s="2">
        <v>45586</v>
      </c>
      <c r="G619" t="str">
        <f>TEXT(Table1[[#This Row],[purchase_date]],"ddd")</f>
        <v>Mon</v>
      </c>
    </row>
    <row r="620" spans="1:7" x14ac:dyDescent="0.3">
      <c r="A620" t="s">
        <v>17</v>
      </c>
      <c r="B620">
        <v>186.96</v>
      </c>
      <c r="C620">
        <v>20</v>
      </c>
      <c r="D620">
        <v>149.57</v>
      </c>
      <c r="E620" s="1" t="s">
        <v>10</v>
      </c>
      <c r="F620" s="2">
        <v>45510</v>
      </c>
      <c r="G620" t="str">
        <f>TEXT(Table1[[#This Row],[purchase_date]],"ddd")</f>
        <v>Tue</v>
      </c>
    </row>
    <row r="621" spans="1:7" x14ac:dyDescent="0.3">
      <c r="A621" t="s">
        <v>7</v>
      </c>
      <c r="B621">
        <v>496.79</v>
      </c>
      <c r="C621">
        <v>5</v>
      </c>
      <c r="D621">
        <v>471.95</v>
      </c>
      <c r="E621" s="1" t="s">
        <v>10</v>
      </c>
      <c r="F621" s="2">
        <v>45422</v>
      </c>
      <c r="G621" t="str">
        <f>TEXT(Table1[[#This Row],[purchase_date]],"ddd")</f>
        <v>Fri</v>
      </c>
    </row>
    <row r="622" spans="1:7" x14ac:dyDescent="0.3">
      <c r="A622" t="s">
        <v>14</v>
      </c>
      <c r="B622">
        <v>479.63</v>
      </c>
      <c r="C622">
        <v>0</v>
      </c>
      <c r="D622">
        <v>479.63</v>
      </c>
      <c r="E622" s="1" t="s">
        <v>12</v>
      </c>
      <c r="F622" s="2">
        <v>45394</v>
      </c>
      <c r="G622" t="str">
        <f>TEXT(Table1[[#This Row],[purchase_date]],"ddd")</f>
        <v>Fri</v>
      </c>
    </row>
    <row r="623" spans="1:7" x14ac:dyDescent="0.3">
      <c r="A623" t="s">
        <v>7</v>
      </c>
      <c r="B623">
        <v>235.86</v>
      </c>
      <c r="C623">
        <v>20</v>
      </c>
      <c r="D623">
        <v>188.69</v>
      </c>
      <c r="E623" s="1" t="s">
        <v>8</v>
      </c>
      <c r="F623" s="2">
        <v>45596</v>
      </c>
      <c r="G623" t="str">
        <f>TEXT(Table1[[#This Row],[purchase_date]],"ddd")</f>
        <v>Thu</v>
      </c>
    </row>
    <row r="624" spans="1:7" x14ac:dyDescent="0.3">
      <c r="A624" t="s">
        <v>13</v>
      </c>
      <c r="B624">
        <v>74.55</v>
      </c>
      <c r="C624">
        <v>30</v>
      </c>
      <c r="D624">
        <v>52.18</v>
      </c>
      <c r="E624" s="1" t="s">
        <v>16</v>
      </c>
      <c r="F624" s="2">
        <v>45496</v>
      </c>
      <c r="G624" t="str">
        <f>TEXT(Table1[[#This Row],[purchase_date]],"ddd")</f>
        <v>Tue</v>
      </c>
    </row>
    <row r="625" spans="1:7" x14ac:dyDescent="0.3">
      <c r="A625" t="s">
        <v>15</v>
      </c>
      <c r="B625">
        <v>269.25</v>
      </c>
      <c r="C625">
        <v>30</v>
      </c>
      <c r="D625">
        <v>188.47</v>
      </c>
      <c r="E625" s="1" t="s">
        <v>12</v>
      </c>
      <c r="F625" s="2">
        <v>45574</v>
      </c>
      <c r="G625" t="str">
        <f>TEXT(Table1[[#This Row],[purchase_date]],"ddd")</f>
        <v>Wed</v>
      </c>
    </row>
    <row r="626" spans="1:7" x14ac:dyDescent="0.3">
      <c r="A626" t="s">
        <v>14</v>
      </c>
      <c r="B626">
        <v>66.37</v>
      </c>
      <c r="C626">
        <v>25</v>
      </c>
      <c r="D626">
        <v>49.78</v>
      </c>
      <c r="E626" s="1" t="s">
        <v>16</v>
      </c>
      <c r="F626" s="2">
        <v>45544</v>
      </c>
      <c r="G626" t="str">
        <f>TEXT(Table1[[#This Row],[purchase_date]],"ddd")</f>
        <v>Mon</v>
      </c>
    </row>
    <row r="627" spans="1:7" x14ac:dyDescent="0.3">
      <c r="A627" t="s">
        <v>11</v>
      </c>
      <c r="B627">
        <v>122.84</v>
      </c>
      <c r="C627">
        <v>5</v>
      </c>
      <c r="D627">
        <v>116.7</v>
      </c>
      <c r="E627" s="1" t="s">
        <v>12</v>
      </c>
      <c r="F627" s="2">
        <v>45408</v>
      </c>
      <c r="G627" t="str">
        <f>TEXT(Table1[[#This Row],[purchase_date]],"ddd")</f>
        <v>Fri</v>
      </c>
    </row>
    <row r="628" spans="1:7" x14ac:dyDescent="0.3">
      <c r="A628" t="s">
        <v>17</v>
      </c>
      <c r="B628">
        <v>209.68</v>
      </c>
      <c r="C628">
        <v>5</v>
      </c>
      <c r="D628">
        <v>199.2</v>
      </c>
      <c r="E628" s="1" t="s">
        <v>16</v>
      </c>
      <c r="F628" s="2">
        <v>45410</v>
      </c>
      <c r="G628" t="str">
        <f>TEXT(Table1[[#This Row],[purchase_date]],"ddd")</f>
        <v>Sun</v>
      </c>
    </row>
    <row r="629" spans="1:7" x14ac:dyDescent="0.3">
      <c r="A629" t="s">
        <v>15</v>
      </c>
      <c r="B629">
        <v>243.62</v>
      </c>
      <c r="C629">
        <v>20</v>
      </c>
      <c r="D629">
        <v>194.9</v>
      </c>
      <c r="E629" s="1" t="s">
        <v>10</v>
      </c>
      <c r="F629" s="2">
        <v>45486</v>
      </c>
      <c r="G629" t="str">
        <f>TEXT(Table1[[#This Row],[purchase_date]],"ddd")</f>
        <v>Sat</v>
      </c>
    </row>
    <row r="630" spans="1:7" x14ac:dyDescent="0.3">
      <c r="A630" t="s">
        <v>7</v>
      </c>
      <c r="B630">
        <v>421.25</v>
      </c>
      <c r="C630">
        <v>25</v>
      </c>
      <c r="D630">
        <v>315.94</v>
      </c>
      <c r="E630" s="1" t="s">
        <v>16</v>
      </c>
      <c r="F630" s="2">
        <v>45398</v>
      </c>
      <c r="G630" t="str">
        <f>TEXT(Table1[[#This Row],[purchase_date]],"ddd")</f>
        <v>Tue</v>
      </c>
    </row>
    <row r="631" spans="1:7" x14ac:dyDescent="0.3">
      <c r="A631" t="s">
        <v>13</v>
      </c>
      <c r="B631">
        <v>281.60000000000002</v>
      </c>
      <c r="C631">
        <v>50</v>
      </c>
      <c r="D631">
        <v>140.80000000000001</v>
      </c>
      <c r="E631" s="1" t="s">
        <v>8</v>
      </c>
      <c r="F631" s="2">
        <v>45411</v>
      </c>
      <c r="G631" t="str">
        <f>TEXT(Table1[[#This Row],[purchase_date]],"ddd")</f>
        <v>Mon</v>
      </c>
    </row>
    <row r="632" spans="1:7" x14ac:dyDescent="0.3">
      <c r="A632" t="s">
        <v>9</v>
      </c>
      <c r="B632">
        <v>355.16</v>
      </c>
      <c r="C632">
        <v>10</v>
      </c>
      <c r="D632">
        <v>319.64</v>
      </c>
      <c r="E632" s="1" t="s">
        <v>12</v>
      </c>
      <c r="F632" s="2">
        <v>45410</v>
      </c>
      <c r="G632" t="str">
        <f>TEXT(Table1[[#This Row],[purchase_date]],"ddd")</f>
        <v>Sun</v>
      </c>
    </row>
    <row r="633" spans="1:7" x14ac:dyDescent="0.3">
      <c r="A633" t="s">
        <v>9</v>
      </c>
      <c r="B633">
        <v>172.78</v>
      </c>
      <c r="C633">
        <v>5</v>
      </c>
      <c r="D633">
        <v>164.14</v>
      </c>
      <c r="E633" s="1" t="s">
        <v>18</v>
      </c>
      <c r="F633" s="2">
        <v>45444</v>
      </c>
      <c r="G633" t="str">
        <f>TEXT(Table1[[#This Row],[purchase_date]],"ddd")</f>
        <v>Sat</v>
      </c>
    </row>
    <row r="634" spans="1:7" x14ac:dyDescent="0.3">
      <c r="A634" t="s">
        <v>17</v>
      </c>
      <c r="B634">
        <v>96.27</v>
      </c>
      <c r="C634">
        <v>30</v>
      </c>
      <c r="D634">
        <v>67.39</v>
      </c>
      <c r="E634" s="1" t="s">
        <v>10</v>
      </c>
      <c r="F634" s="2">
        <v>45558</v>
      </c>
      <c r="G634" t="str">
        <f>TEXT(Table1[[#This Row],[purchase_date]],"ddd")</f>
        <v>Mon</v>
      </c>
    </row>
    <row r="635" spans="1:7" x14ac:dyDescent="0.3">
      <c r="A635" t="s">
        <v>7</v>
      </c>
      <c r="B635">
        <v>286.08999999999997</v>
      </c>
      <c r="C635">
        <v>10</v>
      </c>
      <c r="D635">
        <v>257.48</v>
      </c>
      <c r="E635" s="1" t="s">
        <v>16</v>
      </c>
      <c r="F635" s="2">
        <v>45547</v>
      </c>
      <c r="G635" t="str">
        <f>TEXT(Table1[[#This Row],[purchase_date]],"ddd")</f>
        <v>Thu</v>
      </c>
    </row>
    <row r="636" spans="1:7" x14ac:dyDescent="0.3">
      <c r="A636" t="s">
        <v>15</v>
      </c>
      <c r="B636">
        <v>407.47</v>
      </c>
      <c r="C636">
        <v>30</v>
      </c>
      <c r="D636">
        <v>285.23</v>
      </c>
      <c r="E636" s="1" t="s">
        <v>10</v>
      </c>
      <c r="F636" s="2">
        <v>45570</v>
      </c>
      <c r="G636" t="str">
        <f>TEXT(Table1[[#This Row],[purchase_date]],"ddd")</f>
        <v>Sat</v>
      </c>
    </row>
    <row r="637" spans="1:7" x14ac:dyDescent="0.3">
      <c r="A637" t="s">
        <v>9</v>
      </c>
      <c r="B637">
        <v>230.18</v>
      </c>
      <c r="C637">
        <v>10</v>
      </c>
      <c r="D637">
        <v>207.16</v>
      </c>
      <c r="E637" s="1" t="s">
        <v>8</v>
      </c>
      <c r="F637" s="2">
        <v>45591</v>
      </c>
      <c r="G637" t="str">
        <f>TEXT(Table1[[#This Row],[purchase_date]],"ddd")</f>
        <v>Sat</v>
      </c>
    </row>
    <row r="638" spans="1:7" x14ac:dyDescent="0.3">
      <c r="A638" t="s">
        <v>15</v>
      </c>
      <c r="B638">
        <v>473.05</v>
      </c>
      <c r="C638">
        <v>50</v>
      </c>
      <c r="D638">
        <v>236.53</v>
      </c>
      <c r="E638" s="1" t="s">
        <v>8</v>
      </c>
      <c r="F638" s="2">
        <v>45527</v>
      </c>
      <c r="G638" t="str">
        <f>TEXT(Table1[[#This Row],[purchase_date]],"ddd")</f>
        <v>Fri</v>
      </c>
    </row>
    <row r="639" spans="1:7" x14ac:dyDescent="0.3">
      <c r="A639" t="s">
        <v>9</v>
      </c>
      <c r="B639">
        <v>126.42</v>
      </c>
      <c r="C639">
        <v>5</v>
      </c>
      <c r="D639">
        <v>120.1</v>
      </c>
      <c r="E639" s="1" t="s">
        <v>8</v>
      </c>
      <c r="F639" s="2">
        <v>45322</v>
      </c>
      <c r="G639" t="str">
        <f>TEXT(Table1[[#This Row],[purchase_date]],"ddd")</f>
        <v>Wed</v>
      </c>
    </row>
    <row r="640" spans="1:7" x14ac:dyDescent="0.3">
      <c r="A640" t="s">
        <v>17</v>
      </c>
      <c r="B640">
        <v>357.02</v>
      </c>
      <c r="C640">
        <v>5</v>
      </c>
      <c r="D640">
        <v>339.17</v>
      </c>
      <c r="E640" s="1" t="s">
        <v>10</v>
      </c>
      <c r="F640" s="2">
        <v>45333</v>
      </c>
      <c r="G640" t="str">
        <f>TEXT(Table1[[#This Row],[purchase_date]],"ddd")</f>
        <v>Sun</v>
      </c>
    </row>
    <row r="641" spans="1:7" x14ac:dyDescent="0.3">
      <c r="A641" t="s">
        <v>15</v>
      </c>
      <c r="B641">
        <v>114.6</v>
      </c>
      <c r="C641">
        <v>5</v>
      </c>
      <c r="D641">
        <v>108.87</v>
      </c>
      <c r="E641" s="1" t="s">
        <v>16</v>
      </c>
      <c r="F641" s="2">
        <v>45591</v>
      </c>
      <c r="G641" t="str">
        <f>TEXT(Table1[[#This Row],[purchase_date]],"ddd")</f>
        <v>Sat</v>
      </c>
    </row>
    <row r="642" spans="1:7" x14ac:dyDescent="0.3">
      <c r="A642" t="s">
        <v>13</v>
      </c>
      <c r="B642">
        <v>483.93</v>
      </c>
      <c r="C642">
        <v>50</v>
      </c>
      <c r="D642">
        <v>241.97</v>
      </c>
      <c r="E642" s="1" t="s">
        <v>18</v>
      </c>
      <c r="F642" s="2">
        <v>45545</v>
      </c>
      <c r="G642" t="str">
        <f>TEXT(Table1[[#This Row],[purchase_date]],"ddd")</f>
        <v>Tue</v>
      </c>
    </row>
    <row r="643" spans="1:7" x14ac:dyDescent="0.3">
      <c r="A643" t="s">
        <v>17</v>
      </c>
      <c r="B643">
        <v>410.02</v>
      </c>
      <c r="C643">
        <v>30</v>
      </c>
      <c r="D643">
        <v>287.01</v>
      </c>
      <c r="E643" s="1" t="s">
        <v>8</v>
      </c>
      <c r="F643" s="2">
        <v>45380</v>
      </c>
      <c r="G643" t="str">
        <f>TEXT(Table1[[#This Row],[purchase_date]],"ddd")</f>
        <v>Fri</v>
      </c>
    </row>
    <row r="644" spans="1:7" x14ac:dyDescent="0.3">
      <c r="A644" t="s">
        <v>15</v>
      </c>
      <c r="B644">
        <v>39.29</v>
      </c>
      <c r="C644">
        <v>15</v>
      </c>
      <c r="D644">
        <v>33.4</v>
      </c>
      <c r="E644" s="1" t="s">
        <v>10</v>
      </c>
      <c r="F644" s="2">
        <v>45557</v>
      </c>
      <c r="G644" t="str">
        <f>TEXT(Table1[[#This Row],[purchase_date]],"ddd")</f>
        <v>Sun</v>
      </c>
    </row>
    <row r="645" spans="1:7" x14ac:dyDescent="0.3">
      <c r="A645" t="s">
        <v>15</v>
      </c>
      <c r="B645">
        <v>143.25</v>
      </c>
      <c r="C645">
        <v>20</v>
      </c>
      <c r="D645">
        <v>114.6</v>
      </c>
      <c r="E645" s="1" t="s">
        <v>12</v>
      </c>
      <c r="F645" s="2">
        <v>45488</v>
      </c>
      <c r="G645" t="str">
        <f>TEXT(Table1[[#This Row],[purchase_date]],"ddd")</f>
        <v>Mon</v>
      </c>
    </row>
    <row r="646" spans="1:7" x14ac:dyDescent="0.3">
      <c r="A646" t="s">
        <v>7</v>
      </c>
      <c r="B646">
        <v>487.54</v>
      </c>
      <c r="C646">
        <v>50</v>
      </c>
      <c r="D646">
        <v>243.77</v>
      </c>
      <c r="E646" s="1" t="s">
        <v>8</v>
      </c>
      <c r="F646" s="2">
        <v>45396</v>
      </c>
      <c r="G646" t="str">
        <f>TEXT(Table1[[#This Row],[purchase_date]],"ddd")</f>
        <v>Sun</v>
      </c>
    </row>
    <row r="647" spans="1:7" x14ac:dyDescent="0.3">
      <c r="A647" t="s">
        <v>11</v>
      </c>
      <c r="B647">
        <v>84.34</v>
      </c>
      <c r="C647">
        <v>50</v>
      </c>
      <c r="D647">
        <v>42.17</v>
      </c>
      <c r="E647" s="1" t="s">
        <v>8</v>
      </c>
      <c r="F647" s="2">
        <v>45524</v>
      </c>
      <c r="G647" t="str">
        <f>TEXT(Table1[[#This Row],[purchase_date]],"ddd")</f>
        <v>Tue</v>
      </c>
    </row>
    <row r="648" spans="1:7" x14ac:dyDescent="0.3">
      <c r="A648" t="s">
        <v>17</v>
      </c>
      <c r="B648">
        <v>83.69</v>
      </c>
      <c r="C648">
        <v>10</v>
      </c>
      <c r="D648">
        <v>75.319999999999993</v>
      </c>
      <c r="E648" s="1" t="s">
        <v>12</v>
      </c>
      <c r="F648" s="2">
        <v>45417</v>
      </c>
      <c r="G648" t="str">
        <f>TEXT(Table1[[#This Row],[purchase_date]],"ddd")</f>
        <v>Sun</v>
      </c>
    </row>
    <row r="649" spans="1:7" x14ac:dyDescent="0.3">
      <c r="A649" t="s">
        <v>17</v>
      </c>
      <c r="B649">
        <v>412.56</v>
      </c>
      <c r="C649">
        <v>50</v>
      </c>
      <c r="D649">
        <v>206.28</v>
      </c>
      <c r="E649" s="1" t="s">
        <v>8</v>
      </c>
      <c r="F649" s="2">
        <v>45459</v>
      </c>
      <c r="G649" t="str">
        <f>TEXT(Table1[[#This Row],[purchase_date]],"ddd")</f>
        <v>Sun</v>
      </c>
    </row>
    <row r="650" spans="1:7" x14ac:dyDescent="0.3">
      <c r="A650" t="s">
        <v>11</v>
      </c>
      <c r="B650">
        <v>83.48</v>
      </c>
      <c r="C650">
        <v>50</v>
      </c>
      <c r="D650">
        <v>41.74</v>
      </c>
      <c r="E650" s="1" t="s">
        <v>8</v>
      </c>
      <c r="F650" s="2">
        <v>45355</v>
      </c>
      <c r="G650" t="str">
        <f>TEXT(Table1[[#This Row],[purchase_date]],"ddd")</f>
        <v>Mon</v>
      </c>
    </row>
    <row r="651" spans="1:7" x14ac:dyDescent="0.3">
      <c r="A651" t="s">
        <v>9</v>
      </c>
      <c r="B651">
        <v>422.69</v>
      </c>
      <c r="C651">
        <v>20</v>
      </c>
      <c r="D651">
        <v>338.15</v>
      </c>
      <c r="E651" s="1" t="s">
        <v>8</v>
      </c>
      <c r="F651" s="2">
        <v>45410</v>
      </c>
      <c r="G651" t="str">
        <f>TEXT(Table1[[#This Row],[purchase_date]],"ddd")</f>
        <v>Sun</v>
      </c>
    </row>
    <row r="652" spans="1:7" x14ac:dyDescent="0.3">
      <c r="A652" t="s">
        <v>11</v>
      </c>
      <c r="B652">
        <v>110.52</v>
      </c>
      <c r="C652">
        <v>20</v>
      </c>
      <c r="D652">
        <v>88.42</v>
      </c>
      <c r="E652" s="1" t="s">
        <v>10</v>
      </c>
      <c r="F652" s="2">
        <v>45569</v>
      </c>
      <c r="G652" t="str">
        <f>TEXT(Table1[[#This Row],[purchase_date]],"ddd")</f>
        <v>Fri</v>
      </c>
    </row>
    <row r="653" spans="1:7" x14ac:dyDescent="0.3">
      <c r="A653" t="s">
        <v>17</v>
      </c>
      <c r="B653">
        <v>307.25</v>
      </c>
      <c r="C653">
        <v>10</v>
      </c>
      <c r="D653">
        <v>276.52999999999997</v>
      </c>
      <c r="E653" s="1" t="s">
        <v>16</v>
      </c>
      <c r="F653" s="2">
        <v>45588</v>
      </c>
      <c r="G653" t="str">
        <f>TEXT(Table1[[#This Row],[purchase_date]],"ddd")</f>
        <v>Wed</v>
      </c>
    </row>
    <row r="654" spans="1:7" x14ac:dyDescent="0.3">
      <c r="A654" t="s">
        <v>14</v>
      </c>
      <c r="B654">
        <v>83.16</v>
      </c>
      <c r="C654">
        <v>0</v>
      </c>
      <c r="D654">
        <v>83.16</v>
      </c>
      <c r="E654" s="1" t="s">
        <v>8</v>
      </c>
      <c r="F654" s="2">
        <v>45406</v>
      </c>
      <c r="G654" t="str">
        <f>TEXT(Table1[[#This Row],[purchase_date]],"ddd")</f>
        <v>Wed</v>
      </c>
    </row>
    <row r="655" spans="1:7" x14ac:dyDescent="0.3">
      <c r="A655" t="s">
        <v>13</v>
      </c>
      <c r="B655">
        <v>33.33</v>
      </c>
      <c r="C655">
        <v>10</v>
      </c>
      <c r="D655">
        <v>30</v>
      </c>
      <c r="E655" s="1" t="s">
        <v>10</v>
      </c>
      <c r="F655" s="2">
        <v>45613</v>
      </c>
      <c r="G655" t="str">
        <f>TEXT(Table1[[#This Row],[purchase_date]],"ddd")</f>
        <v>Sun</v>
      </c>
    </row>
    <row r="656" spans="1:7" x14ac:dyDescent="0.3">
      <c r="A656" t="s">
        <v>14</v>
      </c>
      <c r="B656">
        <v>96.23</v>
      </c>
      <c r="C656">
        <v>20</v>
      </c>
      <c r="D656">
        <v>76.98</v>
      </c>
      <c r="E656" s="1" t="s">
        <v>18</v>
      </c>
      <c r="F656" s="2">
        <v>45492</v>
      </c>
      <c r="G656" t="str">
        <f>TEXT(Table1[[#This Row],[purchase_date]],"ddd")</f>
        <v>Fri</v>
      </c>
    </row>
    <row r="657" spans="1:7" x14ac:dyDescent="0.3">
      <c r="A657" t="s">
        <v>9</v>
      </c>
      <c r="B657">
        <v>246.49</v>
      </c>
      <c r="C657">
        <v>15</v>
      </c>
      <c r="D657">
        <v>209.52</v>
      </c>
      <c r="E657" s="1" t="s">
        <v>12</v>
      </c>
      <c r="F657" s="2">
        <v>45532</v>
      </c>
      <c r="G657" t="str">
        <f>TEXT(Table1[[#This Row],[purchase_date]],"ddd")</f>
        <v>Wed</v>
      </c>
    </row>
    <row r="658" spans="1:7" x14ac:dyDescent="0.3">
      <c r="A658" t="s">
        <v>14</v>
      </c>
      <c r="B658">
        <v>414.86</v>
      </c>
      <c r="C658">
        <v>50</v>
      </c>
      <c r="D658">
        <v>207.43</v>
      </c>
      <c r="E658" s="1" t="s">
        <v>8</v>
      </c>
      <c r="F658" s="2">
        <v>45406</v>
      </c>
      <c r="G658" t="str">
        <f>TEXT(Table1[[#This Row],[purchase_date]],"ddd")</f>
        <v>Wed</v>
      </c>
    </row>
    <row r="659" spans="1:7" x14ac:dyDescent="0.3">
      <c r="A659" t="s">
        <v>17</v>
      </c>
      <c r="B659">
        <v>87.2</v>
      </c>
      <c r="C659">
        <v>5</v>
      </c>
      <c r="D659">
        <v>82.84</v>
      </c>
      <c r="E659" s="1" t="s">
        <v>12</v>
      </c>
      <c r="F659" s="2">
        <v>45580</v>
      </c>
      <c r="G659" t="str">
        <f>TEXT(Table1[[#This Row],[purchase_date]],"ddd")</f>
        <v>Tue</v>
      </c>
    </row>
    <row r="660" spans="1:7" x14ac:dyDescent="0.3">
      <c r="A660" t="s">
        <v>17</v>
      </c>
      <c r="B660">
        <v>15.67</v>
      </c>
      <c r="C660">
        <v>5</v>
      </c>
      <c r="D660">
        <v>14.89</v>
      </c>
      <c r="E660" s="1" t="s">
        <v>8</v>
      </c>
      <c r="F660" s="2">
        <v>45301</v>
      </c>
      <c r="G660" t="str">
        <f>TEXT(Table1[[#This Row],[purchase_date]],"ddd")</f>
        <v>Wed</v>
      </c>
    </row>
    <row r="661" spans="1:7" x14ac:dyDescent="0.3">
      <c r="A661" t="s">
        <v>13</v>
      </c>
      <c r="B661">
        <v>396.59</v>
      </c>
      <c r="C661">
        <v>15</v>
      </c>
      <c r="D661">
        <v>337.1</v>
      </c>
      <c r="E661" s="1" t="s">
        <v>18</v>
      </c>
      <c r="F661" s="2">
        <v>45429</v>
      </c>
      <c r="G661" t="str">
        <f>TEXT(Table1[[#This Row],[purchase_date]],"ddd")</f>
        <v>Fri</v>
      </c>
    </row>
    <row r="662" spans="1:7" x14ac:dyDescent="0.3">
      <c r="A662" t="s">
        <v>14</v>
      </c>
      <c r="B662">
        <v>64.47</v>
      </c>
      <c r="C662">
        <v>15</v>
      </c>
      <c r="D662">
        <v>54.8</v>
      </c>
      <c r="E662" s="1" t="s">
        <v>8</v>
      </c>
      <c r="F662" s="2">
        <v>45553</v>
      </c>
      <c r="G662" t="str">
        <f>TEXT(Table1[[#This Row],[purchase_date]],"ddd")</f>
        <v>Wed</v>
      </c>
    </row>
    <row r="663" spans="1:7" x14ac:dyDescent="0.3">
      <c r="A663" t="s">
        <v>14</v>
      </c>
      <c r="B663">
        <v>364.19</v>
      </c>
      <c r="C663">
        <v>10</v>
      </c>
      <c r="D663">
        <v>327.77</v>
      </c>
      <c r="E663" s="1" t="s">
        <v>8</v>
      </c>
      <c r="F663" s="2">
        <v>45413</v>
      </c>
      <c r="G663" t="str">
        <f>TEXT(Table1[[#This Row],[purchase_date]],"ddd")</f>
        <v>Wed</v>
      </c>
    </row>
    <row r="664" spans="1:7" x14ac:dyDescent="0.3">
      <c r="A664" t="s">
        <v>13</v>
      </c>
      <c r="B664">
        <v>265.86</v>
      </c>
      <c r="C664">
        <v>15</v>
      </c>
      <c r="D664">
        <v>225.98</v>
      </c>
      <c r="E664" s="1" t="s">
        <v>8</v>
      </c>
      <c r="F664" s="2">
        <v>45579</v>
      </c>
      <c r="G664" t="str">
        <f>TEXT(Table1[[#This Row],[purchase_date]],"ddd")</f>
        <v>Mon</v>
      </c>
    </row>
    <row r="665" spans="1:7" x14ac:dyDescent="0.3">
      <c r="A665" t="s">
        <v>9</v>
      </c>
      <c r="B665">
        <v>202.03</v>
      </c>
      <c r="C665">
        <v>25</v>
      </c>
      <c r="D665">
        <v>151.52000000000001</v>
      </c>
      <c r="E665" s="1" t="s">
        <v>8</v>
      </c>
      <c r="F665" s="2">
        <v>45523</v>
      </c>
      <c r="G665" t="str">
        <f>TEXT(Table1[[#This Row],[purchase_date]],"ddd")</f>
        <v>Mon</v>
      </c>
    </row>
    <row r="666" spans="1:7" x14ac:dyDescent="0.3">
      <c r="A666" t="s">
        <v>11</v>
      </c>
      <c r="B666">
        <v>340.26</v>
      </c>
      <c r="C666">
        <v>5</v>
      </c>
      <c r="D666">
        <v>323.25</v>
      </c>
      <c r="E666" s="1" t="s">
        <v>8</v>
      </c>
      <c r="F666" s="2">
        <v>45300</v>
      </c>
      <c r="G666" t="str">
        <f>TEXT(Table1[[#This Row],[purchase_date]],"ddd")</f>
        <v>Tue</v>
      </c>
    </row>
    <row r="667" spans="1:7" x14ac:dyDescent="0.3">
      <c r="A667" t="s">
        <v>9</v>
      </c>
      <c r="B667">
        <v>84.13</v>
      </c>
      <c r="C667">
        <v>30</v>
      </c>
      <c r="D667">
        <v>58.89</v>
      </c>
      <c r="E667" s="1" t="s">
        <v>10</v>
      </c>
      <c r="F667" s="2">
        <v>45409</v>
      </c>
      <c r="G667" t="str">
        <f>TEXT(Table1[[#This Row],[purchase_date]],"ddd")</f>
        <v>Sat</v>
      </c>
    </row>
    <row r="668" spans="1:7" x14ac:dyDescent="0.3">
      <c r="A668" t="s">
        <v>15</v>
      </c>
      <c r="B668">
        <v>72.959999999999994</v>
      </c>
      <c r="C668">
        <v>5</v>
      </c>
      <c r="D668">
        <v>69.31</v>
      </c>
      <c r="E668" s="1" t="s">
        <v>10</v>
      </c>
      <c r="F668" s="2">
        <v>45531</v>
      </c>
      <c r="G668" t="str">
        <f>TEXT(Table1[[#This Row],[purchase_date]],"ddd")</f>
        <v>Tue</v>
      </c>
    </row>
    <row r="669" spans="1:7" x14ac:dyDescent="0.3">
      <c r="A669" t="s">
        <v>15</v>
      </c>
      <c r="B669">
        <v>412.27</v>
      </c>
      <c r="C669">
        <v>20</v>
      </c>
      <c r="D669">
        <v>329.82</v>
      </c>
      <c r="E669" s="1" t="s">
        <v>12</v>
      </c>
      <c r="F669" s="2">
        <v>45525</v>
      </c>
      <c r="G669" t="str">
        <f>TEXT(Table1[[#This Row],[purchase_date]],"ddd")</f>
        <v>Wed</v>
      </c>
    </row>
    <row r="670" spans="1:7" x14ac:dyDescent="0.3">
      <c r="A670" t="s">
        <v>17</v>
      </c>
      <c r="B670">
        <v>16.079999999999998</v>
      </c>
      <c r="C670">
        <v>30</v>
      </c>
      <c r="D670">
        <v>11.26</v>
      </c>
      <c r="E670" s="1" t="s">
        <v>10</v>
      </c>
      <c r="F670" s="2">
        <v>45366</v>
      </c>
      <c r="G670" t="str">
        <f>TEXT(Table1[[#This Row],[purchase_date]],"ddd")</f>
        <v>Fri</v>
      </c>
    </row>
    <row r="671" spans="1:7" x14ac:dyDescent="0.3">
      <c r="A671" t="s">
        <v>13</v>
      </c>
      <c r="B671">
        <v>13.43</v>
      </c>
      <c r="C671">
        <v>10</v>
      </c>
      <c r="D671">
        <v>12.09</v>
      </c>
      <c r="E671" s="1" t="s">
        <v>10</v>
      </c>
      <c r="F671" s="2">
        <v>45382</v>
      </c>
      <c r="G671" t="str">
        <f>TEXT(Table1[[#This Row],[purchase_date]],"ddd")</f>
        <v>Sun</v>
      </c>
    </row>
    <row r="672" spans="1:7" x14ac:dyDescent="0.3">
      <c r="A672" t="s">
        <v>7</v>
      </c>
      <c r="B672">
        <v>375.79</v>
      </c>
      <c r="C672">
        <v>30</v>
      </c>
      <c r="D672">
        <v>263.05</v>
      </c>
      <c r="E672" s="1" t="s">
        <v>16</v>
      </c>
      <c r="F672" s="2">
        <v>45387</v>
      </c>
      <c r="G672" t="str">
        <f>TEXT(Table1[[#This Row],[purchase_date]],"ddd")</f>
        <v>Fri</v>
      </c>
    </row>
    <row r="673" spans="1:7" x14ac:dyDescent="0.3">
      <c r="A673" t="s">
        <v>14</v>
      </c>
      <c r="B673">
        <v>184.8</v>
      </c>
      <c r="C673">
        <v>30</v>
      </c>
      <c r="D673">
        <v>129.36000000000001</v>
      </c>
      <c r="E673" s="1" t="s">
        <v>18</v>
      </c>
      <c r="F673" s="2">
        <v>45566</v>
      </c>
      <c r="G673" t="str">
        <f>TEXT(Table1[[#This Row],[purchase_date]],"ddd")</f>
        <v>Tue</v>
      </c>
    </row>
    <row r="674" spans="1:7" x14ac:dyDescent="0.3">
      <c r="A674" t="s">
        <v>11</v>
      </c>
      <c r="B674">
        <v>15.56</v>
      </c>
      <c r="C674">
        <v>10</v>
      </c>
      <c r="D674">
        <v>14</v>
      </c>
      <c r="E674" s="1" t="s">
        <v>18</v>
      </c>
      <c r="F674" s="2">
        <v>45315</v>
      </c>
      <c r="G674" t="str">
        <f>TEXT(Table1[[#This Row],[purchase_date]],"ddd")</f>
        <v>Wed</v>
      </c>
    </row>
    <row r="675" spans="1:7" x14ac:dyDescent="0.3">
      <c r="A675" t="s">
        <v>7</v>
      </c>
      <c r="B675">
        <v>197.79</v>
      </c>
      <c r="C675">
        <v>30</v>
      </c>
      <c r="D675">
        <v>138.44999999999999</v>
      </c>
      <c r="E675" s="1" t="s">
        <v>12</v>
      </c>
      <c r="F675" s="2">
        <v>45340</v>
      </c>
      <c r="G675" t="str">
        <f>TEXT(Table1[[#This Row],[purchase_date]],"ddd")</f>
        <v>Sun</v>
      </c>
    </row>
    <row r="676" spans="1:7" x14ac:dyDescent="0.3">
      <c r="A676" t="s">
        <v>14</v>
      </c>
      <c r="B676">
        <v>175.77</v>
      </c>
      <c r="C676">
        <v>25</v>
      </c>
      <c r="D676">
        <v>131.83000000000001</v>
      </c>
      <c r="E676" s="1" t="s">
        <v>10</v>
      </c>
      <c r="F676" s="2">
        <v>45425</v>
      </c>
      <c r="G676" t="str">
        <f>TEXT(Table1[[#This Row],[purchase_date]],"ddd")</f>
        <v>Mon</v>
      </c>
    </row>
    <row r="677" spans="1:7" x14ac:dyDescent="0.3">
      <c r="A677" t="s">
        <v>13</v>
      </c>
      <c r="B677">
        <v>174.56</v>
      </c>
      <c r="C677">
        <v>0</v>
      </c>
      <c r="D677">
        <v>174.56</v>
      </c>
      <c r="E677" s="1" t="s">
        <v>10</v>
      </c>
      <c r="F677" s="2">
        <v>45559</v>
      </c>
      <c r="G677" t="str">
        <f>TEXT(Table1[[#This Row],[purchase_date]],"ddd")</f>
        <v>Tue</v>
      </c>
    </row>
    <row r="678" spans="1:7" x14ac:dyDescent="0.3">
      <c r="A678" t="s">
        <v>13</v>
      </c>
      <c r="B678">
        <v>279.38</v>
      </c>
      <c r="C678">
        <v>20</v>
      </c>
      <c r="D678">
        <v>223.5</v>
      </c>
      <c r="E678" s="1" t="s">
        <v>8</v>
      </c>
      <c r="F678" s="2">
        <v>45346</v>
      </c>
      <c r="G678" t="str">
        <f>TEXT(Table1[[#This Row],[purchase_date]],"ddd")</f>
        <v>Sat</v>
      </c>
    </row>
    <row r="679" spans="1:7" x14ac:dyDescent="0.3">
      <c r="A679" t="s">
        <v>9</v>
      </c>
      <c r="B679">
        <v>129.52000000000001</v>
      </c>
      <c r="C679">
        <v>25</v>
      </c>
      <c r="D679">
        <v>97.14</v>
      </c>
      <c r="E679" s="1" t="s">
        <v>16</v>
      </c>
      <c r="F679" s="2">
        <v>45604</v>
      </c>
      <c r="G679" t="str">
        <f>TEXT(Table1[[#This Row],[purchase_date]],"ddd")</f>
        <v>Fri</v>
      </c>
    </row>
    <row r="680" spans="1:7" x14ac:dyDescent="0.3">
      <c r="A680" t="s">
        <v>9</v>
      </c>
      <c r="B680">
        <v>125.93</v>
      </c>
      <c r="C680">
        <v>20</v>
      </c>
      <c r="D680">
        <v>100.74</v>
      </c>
      <c r="E680" s="1" t="s">
        <v>8</v>
      </c>
      <c r="F680" s="2">
        <v>45457</v>
      </c>
      <c r="G680" t="str">
        <f>TEXT(Table1[[#This Row],[purchase_date]],"ddd")</f>
        <v>Fri</v>
      </c>
    </row>
    <row r="681" spans="1:7" x14ac:dyDescent="0.3">
      <c r="A681" t="s">
        <v>14</v>
      </c>
      <c r="B681">
        <v>78.34</v>
      </c>
      <c r="C681">
        <v>25</v>
      </c>
      <c r="D681">
        <v>58.76</v>
      </c>
      <c r="E681" s="1" t="s">
        <v>8</v>
      </c>
      <c r="F681" s="2">
        <v>45452</v>
      </c>
      <c r="G681" t="str">
        <f>TEXT(Table1[[#This Row],[purchase_date]],"ddd")</f>
        <v>Sun</v>
      </c>
    </row>
    <row r="682" spans="1:7" x14ac:dyDescent="0.3">
      <c r="A682" t="s">
        <v>7</v>
      </c>
      <c r="B682">
        <v>23.85</v>
      </c>
      <c r="C682">
        <v>20</v>
      </c>
      <c r="D682">
        <v>19.079999999999998</v>
      </c>
      <c r="E682" s="1" t="s">
        <v>16</v>
      </c>
      <c r="F682" s="2">
        <v>45575</v>
      </c>
      <c r="G682" t="str">
        <f>TEXT(Table1[[#This Row],[purchase_date]],"ddd")</f>
        <v>Thu</v>
      </c>
    </row>
    <row r="683" spans="1:7" x14ac:dyDescent="0.3">
      <c r="A683" t="s">
        <v>15</v>
      </c>
      <c r="B683">
        <v>209.44</v>
      </c>
      <c r="C683">
        <v>15</v>
      </c>
      <c r="D683">
        <v>178.02</v>
      </c>
      <c r="E683" s="1" t="s">
        <v>10</v>
      </c>
      <c r="F683" s="2">
        <v>45343</v>
      </c>
      <c r="G683" t="str">
        <f>TEXT(Table1[[#This Row],[purchase_date]],"ddd")</f>
        <v>Wed</v>
      </c>
    </row>
    <row r="684" spans="1:7" x14ac:dyDescent="0.3">
      <c r="A684" t="s">
        <v>17</v>
      </c>
      <c r="B684">
        <v>291.97000000000003</v>
      </c>
      <c r="C684">
        <v>15</v>
      </c>
      <c r="D684">
        <v>248.17</v>
      </c>
      <c r="E684" s="1" t="s">
        <v>18</v>
      </c>
      <c r="F684" s="2">
        <v>45328</v>
      </c>
      <c r="G684" t="str">
        <f>TEXT(Table1[[#This Row],[purchase_date]],"ddd")</f>
        <v>Tue</v>
      </c>
    </row>
    <row r="685" spans="1:7" x14ac:dyDescent="0.3">
      <c r="A685" t="s">
        <v>17</v>
      </c>
      <c r="B685">
        <v>401.11</v>
      </c>
      <c r="C685">
        <v>5</v>
      </c>
      <c r="D685">
        <v>381.05</v>
      </c>
      <c r="E685" s="1" t="s">
        <v>8</v>
      </c>
      <c r="F685" s="2">
        <v>45533</v>
      </c>
      <c r="G685" t="str">
        <f>TEXT(Table1[[#This Row],[purchase_date]],"ddd")</f>
        <v>Thu</v>
      </c>
    </row>
    <row r="686" spans="1:7" x14ac:dyDescent="0.3">
      <c r="A686" t="s">
        <v>14</v>
      </c>
      <c r="B686">
        <v>335.49</v>
      </c>
      <c r="C686">
        <v>0</v>
      </c>
      <c r="D686">
        <v>335.49</v>
      </c>
      <c r="E686" s="1" t="s">
        <v>8</v>
      </c>
      <c r="F686" s="2">
        <v>45553</v>
      </c>
      <c r="G686" t="str">
        <f>TEXT(Table1[[#This Row],[purchase_date]],"ddd")</f>
        <v>Wed</v>
      </c>
    </row>
    <row r="687" spans="1:7" x14ac:dyDescent="0.3">
      <c r="A687" t="s">
        <v>9</v>
      </c>
      <c r="B687">
        <v>58.24</v>
      </c>
      <c r="C687">
        <v>50</v>
      </c>
      <c r="D687">
        <v>29.12</v>
      </c>
      <c r="E687" s="1" t="s">
        <v>10</v>
      </c>
      <c r="F687" s="2">
        <v>45298</v>
      </c>
      <c r="G687" t="str">
        <f>TEXT(Table1[[#This Row],[purchase_date]],"ddd")</f>
        <v>Sun</v>
      </c>
    </row>
    <row r="688" spans="1:7" x14ac:dyDescent="0.3">
      <c r="A688" t="s">
        <v>11</v>
      </c>
      <c r="B688">
        <v>164.37</v>
      </c>
      <c r="C688">
        <v>30</v>
      </c>
      <c r="D688">
        <v>115.06</v>
      </c>
      <c r="E688" s="1" t="s">
        <v>8</v>
      </c>
      <c r="F688" s="2">
        <v>45340</v>
      </c>
      <c r="G688" t="str">
        <f>TEXT(Table1[[#This Row],[purchase_date]],"ddd")</f>
        <v>Sun</v>
      </c>
    </row>
    <row r="689" spans="1:7" x14ac:dyDescent="0.3">
      <c r="A689" t="s">
        <v>13</v>
      </c>
      <c r="B689">
        <v>99.36</v>
      </c>
      <c r="C689">
        <v>5</v>
      </c>
      <c r="D689">
        <v>94.39</v>
      </c>
      <c r="E689" s="1" t="s">
        <v>8</v>
      </c>
      <c r="F689" s="2">
        <v>45520</v>
      </c>
      <c r="G689" t="str">
        <f>TEXT(Table1[[#This Row],[purchase_date]],"ddd")</f>
        <v>Fri</v>
      </c>
    </row>
    <row r="690" spans="1:7" x14ac:dyDescent="0.3">
      <c r="A690" t="s">
        <v>7</v>
      </c>
      <c r="B690">
        <v>351.99</v>
      </c>
      <c r="C690">
        <v>10</v>
      </c>
      <c r="D690">
        <v>316.79000000000002</v>
      </c>
      <c r="E690" s="1" t="s">
        <v>8</v>
      </c>
      <c r="F690" s="2">
        <v>45552</v>
      </c>
      <c r="G690" t="str">
        <f>TEXT(Table1[[#This Row],[purchase_date]],"ddd")</f>
        <v>Tue</v>
      </c>
    </row>
    <row r="691" spans="1:7" x14ac:dyDescent="0.3">
      <c r="A691" t="s">
        <v>14</v>
      </c>
      <c r="B691">
        <v>365.39</v>
      </c>
      <c r="C691">
        <v>5</v>
      </c>
      <c r="D691">
        <v>347.12</v>
      </c>
      <c r="E691" s="1" t="s">
        <v>10</v>
      </c>
      <c r="F691" s="2">
        <v>45488</v>
      </c>
      <c r="G691" t="str">
        <f>TEXT(Table1[[#This Row],[purchase_date]],"ddd")</f>
        <v>Mon</v>
      </c>
    </row>
    <row r="692" spans="1:7" x14ac:dyDescent="0.3">
      <c r="A692" t="s">
        <v>11</v>
      </c>
      <c r="B692">
        <v>12.32</v>
      </c>
      <c r="C692">
        <v>10</v>
      </c>
      <c r="D692">
        <v>11.09</v>
      </c>
      <c r="E692" s="1" t="s">
        <v>16</v>
      </c>
      <c r="F692" s="2">
        <v>45313</v>
      </c>
      <c r="G692" t="str">
        <f>TEXT(Table1[[#This Row],[purchase_date]],"ddd")</f>
        <v>Mon</v>
      </c>
    </row>
    <row r="693" spans="1:7" x14ac:dyDescent="0.3">
      <c r="A693" t="s">
        <v>7</v>
      </c>
      <c r="B693">
        <v>355.88</v>
      </c>
      <c r="C693">
        <v>5</v>
      </c>
      <c r="D693">
        <v>338.09</v>
      </c>
      <c r="E693" s="1" t="s">
        <v>12</v>
      </c>
      <c r="F693" s="2">
        <v>45313</v>
      </c>
      <c r="G693" t="str">
        <f>TEXT(Table1[[#This Row],[purchase_date]],"ddd")</f>
        <v>Mon</v>
      </c>
    </row>
    <row r="694" spans="1:7" x14ac:dyDescent="0.3">
      <c r="A694" t="s">
        <v>13</v>
      </c>
      <c r="B694">
        <v>462.7</v>
      </c>
      <c r="C694">
        <v>15</v>
      </c>
      <c r="D694">
        <v>393.29</v>
      </c>
      <c r="E694" s="1" t="s">
        <v>18</v>
      </c>
      <c r="F694" s="2">
        <v>45560</v>
      </c>
      <c r="G694" t="str">
        <f>TEXT(Table1[[#This Row],[purchase_date]],"ddd")</f>
        <v>Wed</v>
      </c>
    </row>
    <row r="695" spans="1:7" x14ac:dyDescent="0.3">
      <c r="A695" t="s">
        <v>9</v>
      </c>
      <c r="B695">
        <v>308.66000000000003</v>
      </c>
      <c r="C695">
        <v>5</v>
      </c>
      <c r="D695">
        <v>293.23</v>
      </c>
      <c r="E695" s="1" t="s">
        <v>12</v>
      </c>
      <c r="F695" s="2">
        <v>45590</v>
      </c>
      <c r="G695" t="str">
        <f>TEXT(Table1[[#This Row],[purchase_date]],"ddd")</f>
        <v>Fri</v>
      </c>
    </row>
    <row r="696" spans="1:7" x14ac:dyDescent="0.3">
      <c r="A696" t="s">
        <v>7</v>
      </c>
      <c r="B696">
        <v>155.19999999999999</v>
      </c>
      <c r="C696">
        <v>30</v>
      </c>
      <c r="D696">
        <v>108.64</v>
      </c>
      <c r="E696" s="1" t="s">
        <v>10</v>
      </c>
      <c r="F696" s="2">
        <v>45415</v>
      </c>
      <c r="G696" t="str">
        <f>TEXT(Table1[[#This Row],[purchase_date]],"ddd")</f>
        <v>Fri</v>
      </c>
    </row>
    <row r="697" spans="1:7" x14ac:dyDescent="0.3">
      <c r="A697" t="s">
        <v>13</v>
      </c>
      <c r="B697">
        <v>143.63</v>
      </c>
      <c r="C697">
        <v>25</v>
      </c>
      <c r="D697">
        <v>107.72</v>
      </c>
      <c r="E697" s="1" t="s">
        <v>18</v>
      </c>
      <c r="F697" s="2">
        <v>45307</v>
      </c>
      <c r="G697" t="str">
        <f>TEXT(Table1[[#This Row],[purchase_date]],"ddd")</f>
        <v>Tue</v>
      </c>
    </row>
    <row r="698" spans="1:7" x14ac:dyDescent="0.3">
      <c r="A698" t="s">
        <v>9</v>
      </c>
      <c r="B698">
        <v>23.78</v>
      </c>
      <c r="C698">
        <v>5</v>
      </c>
      <c r="D698">
        <v>22.59</v>
      </c>
      <c r="E698" s="1" t="s">
        <v>8</v>
      </c>
      <c r="F698" s="2">
        <v>45411</v>
      </c>
      <c r="G698" t="str">
        <f>TEXT(Table1[[#This Row],[purchase_date]],"ddd")</f>
        <v>Mon</v>
      </c>
    </row>
    <row r="699" spans="1:7" x14ac:dyDescent="0.3">
      <c r="A699" t="s">
        <v>17</v>
      </c>
      <c r="B699">
        <v>365.38</v>
      </c>
      <c r="C699">
        <v>50</v>
      </c>
      <c r="D699">
        <v>182.69</v>
      </c>
      <c r="E699" s="1" t="s">
        <v>12</v>
      </c>
      <c r="F699" s="2">
        <v>45506</v>
      </c>
      <c r="G699" t="str">
        <f>TEXT(Table1[[#This Row],[purchase_date]],"ddd")</f>
        <v>Fri</v>
      </c>
    </row>
    <row r="700" spans="1:7" x14ac:dyDescent="0.3">
      <c r="A700" t="s">
        <v>7</v>
      </c>
      <c r="B700">
        <v>156.88999999999999</v>
      </c>
      <c r="C700">
        <v>50</v>
      </c>
      <c r="D700">
        <v>78.44</v>
      </c>
      <c r="E700" s="1" t="s">
        <v>12</v>
      </c>
      <c r="F700" s="2">
        <v>45506</v>
      </c>
      <c r="G700" t="str">
        <f>TEXT(Table1[[#This Row],[purchase_date]],"ddd")</f>
        <v>Fri</v>
      </c>
    </row>
    <row r="701" spans="1:7" x14ac:dyDescent="0.3">
      <c r="A701" t="s">
        <v>14</v>
      </c>
      <c r="B701">
        <v>429.37</v>
      </c>
      <c r="C701">
        <v>50</v>
      </c>
      <c r="D701">
        <v>214.69</v>
      </c>
      <c r="E701" s="1" t="s">
        <v>10</v>
      </c>
      <c r="F701" s="2">
        <v>45596</v>
      </c>
      <c r="G701" t="str">
        <f>TEXT(Table1[[#This Row],[purchase_date]],"ddd")</f>
        <v>Thu</v>
      </c>
    </row>
    <row r="702" spans="1:7" x14ac:dyDescent="0.3">
      <c r="A702" t="s">
        <v>15</v>
      </c>
      <c r="B702">
        <v>197.66</v>
      </c>
      <c r="C702">
        <v>15</v>
      </c>
      <c r="D702">
        <v>168.01</v>
      </c>
      <c r="E702" s="1" t="s">
        <v>12</v>
      </c>
      <c r="F702" s="2">
        <v>45569</v>
      </c>
      <c r="G702" t="str">
        <f>TEXT(Table1[[#This Row],[purchase_date]],"ddd")</f>
        <v>Fri</v>
      </c>
    </row>
    <row r="703" spans="1:7" x14ac:dyDescent="0.3">
      <c r="A703" t="s">
        <v>13</v>
      </c>
      <c r="B703">
        <v>167.31</v>
      </c>
      <c r="C703">
        <v>20</v>
      </c>
      <c r="D703">
        <v>133.85</v>
      </c>
      <c r="E703" s="1" t="s">
        <v>16</v>
      </c>
      <c r="F703" s="2">
        <v>45301</v>
      </c>
      <c r="G703" t="str">
        <f>TEXT(Table1[[#This Row],[purchase_date]],"ddd")</f>
        <v>Wed</v>
      </c>
    </row>
    <row r="704" spans="1:7" x14ac:dyDescent="0.3">
      <c r="A704" t="s">
        <v>11</v>
      </c>
      <c r="B704">
        <v>494.3</v>
      </c>
      <c r="C704">
        <v>20</v>
      </c>
      <c r="D704">
        <v>395.44</v>
      </c>
      <c r="E704" s="1" t="s">
        <v>16</v>
      </c>
      <c r="F704" s="2">
        <v>45303</v>
      </c>
      <c r="G704" t="str">
        <f>TEXT(Table1[[#This Row],[purchase_date]],"ddd")</f>
        <v>Fri</v>
      </c>
    </row>
    <row r="705" spans="1:7" x14ac:dyDescent="0.3">
      <c r="A705" t="s">
        <v>15</v>
      </c>
      <c r="B705">
        <v>115.09</v>
      </c>
      <c r="C705">
        <v>10</v>
      </c>
      <c r="D705">
        <v>103.58</v>
      </c>
      <c r="E705" s="1" t="s">
        <v>18</v>
      </c>
      <c r="F705" s="2">
        <v>45520</v>
      </c>
      <c r="G705" t="str">
        <f>TEXT(Table1[[#This Row],[purchase_date]],"ddd")</f>
        <v>Fri</v>
      </c>
    </row>
    <row r="706" spans="1:7" x14ac:dyDescent="0.3">
      <c r="A706" t="s">
        <v>7</v>
      </c>
      <c r="B706">
        <v>140.41999999999999</v>
      </c>
      <c r="C706">
        <v>0</v>
      </c>
      <c r="D706">
        <v>140.41999999999999</v>
      </c>
      <c r="E706" s="1" t="s">
        <v>16</v>
      </c>
      <c r="F706" s="2">
        <v>45440</v>
      </c>
      <c r="G706" t="str">
        <f>TEXT(Table1[[#This Row],[purchase_date]],"ddd")</f>
        <v>Tue</v>
      </c>
    </row>
    <row r="707" spans="1:7" x14ac:dyDescent="0.3">
      <c r="A707" t="s">
        <v>15</v>
      </c>
      <c r="B707">
        <v>263.55</v>
      </c>
      <c r="C707">
        <v>50</v>
      </c>
      <c r="D707">
        <v>131.78</v>
      </c>
      <c r="E707" s="1" t="s">
        <v>18</v>
      </c>
      <c r="F707" s="2">
        <v>45606</v>
      </c>
      <c r="G707" t="str">
        <f>TEXT(Table1[[#This Row],[purchase_date]],"ddd")</f>
        <v>Sun</v>
      </c>
    </row>
    <row r="708" spans="1:7" x14ac:dyDescent="0.3">
      <c r="A708" t="s">
        <v>15</v>
      </c>
      <c r="B708">
        <v>23.62</v>
      </c>
      <c r="C708">
        <v>15</v>
      </c>
      <c r="D708">
        <v>20.079999999999998</v>
      </c>
      <c r="E708" s="1" t="s">
        <v>12</v>
      </c>
      <c r="F708" s="2">
        <v>45404</v>
      </c>
      <c r="G708" t="str">
        <f>TEXT(Table1[[#This Row],[purchase_date]],"ddd")</f>
        <v>Mon</v>
      </c>
    </row>
    <row r="709" spans="1:7" x14ac:dyDescent="0.3">
      <c r="A709" t="s">
        <v>9</v>
      </c>
      <c r="B709">
        <v>181.26</v>
      </c>
      <c r="C709">
        <v>50</v>
      </c>
      <c r="D709">
        <v>90.63</v>
      </c>
      <c r="E709" s="1" t="s">
        <v>16</v>
      </c>
      <c r="F709" s="2">
        <v>45469</v>
      </c>
      <c r="G709" t="str">
        <f>TEXT(Table1[[#This Row],[purchase_date]],"ddd")</f>
        <v>Wed</v>
      </c>
    </row>
    <row r="710" spans="1:7" x14ac:dyDescent="0.3">
      <c r="A710" t="s">
        <v>14</v>
      </c>
      <c r="B710">
        <v>389.82</v>
      </c>
      <c r="C710">
        <v>25</v>
      </c>
      <c r="D710">
        <v>292.37</v>
      </c>
      <c r="E710" s="1" t="s">
        <v>12</v>
      </c>
      <c r="F710" s="2">
        <v>45529</v>
      </c>
      <c r="G710" t="str">
        <f>TEXT(Table1[[#This Row],[purchase_date]],"ddd")</f>
        <v>Sun</v>
      </c>
    </row>
    <row r="711" spans="1:7" x14ac:dyDescent="0.3">
      <c r="A711" t="s">
        <v>7</v>
      </c>
      <c r="B711">
        <v>347.3</v>
      </c>
      <c r="C711">
        <v>0</v>
      </c>
      <c r="D711">
        <v>347.3</v>
      </c>
      <c r="E711" s="1" t="s">
        <v>12</v>
      </c>
      <c r="F711" s="2">
        <v>45483</v>
      </c>
      <c r="G711" t="str">
        <f>TEXT(Table1[[#This Row],[purchase_date]],"ddd")</f>
        <v>Wed</v>
      </c>
    </row>
    <row r="712" spans="1:7" x14ac:dyDescent="0.3">
      <c r="A712" t="s">
        <v>14</v>
      </c>
      <c r="B712">
        <v>73.290000000000006</v>
      </c>
      <c r="C712">
        <v>0</v>
      </c>
      <c r="D712">
        <v>73.290000000000006</v>
      </c>
      <c r="E712" s="1" t="s">
        <v>12</v>
      </c>
      <c r="F712" s="2">
        <v>45536</v>
      </c>
      <c r="G712" t="str">
        <f>TEXT(Table1[[#This Row],[purchase_date]],"ddd")</f>
        <v>Sun</v>
      </c>
    </row>
    <row r="713" spans="1:7" x14ac:dyDescent="0.3">
      <c r="A713" t="s">
        <v>17</v>
      </c>
      <c r="B713">
        <v>308.08999999999997</v>
      </c>
      <c r="C713">
        <v>0</v>
      </c>
      <c r="D713">
        <v>308.08999999999997</v>
      </c>
      <c r="E713" s="1" t="s">
        <v>10</v>
      </c>
      <c r="F713" s="2">
        <v>45362</v>
      </c>
      <c r="G713" t="str">
        <f>TEXT(Table1[[#This Row],[purchase_date]],"ddd")</f>
        <v>Mon</v>
      </c>
    </row>
    <row r="714" spans="1:7" x14ac:dyDescent="0.3">
      <c r="A714" t="s">
        <v>9</v>
      </c>
      <c r="B714">
        <v>341.04</v>
      </c>
      <c r="C714">
        <v>10</v>
      </c>
      <c r="D714">
        <v>306.94</v>
      </c>
      <c r="E714" s="1" t="s">
        <v>18</v>
      </c>
      <c r="F714" s="2">
        <v>45301</v>
      </c>
      <c r="G714" t="str">
        <f>TEXT(Table1[[#This Row],[purchase_date]],"ddd")</f>
        <v>Wed</v>
      </c>
    </row>
    <row r="715" spans="1:7" x14ac:dyDescent="0.3">
      <c r="A715" t="s">
        <v>9</v>
      </c>
      <c r="B715">
        <v>268.87</v>
      </c>
      <c r="C715">
        <v>10</v>
      </c>
      <c r="D715">
        <v>241.98</v>
      </c>
      <c r="E715" s="1" t="s">
        <v>18</v>
      </c>
      <c r="F715" s="2">
        <v>45544</v>
      </c>
      <c r="G715" t="str">
        <f>TEXT(Table1[[#This Row],[purchase_date]],"ddd")</f>
        <v>Mon</v>
      </c>
    </row>
    <row r="716" spans="1:7" x14ac:dyDescent="0.3">
      <c r="A716" t="s">
        <v>17</v>
      </c>
      <c r="B716">
        <v>30.54</v>
      </c>
      <c r="C716">
        <v>25</v>
      </c>
      <c r="D716">
        <v>22.91</v>
      </c>
      <c r="E716" s="1" t="s">
        <v>18</v>
      </c>
      <c r="F716" s="2">
        <v>45416</v>
      </c>
      <c r="G716" t="str">
        <f>TEXT(Table1[[#This Row],[purchase_date]],"ddd")</f>
        <v>Sat</v>
      </c>
    </row>
    <row r="717" spans="1:7" x14ac:dyDescent="0.3">
      <c r="A717" t="s">
        <v>11</v>
      </c>
      <c r="B717">
        <v>326.97000000000003</v>
      </c>
      <c r="C717">
        <v>20</v>
      </c>
      <c r="D717">
        <v>261.58</v>
      </c>
      <c r="E717" s="1" t="s">
        <v>10</v>
      </c>
      <c r="F717" s="2">
        <v>45436</v>
      </c>
      <c r="G717" t="str">
        <f>TEXT(Table1[[#This Row],[purchase_date]],"ddd")</f>
        <v>Fri</v>
      </c>
    </row>
    <row r="718" spans="1:7" x14ac:dyDescent="0.3">
      <c r="A718" t="s">
        <v>7</v>
      </c>
      <c r="B718">
        <v>143.47</v>
      </c>
      <c r="C718">
        <v>25</v>
      </c>
      <c r="D718">
        <v>107.6</v>
      </c>
      <c r="E718" s="1" t="s">
        <v>18</v>
      </c>
      <c r="F718" s="2">
        <v>45450</v>
      </c>
      <c r="G718" t="str">
        <f>TEXT(Table1[[#This Row],[purchase_date]],"ddd")</f>
        <v>Fri</v>
      </c>
    </row>
    <row r="719" spans="1:7" x14ac:dyDescent="0.3">
      <c r="A719" t="s">
        <v>14</v>
      </c>
      <c r="B719">
        <v>243.15</v>
      </c>
      <c r="C719">
        <v>50</v>
      </c>
      <c r="D719">
        <v>121.58</v>
      </c>
      <c r="E719" s="1" t="s">
        <v>18</v>
      </c>
      <c r="F719" s="2">
        <v>45580</v>
      </c>
      <c r="G719" t="str">
        <f>TEXT(Table1[[#This Row],[purchase_date]],"ddd")</f>
        <v>Tue</v>
      </c>
    </row>
    <row r="720" spans="1:7" x14ac:dyDescent="0.3">
      <c r="A720" t="s">
        <v>15</v>
      </c>
      <c r="B720">
        <v>422.47</v>
      </c>
      <c r="C720">
        <v>15</v>
      </c>
      <c r="D720">
        <v>359.1</v>
      </c>
      <c r="E720" s="1" t="s">
        <v>18</v>
      </c>
      <c r="F720" s="2">
        <v>45592</v>
      </c>
      <c r="G720" t="str">
        <f>TEXT(Table1[[#This Row],[purchase_date]],"ddd")</f>
        <v>Sun</v>
      </c>
    </row>
    <row r="721" spans="1:7" x14ac:dyDescent="0.3">
      <c r="A721" t="s">
        <v>14</v>
      </c>
      <c r="B721">
        <v>243.06</v>
      </c>
      <c r="C721">
        <v>10</v>
      </c>
      <c r="D721">
        <v>218.75</v>
      </c>
      <c r="E721" s="1" t="s">
        <v>12</v>
      </c>
      <c r="F721" s="2">
        <v>45507</v>
      </c>
      <c r="G721" t="str">
        <f>TEXT(Table1[[#This Row],[purchase_date]],"ddd")</f>
        <v>Sat</v>
      </c>
    </row>
    <row r="722" spans="1:7" x14ac:dyDescent="0.3">
      <c r="A722" t="s">
        <v>15</v>
      </c>
      <c r="B722">
        <v>179.92</v>
      </c>
      <c r="C722">
        <v>25</v>
      </c>
      <c r="D722">
        <v>134.94</v>
      </c>
      <c r="E722" s="1" t="s">
        <v>8</v>
      </c>
      <c r="F722" s="2">
        <v>45298</v>
      </c>
      <c r="G722" t="str">
        <f>TEXT(Table1[[#This Row],[purchase_date]],"ddd")</f>
        <v>Sun</v>
      </c>
    </row>
    <row r="723" spans="1:7" x14ac:dyDescent="0.3">
      <c r="A723" t="s">
        <v>14</v>
      </c>
      <c r="B723">
        <v>95.75</v>
      </c>
      <c r="C723">
        <v>5</v>
      </c>
      <c r="D723">
        <v>90.96</v>
      </c>
      <c r="E723" s="1" t="s">
        <v>12</v>
      </c>
      <c r="F723" s="2">
        <v>45422</v>
      </c>
      <c r="G723" t="str">
        <f>TEXT(Table1[[#This Row],[purchase_date]],"ddd")</f>
        <v>Fri</v>
      </c>
    </row>
    <row r="724" spans="1:7" x14ac:dyDescent="0.3">
      <c r="A724" t="s">
        <v>17</v>
      </c>
      <c r="B724">
        <v>398.4</v>
      </c>
      <c r="C724">
        <v>10</v>
      </c>
      <c r="D724">
        <v>358.56</v>
      </c>
      <c r="E724" s="1" t="s">
        <v>18</v>
      </c>
      <c r="F724" s="2">
        <v>45453</v>
      </c>
      <c r="G724" t="str">
        <f>TEXT(Table1[[#This Row],[purchase_date]],"ddd")</f>
        <v>Mon</v>
      </c>
    </row>
    <row r="725" spans="1:7" x14ac:dyDescent="0.3">
      <c r="A725" t="s">
        <v>11</v>
      </c>
      <c r="B725">
        <v>447.35</v>
      </c>
      <c r="C725">
        <v>0</v>
      </c>
      <c r="D725">
        <v>447.35</v>
      </c>
      <c r="E725" s="1" t="s">
        <v>8</v>
      </c>
      <c r="F725" s="2">
        <v>45425</v>
      </c>
      <c r="G725" t="str">
        <f>TEXT(Table1[[#This Row],[purchase_date]],"ddd")</f>
        <v>Mon</v>
      </c>
    </row>
    <row r="726" spans="1:7" x14ac:dyDescent="0.3">
      <c r="A726" t="s">
        <v>15</v>
      </c>
      <c r="B726">
        <v>481.84</v>
      </c>
      <c r="C726">
        <v>5</v>
      </c>
      <c r="D726">
        <v>457.75</v>
      </c>
      <c r="E726" s="1" t="s">
        <v>12</v>
      </c>
      <c r="F726" s="2">
        <v>45533</v>
      </c>
      <c r="G726" t="str">
        <f>TEXT(Table1[[#This Row],[purchase_date]],"ddd")</f>
        <v>Thu</v>
      </c>
    </row>
    <row r="727" spans="1:7" x14ac:dyDescent="0.3">
      <c r="A727" t="s">
        <v>11</v>
      </c>
      <c r="B727">
        <v>112.69</v>
      </c>
      <c r="C727">
        <v>15</v>
      </c>
      <c r="D727">
        <v>95.79</v>
      </c>
      <c r="E727" s="1" t="s">
        <v>10</v>
      </c>
      <c r="F727" s="2">
        <v>45364</v>
      </c>
      <c r="G727" t="str">
        <f>TEXT(Table1[[#This Row],[purchase_date]],"ddd")</f>
        <v>Wed</v>
      </c>
    </row>
    <row r="728" spans="1:7" x14ac:dyDescent="0.3">
      <c r="A728" t="s">
        <v>17</v>
      </c>
      <c r="B728">
        <v>466.59</v>
      </c>
      <c r="C728">
        <v>50</v>
      </c>
      <c r="D728">
        <v>233.29</v>
      </c>
      <c r="E728" s="1" t="s">
        <v>8</v>
      </c>
      <c r="F728" s="2">
        <v>45401</v>
      </c>
      <c r="G728" t="str">
        <f>TEXT(Table1[[#This Row],[purchase_date]],"ddd")</f>
        <v>Fri</v>
      </c>
    </row>
    <row r="729" spans="1:7" x14ac:dyDescent="0.3">
      <c r="A729" t="s">
        <v>11</v>
      </c>
      <c r="B729">
        <v>37.83</v>
      </c>
      <c r="C729">
        <v>5</v>
      </c>
      <c r="D729">
        <v>35.94</v>
      </c>
      <c r="E729" s="1" t="s">
        <v>10</v>
      </c>
      <c r="F729" s="2">
        <v>45577</v>
      </c>
      <c r="G729" t="str">
        <f>TEXT(Table1[[#This Row],[purchase_date]],"ddd")</f>
        <v>Sat</v>
      </c>
    </row>
    <row r="730" spans="1:7" x14ac:dyDescent="0.3">
      <c r="A730" t="s">
        <v>13</v>
      </c>
      <c r="B730">
        <v>197.76</v>
      </c>
      <c r="C730">
        <v>0</v>
      </c>
      <c r="D730">
        <v>197.76</v>
      </c>
      <c r="E730" s="1" t="s">
        <v>18</v>
      </c>
      <c r="F730" s="2">
        <v>45593</v>
      </c>
      <c r="G730" t="str">
        <f>TEXT(Table1[[#This Row],[purchase_date]],"ddd")</f>
        <v>Mon</v>
      </c>
    </row>
    <row r="731" spans="1:7" x14ac:dyDescent="0.3">
      <c r="A731" t="s">
        <v>7</v>
      </c>
      <c r="B731">
        <v>308.89999999999998</v>
      </c>
      <c r="C731">
        <v>30</v>
      </c>
      <c r="D731">
        <v>216.23</v>
      </c>
      <c r="E731" s="1" t="s">
        <v>16</v>
      </c>
      <c r="F731" s="2">
        <v>45396</v>
      </c>
      <c r="G731" t="str">
        <f>TEXT(Table1[[#This Row],[purchase_date]],"ddd")</f>
        <v>Sun</v>
      </c>
    </row>
    <row r="732" spans="1:7" x14ac:dyDescent="0.3">
      <c r="A732" t="s">
        <v>15</v>
      </c>
      <c r="B732">
        <v>169.15</v>
      </c>
      <c r="C732">
        <v>0</v>
      </c>
      <c r="D732">
        <v>169.15</v>
      </c>
      <c r="E732" s="1" t="s">
        <v>18</v>
      </c>
      <c r="F732" s="2">
        <v>45368</v>
      </c>
      <c r="G732" t="str">
        <f>TEXT(Table1[[#This Row],[purchase_date]],"ddd")</f>
        <v>Sun</v>
      </c>
    </row>
    <row r="733" spans="1:7" x14ac:dyDescent="0.3">
      <c r="A733" t="s">
        <v>7</v>
      </c>
      <c r="B733">
        <v>220.98</v>
      </c>
      <c r="C733">
        <v>30</v>
      </c>
      <c r="D733">
        <v>154.69</v>
      </c>
      <c r="E733" s="1" t="s">
        <v>8</v>
      </c>
      <c r="F733" s="2">
        <v>45435</v>
      </c>
      <c r="G733" t="str">
        <f>TEXT(Table1[[#This Row],[purchase_date]],"ddd")</f>
        <v>Thu</v>
      </c>
    </row>
    <row r="734" spans="1:7" x14ac:dyDescent="0.3">
      <c r="A734" t="s">
        <v>15</v>
      </c>
      <c r="B734">
        <v>218.58</v>
      </c>
      <c r="C734">
        <v>5</v>
      </c>
      <c r="D734">
        <v>207.65</v>
      </c>
      <c r="E734" s="1" t="s">
        <v>18</v>
      </c>
      <c r="F734" s="2">
        <v>45510</v>
      </c>
      <c r="G734" t="str">
        <f>TEXT(Table1[[#This Row],[purchase_date]],"ddd")</f>
        <v>Tue</v>
      </c>
    </row>
    <row r="735" spans="1:7" x14ac:dyDescent="0.3">
      <c r="A735" t="s">
        <v>9</v>
      </c>
      <c r="B735">
        <v>259.42</v>
      </c>
      <c r="C735">
        <v>20</v>
      </c>
      <c r="D735">
        <v>207.54</v>
      </c>
      <c r="E735" s="1" t="s">
        <v>16</v>
      </c>
      <c r="F735" s="2">
        <v>45387</v>
      </c>
      <c r="G735" t="str">
        <f>TEXT(Table1[[#This Row],[purchase_date]],"ddd")</f>
        <v>Fri</v>
      </c>
    </row>
    <row r="736" spans="1:7" x14ac:dyDescent="0.3">
      <c r="A736" t="s">
        <v>11</v>
      </c>
      <c r="B736">
        <v>369.33</v>
      </c>
      <c r="C736">
        <v>5</v>
      </c>
      <c r="D736">
        <v>350.86</v>
      </c>
      <c r="E736" s="1" t="s">
        <v>12</v>
      </c>
      <c r="F736" s="2">
        <v>45473</v>
      </c>
      <c r="G736" t="str">
        <f>TEXT(Table1[[#This Row],[purchase_date]],"ddd")</f>
        <v>Sun</v>
      </c>
    </row>
    <row r="737" spans="1:7" x14ac:dyDescent="0.3">
      <c r="A737" t="s">
        <v>17</v>
      </c>
      <c r="B737">
        <v>424.82</v>
      </c>
      <c r="C737">
        <v>50</v>
      </c>
      <c r="D737">
        <v>212.41</v>
      </c>
      <c r="E737" s="1" t="s">
        <v>16</v>
      </c>
      <c r="F737" s="2">
        <v>45322</v>
      </c>
      <c r="G737" t="str">
        <f>TEXT(Table1[[#This Row],[purchase_date]],"ddd")</f>
        <v>Wed</v>
      </c>
    </row>
    <row r="738" spans="1:7" x14ac:dyDescent="0.3">
      <c r="A738" t="s">
        <v>7</v>
      </c>
      <c r="B738">
        <v>426.82</v>
      </c>
      <c r="C738">
        <v>20</v>
      </c>
      <c r="D738">
        <v>341.46</v>
      </c>
      <c r="E738" s="1" t="s">
        <v>10</v>
      </c>
      <c r="F738" s="2">
        <v>45380</v>
      </c>
      <c r="G738" t="str">
        <f>TEXT(Table1[[#This Row],[purchase_date]],"ddd")</f>
        <v>Fri</v>
      </c>
    </row>
    <row r="739" spans="1:7" x14ac:dyDescent="0.3">
      <c r="A739" t="s">
        <v>9</v>
      </c>
      <c r="B739">
        <v>50.89</v>
      </c>
      <c r="C739">
        <v>20</v>
      </c>
      <c r="D739">
        <v>40.71</v>
      </c>
      <c r="E739" s="1" t="s">
        <v>10</v>
      </c>
      <c r="F739" s="2">
        <v>45463</v>
      </c>
      <c r="G739" t="str">
        <f>TEXT(Table1[[#This Row],[purchase_date]],"ddd")</f>
        <v>Thu</v>
      </c>
    </row>
    <row r="740" spans="1:7" x14ac:dyDescent="0.3">
      <c r="A740" t="s">
        <v>11</v>
      </c>
      <c r="B740">
        <v>362.6</v>
      </c>
      <c r="C740">
        <v>20</v>
      </c>
      <c r="D740">
        <v>290.08</v>
      </c>
      <c r="E740" s="1" t="s">
        <v>16</v>
      </c>
      <c r="F740" s="2">
        <v>45429</v>
      </c>
      <c r="G740" t="str">
        <f>TEXT(Table1[[#This Row],[purchase_date]],"ddd")</f>
        <v>Fri</v>
      </c>
    </row>
    <row r="741" spans="1:7" x14ac:dyDescent="0.3">
      <c r="A741" t="s">
        <v>9</v>
      </c>
      <c r="B741">
        <v>150.55000000000001</v>
      </c>
      <c r="C741">
        <v>25</v>
      </c>
      <c r="D741">
        <v>112.91</v>
      </c>
      <c r="E741" s="1" t="s">
        <v>16</v>
      </c>
      <c r="F741" s="2">
        <v>45306</v>
      </c>
      <c r="G741" t="str">
        <f>TEXT(Table1[[#This Row],[purchase_date]],"ddd")</f>
        <v>Mon</v>
      </c>
    </row>
    <row r="742" spans="1:7" x14ac:dyDescent="0.3">
      <c r="A742" t="s">
        <v>13</v>
      </c>
      <c r="B742">
        <v>48.18</v>
      </c>
      <c r="C742">
        <v>50</v>
      </c>
      <c r="D742">
        <v>24.09</v>
      </c>
      <c r="E742" s="1" t="s">
        <v>16</v>
      </c>
      <c r="F742" s="2">
        <v>45566</v>
      </c>
      <c r="G742" t="str">
        <f>TEXT(Table1[[#This Row],[purchase_date]],"ddd")</f>
        <v>Tue</v>
      </c>
    </row>
    <row r="743" spans="1:7" x14ac:dyDescent="0.3">
      <c r="A743" t="s">
        <v>13</v>
      </c>
      <c r="B743">
        <v>138.63999999999999</v>
      </c>
      <c r="C743">
        <v>20</v>
      </c>
      <c r="D743">
        <v>110.91</v>
      </c>
      <c r="E743" s="1" t="s">
        <v>10</v>
      </c>
      <c r="F743" s="2">
        <v>45573</v>
      </c>
      <c r="G743" t="str">
        <f>TEXT(Table1[[#This Row],[purchase_date]],"ddd")</f>
        <v>Tue</v>
      </c>
    </row>
    <row r="744" spans="1:7" x14ac:dyDescent="0.3">
      <c r="A744" t="s">
        <v>17</v>
      </c>
      <c r="B744">
        <v>274.22000000000003</v>
      </c>
      <c r="C744">
        <v>25</v>
      </c>
      <c r="D744">
        <v>205.67</v>
      </c>
      <c r="E744" s="1" t="s">
        <v>8</v>
      </c>
      <c r="F744" s="2">
        <v>45370</v>
      </c>
      <c r="G744" t="str">
        <f>TEXT(Table1[[#This Row],[purchase_date]],"ddd")</f>
        <v>Tue</v>
      </c>
    </row>
    <row r="745" spans="1:7" x14ac:dyDescent="0.3">
      <c r="A745" t="s">
        <v>13</v>
      </c>
      <c r="B745">
        <v>327.52999999999997</v>
      </c>
      <c r="C745">
        <v>30</v>
      </c>
      <c r="D745">
        <v>229.27</v>
      </c>
      <c r="E745" s="1" t="s">
        <v>10</v>
      </c>
      <c r="F745" s="2">
        <v>45323</v>
      </c>
      <c r="G745" t="str">
        <f>TEXT(Table1[[#This Row],[purchase_date]],"ddd")</f>
        <v>Thu</v>
      </c>
    </row>
    <row r="746" spans="1:7" x14ac:dyDescent="0.3">
      <c r="A746" t="s">
        <v>9</v>
      </c>
      <c r="B746">
        <v>477.1</v>
      </c>
      <c r="C746">
        <v>15</v>
      </c>
      <c r="D746">
        <v>405.54</v>
      </c>
      <c r="E746" s="1" t="s">
        <v>16</v>
      </c>
      <c r="F746" s="2">
        <v>45612</v>
      </c>
      <c r="G746" t="str">
        <f>TEXT(Table1[[#This Row],[purchase_date]],"ddd")</f>
        <v>Sat</v>
      </c>
    </row>
    <row r="747" spans="1:7" x14ac:dyDescent="0.3">
      <c r="A747" t="s">
        <v>13</v>
      </c>
      <c r="B747">
        <v>213.97</v>
      </c>
      <c r="C747">
        <v>50</v>
      </c>
      <c r="D747">
        <v>106.98</v>
      </c>
      <c r="E747" s="1" t="s">
        <v>12</v>
      </c>
      <c r="F747" s="2">
        <v>45590</v>
      </c>
      <c r="G747" t="str">
        <f>TEXT(Table1[[#This Row],[purchase_date]],"ddd")</f>
        <v>Fri</v>
      </c>
    </row>
    <row r="748" spans="1:7" x14ac:dyDescent="0.3">
      <c r="A748" t="s">
        <v>7</v>
      </c>
      <c r="B748">
        <v>305.91000000000003</v>
      </c>
      <c r="C748">
        <v>20</v>
      </c>
      <c r="D748">
        <v>244.73</v>
      </c>
      <c r="E748" s="1" t="s">
        <v>18</v>
      </c>
      <c r="F748" s="2">
        <v>45546</v>
      </c>
      <c r="G748" t="str">
        <f>TEXT(Table1[[#This Row],[purchase_date]],"ddd")</f>
        <v>Wed</v>
      </c>
    </row>
    <row r="749" spans="1:7" x14ac:dyDescent="0.3">
      <c r="A749" t="s">
        <v>14</v>
      </c>
      <c r="B749">
        <v>109.77</v>
      </c>
      <c r="C749">
        <v>10</v>
      </c>
      <c r="D749">
        <v>98.79</v>
      </c>
      <c r="E749" s="1" t="s">
        <v>10</v>
      </c>
      <c r="F749" s="2">
        <v>45612</v>
      </c>
      <c r="G749" t="str">
        <f>TEXT(Table1[[#This Row],[purchase_date]],"ddd")</f>
        <v>Sat</v>
      </c>
    </row>
    <row r="750" spans="1:7" x14ac:dyDescent="0.3">
      <c r="A750" t="s">
        <v>13</v>
      </c>
      <c r="B750">
        <v>42.93</v>
      </c>
      <c r="C750">
        <v>0</v>
      </c>
      <c r="D750">
        <v>42.93</v>
      </c>
      <c r="E750" s="1" t="s">
        <v>12</v>
      </c>
      <c r="F750" s="2">
        <v>45600</v>
      </c>
      <c r="G750" t="str">
        <f>TEXT(Table1[[#This Row],[purchase_date]],"ddd")</f>
        <v>Mon</v>
      </c>
    </row>
    <row r="751" spans="1:7" x14ac:dyDescent="0.3">
      <c r="A751" t="s">
        <v>14</v>
      </c>
      <c r="B751">
        <v>387.69</v>
      </c>
      <c r="C751">
        <v>25</v>
      </c>
      <c r="D751">
        <v>290.77</v>
      </c>
      <c r="E751" s="1" t="s">
        <v>8</v>
      </c>
      <c r="F751" s="2">
        <v>45554</v>
      </c>
      <c r="G751" t="str">
        <f>TEXT(Table1[[#This Row],[purchase_date]],"ddd")</f>
        <v>Thu</v>
      </c>
    </row>
    <row r="752" spans="1:7" x14ac:dyDescent="0.3">
      <c r="A752" t="s">
        <v>7</v>
      </c>
      <c r="B752">
        <v>64.680000000000007</v>
      </c>
      <c r="C752">
        <v>30</v>
      </c>
      <c r="D752">
        <v>45.28</v>
      </c>
      <c r="E752" s="1" t="s">
        <v>10</v>
      </c>
      <c r="F752" s="2">
        <v>45487</v>
      </c>
      <c r="G752" t="str">
        <f>TEXT(Table1[[#This Row],[purchase_date]],"ddd")</f>
        <v>Sun</v>
      </c>
    </row>
    <row r="753" spans="1:7" x14ac:dyDescent="0.3">
      <c r="A753" t="s">
        <v>15</v>
      </c>
      <c r="B753">
        <v>55</v>
      </c>
      <c r="C753">
        <v>15</v>
      </c>
      <c r="D753">
        <v>46.75</v>
      </c>
      <c r="E753" s="1" t="s">
        <v>12</v>
      </c>
      <c r="F753" s="2">
        <v>45576</v>
      </c>
      <c r="G753" t="str">
        <f>TEXT(Table1[[#This Row],[purchase_date]],"ddd")</f>
        <v>Fri</v>
      </c>
    </row>
    <row r="754" spans="1:7" x14ac:dyDescent="0.3">
      <c r="A754" t="s">
        <v>11</v>
      </c>
      <c r="B754">
        <v>261.36</v>
      </c>
      <c r="C754">
        <v>10</v>
      </c>
      <c r="D754">
        <v>235.22</v>
      </c>
      <c r="E754" s="1" t="s">
        <v>10</v>
      </c>
      <c r="F754" s="2">
        <v>45496</v>
      </c>
      <c r="G754" t="str">
        <f>TEXT(Table1[[#This Row],[purchase_date]],"ddd")</f>
        <v>Tue</v>
      </c>
    </row>
    <row r="755" spans="1:7" x14ac:dyDescent="0.3">
      <c r="A755" t="s">
        <v>15</v>
      </c>
      <c r="B755">
        <v>415.54</v>
      </c>
      <c r="C755">
        <v>10</v>
      </c>
      <c r="D755">
        <v>373.99</v>
      </c>
      <c r="E755" s="1" t="s">
        <v>16</v>
      </c>
      <c r="F755" s="2">
        <v>45356</v>
      </c>
      <c r="G755" t="str">
        <f>TEXT(Table1[[#This Row],[purchase_date]],"ddd")</f>
        <v>Tue</v>
      </c>
    </row>
    <row r="756" spans="1:7" x14ac:dyDescent="0.3">
      <c r="A756" t="s">
        <v>7</v>
      </c>
      <c r="B756">
        <v>291.5</v>
      </c>
      <c r="C756">
        <v>25</v>
      </c>
      <c r="D756">
        <v>218.62</v>
      </c>
      <c r="E756" s="1" t="s">
        <v>8</v>
      </c>
      <c r="F756" s="2">
        <v>45522</v>
      </c>
      <c r="G756" t="str">
        <f>TEXT(Table1[[#This Row],[purchase_date]],"ddd")</f>
        <v>Sun</v>
      </c>
    </row>
    <row r="757" spans="1:7" x14ac:dyDescent="0.3">
      <c r="A757" t="s">
        <v>14</v>
      </c>
      <c r="B757">
        <v>56.4</v>
      </c>
      <c r="C757">
        <v>5</v>
      </c>
      <c r="D757">
        <v>53.58</v>
      </c>
      <c r="E757" s="1" t="s">
        <v>18</v>
      </c>
      <c r="F757" s="2">
        <v>45534</v>
      </c>
      <c r="G757" t="str">
        <f>TEXT(Table1[[#This Row],[purchase_date]],"ddd")</f>
        <v>Fri</v>
      </c>
    </row>
    <row r="758" spans="1:7" x14ac:dyDescent="0.3">
      <c r="A758" t="s">
        <v>11</v>
      </c>
      <c r="B758">
        <v>63.96</v>
      </c>
      <c r="C758">
        <v>5</v>
      </c>
      <c r="D758">
        <v>60.76</v>
      </c>
      <c r="E758" s="1" t="s">
        <v>12</v>
      </c>
      <c r="F758" s="2">
        <v>45550</v>
      </c>
      <c r="G758" t="str">
        <f>TEXT(Table1[[#This Row],[purchase_date]],"ddd")</f>
        <v>Sun</v>
      </c>
    </row>
    <row r="759" spans="1:7" x14ac:dyDescent="0.3">
      <c r="A759" t="s">
        <v>15</v>
      </c>
      <c r="B759">
        <v>246.62</v>
      </c>
      <c r="C759">
        <v>0</v>
      </c>
      <c r="D759">
        <v>246.62</v>
      </c>
      <c r="E759" s="1" t="s">
        <v>18</v>
      </c>
      <c r="F759" s="2">
        <v>45443</v>
      </c>
      <c r="G759" t="str">
        <f>TEXT(Table1[[#This Row],[purchase_date]],"ddd")</f>
        <v>Fri</v>
      </c>
    </row>
    <row r="760" spans="1:7" x14ac:dyDescent="0.3">
      <c r="A760" t="s">
        <v>14</v>
      </c>
      <c r="B760">
        <v>61.7</v>
      </c>
      <c r="C760">
        <v>5</v>
      </c>
      <c r="D760">
        <v>58.62</v>
      </c>
      <c r="E760" s="1" t="s">
        <v>12</v>
      </c>
      <c r="F760" s="2">
        <v>45346</v>
      </c>
      <c r="G760" t="str">
        <f>TEXT(Table1[[#This Row],[purchase_date]],"ddd")</f>
        <v>Sat</v>
      </c>
    </row>
    <row r="761" spans="1:7" x14ac:dyDescent="0.3">
      <c r="A761" t="s">
        <v>14</v>
      </c>
      <c r="B761">
        <v>434.51</v>
      </c>
      <c r="C761">
        <v>15</v>
      </c>
      <c r="D761">
        <v>369.33</v>
      </c>
      <c r="E761" s="1" t="s">
        <v>10</v>
      </c>
      <c r="F761" s="2">
        <v>45488</v>
      </c>
      <c r="G761" t="str">
        <f>TEXT(Table1[[#This Row],[purchase_date]],"ddd")</f>
        <v>Mon</v>
      </c>
    </row>
    <row r="762" spans="1:7" x14ac:dyDescent="0.3">
      <c r="A762" t="s">
        <v>9</v>
      </c>
      <c r="B762">
        <v>350.78</v>
      </c>
      <c r="C762">
        <v>10</v>
      </c>
      <c r="D762">
        <v>315.7</v>
      </c>
      <c r="E762" s="1" t="s">
        <v>18</v>
      </c>
      <c r="F762" s="2">
        <v>45467</v>
      </c>
      <c r="G762" t="str">
        <f>TEXT(Table1[[#This Row],[purchase_date]],"ddd")</f>
        <v>Mon</v>
      </c>
    </row>
    <row r="763" spans="1:7" x14ac:dyDescent="0.3">
      <c r="A763" t="s">
        <v>14</v>
      </c>
      <c r="B763">
        <v>137.81</v>
      </c>
      <c r="C763">
        <v>10</v>
      </c>
      <c r="D763">
        <v>124.03</v>
      </c>
      <c r="E763" s="1" t="s">
        <v>18</v>
      </c>
      <c r="F763" s="2">
        <v>45592</v>
      </c>
      <c r="G763" t="str">
        <f>TEXT(Table1[[#This Row],[purchase_date]],"ddd")</f>
        <v>Sun</v>
      </c>
    </row>
    <row r="764" spans="1:7" x14ac:dyDescent="0.3">
      <c r="A764" t="s">
        <v>13</v>
      </c>
      <c r="B764">
        <v>18.739999999999998</v>
      </c>
      <c r="C764">
        <v>5</v>
      </c>
      <c r="D764">
        <v>17.8</v>
      </c>
      <c r="E764" s="1" t="s">
        <v>18</v>
      </c>
      <c r="F764" s="2">
        <v>45554</v>
      </c>
      <c r="G764" t="str">
        <f>TEXT(Table1[[#This Row],[purchase_date]],"ddd")</f>
        <v>Thu</v>
      </c>
    </row>
    <row r="765" spans="1:7" x14ac:dyDescent="0.3">
      <c r="A765" t="s">
        <v>11</v>
      </c>
      <c r="B765">
        <v>457.22</v>
      </c>
      <c r="C765">
        <v>5</v>
      </c>
      <c r="D765">
        <v>434.36</v>
      </c>
      <c r="E765" s="1" t="s">
        <v>8</v>
      </c>
      <c r="F765" s="2">
        <v>45567</v>
      </c>
      <c r="G765" t="str">
        <f>TEXT(Table1[[#This Row],[purchase_date]],"ddd")</f>
        <v>Wed</v>
      </c>
    </row>
    <row r="766" spans="1:7" x14ac:dyDescent="0.3">
      <c r="A766" t="s">
        <v>11</v>
      </c>
      <c r="B766">
        <v>233.57</v>
      </c>
      <c r="C766">
        <v>0</v>
      </c>
      <c r="D766">
        <v>233.57</v>
      </c>
      <c r="E766" s="1" t="s">
        <v>16</v>
      </c>
      <c r="F766" s="2">
        <v>45522</v>
      </c>
      <c r="G766" t="str">
        <f>TEXT(Table1[[#This Row],[purchase_date]],"ddd")</f>
        <v>Sun</v>
      </c>
    </row>
    <row r="767" spans="1:7" x14ac:dyDescent="0.3">
      <c r="A767" t="s">
        <v>17</v>
      </c>
      <c r="B767">
        <v>136.96</v>
      </c>
      <c r="C767">
        <v>25</v>
      </c>
      <c r="D767">
        <v>102.72</v>
      </c>
      <c r="E767" s="1" t="s">
        <v>12</v>
      </c>
      <c r="F767" s="2">
        <v>45596</v>
      </c>
      <c r="G767" t="str">
        <f>TEXT(Table1[[#This Row],[purchase_date]],"ddd")</f>
        <v>Thu</v>
      </c>
    </row>
    <row r="768" spans="1:7" x14ac:dyDescent="0.3">
      <c r="A768" t="s">
        <v>9</v>
      </c>
      <c r="B768">
        <v>440.6</v>
      </c>
      <c r="C768">
        <v>25</v>
      </c>
      <c r="D768">
        <v>330.45</v>
      </c>
      <c r="E768" s="1" t="s">
        <v>12</v>
      </c>
      <c r="F768" s="2">
        <v>45414</v>
      </c>
      <c r="G768" t="str">
        <f>TEXT(Table1[[#This Row],[purchase_date]],"ddd")</f>
        <v>Thu</v>
      </c>
    </row>
    <row r="769" spans="1:7" x14ac:dyDescent="0.3">
      <c r="A769" t="s">
        <v>17</v>
      </c>
      <c r="B769">
        <v>267.99</v>
      </c>
      <c r="C769">
        <v>5</v>
      </c>
      <c r="D769">
        <v>254.59</v>
      </c>
      <c r="E769" s="1" t="s">
        <v>16</v>
      </c>
      <c r="F769" s="2">
        <v>45599</v>
      </c>
      <c r="G769" t="str">
        <f>TEXT(Table1[[#This Row],[purchase_date]],"ddd")</f>
        <v>Sun</v>
      </c>
    </row>
    <row r="770" spans="1:7" x14ac:dyDescent="0.3">
      <c r="A770" t="s">
        <v>13</v>
      </c>
      <c r="B770">
        <v>80.569999999999993</v>
      </c>
      <c r="C770">
        <v>25</v>
      </c>
      <c r="D770">
        <v>60.43</v>
      </c>
      <c r="E770" s="1" t="s">
        <v>8</v>
      </c>
      <c r="F770" s="2">
        <v>45410</v>
      </c>
      <c r="G770" t="str">
        <f>TEXT(Table1[[#This Row],[purchase_date]],"ddd")</f>
        <v>Sun</v>
      </c>
    </row>
    <row r="771" spans="1:7" x14ac:dyDescent="0.3">
      <c r="A771" t="s">
        <v>7</v>
      </c>
      <c r="B771">
        <v>417.36</v>
      </c>
      <c r="C771">
        <v>0</v>
      </c>
      <c r="D771">
        <v>417.36</v>
      </c>
      <c r="E771" s="1" t="s">
        <v>16</v>
      </c>
      <c r="F771" s="2">
        <v>45336</v>
      </c>
      <c r="G771" t="str">
        <f>TEXT(Table1[[#This Row],[purchase_date]],"ddd")</f>
        <v>Wed</v>
      </c>
    </row>
    <row r="772" spans="1:7" x14ac:dyDescent="0.3">
      <c r="A772" t="s">
        <v>17</v>
      </c>
      <c r="B772">
        <v>294.52</v>
      </c>
      <c r="C772">
        <v>10</v>
      </c>
      <c r="D772">
        <v>265.07</v>
      </c>
      <c r="E772" s="1" t="s">
        <v>8</v>
      </c>
      <c r="F772" s="2">
        <v>45315</v>
      </c>
      <c r="G772" t="str">
        <f>TEXT(Table1[[#This Row],[purchase_date]],"ddd")</f>
        <v>Wed</v>
      </c>
    </row>
    <row r="773" spans="1:7" x14ac:dyDescent="0.3">
      <c r="A773" t="s">
        <v>7</v>
      </c>
      <c r="B773">
        <v>375</v>
      </c>
      <c r="C773">
        <v>20</v>
      </c>
      <c r="D773">
        <v>300</v>
      </c>
      <c r="E773" s="1" t="s">
        <v>12</v>
      </c>
      <c r="F773" s="2">
        <v>45354</v>
      </c>
      <c r="G773" t="str">
        <f>TEXT(Table1[[#This Row],[purchase_date]],"ddd")</f>
        <v>Sun</v>
      </c>
    </row>
    <row r="774" spans="1:7" x14ac:dyDescent="0.3">
      <c r="A774" t="s">
        <v>7</v>
      </c>
      <c r="B774">
        <v>60.63</v>
      </c>
      <c r="C774">
        <v>25</v>
      </c>
      <c r="D774">
        <v>45.47</v>
      </c>
      <c r="E774" s="1" t="s">
        <v>12</v>
      </c>
      <c r="F774" s="2">
        <v>45372</v>
      </c>
      <c r="G774" t="str">
        <f>TEXT(Table1[[#This Row],[purchase_date]],"ddd")</f>
        <v>Thu</v>
      </c>
    </row>
    <row r="775" spans="1:7" x14ac:dyDescent="0.3">
      <c r="A775" t="s">
        <v>9</v>
      </c>
      <c r="B775">
        <v>214.26</v>
      </c>
      <c r="C775">
        <v>10</v>
      </c>
      <c r="D775">
        <v>192.83</v>
      </c>
      <c r="E775" s="1" t="s">
        <v>16</v>
      </c>
      <c r="F775" s="2">
        <v>45315</v>
      </c>
      <c r="G775" t="str">
        <f>TEXT(Table1[[#This Row],[purchase_date]],"ddd")</f>
        <v>Wed</v>
      </c>
    </row>
    <row r="776" spans="1:7" x14ac:dyDescent="0.3">
      <c r="A776" t="s">
        <v>15</v>
      </c>
      <c r="B776">
        <v>131.08000000000001</v>
      </c>
      <c r="C776">
        <v>50</v>
      </c>
      <c r="D776">
        <v>65.540000000000006</v>
      </c>
      <c r="E776" s="1" t="s">
        <v>8</v>
      </c>
      <c r="F776" s="2">
        <v>45404</v>
      </c>
      <c r="G776" t="str">
        <f>TEXT(Table1[[#This Row],[purchase_date]],"ddd")</f>
        <v>Mon</v>
      </c>
    </row>
    <row r="777" spans="1:7" x14ac:dyDescent="0.3">
      <c r="A777" t="s">
        <v>9</v>
      </c>
      <c r="B777">
        <v>395.41</v>
      </c>
      <c r="C777">
        <v>10</v>
      </c>
      <c r="D777">
        <v>355.87</v>
      </c>
      <c r="E777" s="1" t="s">
        <v>16</v>
      </c>
      <c r="F777" s="2">
        <v>45517</v>
      </c>
      <c r="G777" t="str">
        <f>TEXT(Table1[[#This Row],[purchase_date]],"ddd")</f>
        <v>Tue</v>
      </c>
    </row>
    <row r="778" spans="1:7" x14ac:dyDescent="0.3">
      <c r="A778" t="s">
        <v>17</v>
      </c>
      <c r="B778">
        <v>477</v>
      </c>
      <c r="C778">
        <v>25</v>
      </c>
      <c r="D778">
        <v>357.75</v>
      </c>
      <c r="E778" s="1" t="s">
        <v>10</v>
      </c>
      <c r="F778" s="2">
        <v>45502</v>
      </c>
      <c r="G778" t="str">
        <f>TEXT(Table1[[#This Row],[purchase_date]],"ddd")</f>
        <v>Mon</v>
      </c>
    </row>
    <row r="779" spans="1:7" x14ac:dyDescent="0.3">
      <c r="A779" t="s">
        <v>17</v>
      </c>
      <c r="B779">
        <v>314.33999999999997</v>
      </c>
      <c r="C779">
        <v>50</v>
      </c>
      <c r="D779">
        <v>157.16999999999999</v>
      </c>
      <c r="E779" s="1" t="s">
        <v>10</v>
      </c>
      <c r="F779" s="2">
        <v>45363</v>
      </c>
      <c r="G779" t="str">
        <f>TEXT(Table1[[#This Row],[purchase_date]],"ddd")</f>
        <v>Tue</v>
      </c>
    </row>
    <row r="780" spans="1:7" x14ac:dyDescent="0.3">
      <c r="A780" t="s">
        <v>9</v>
      </c>
      <c r="B780">
        <v>232.51</v>
      </c>
      <c r="C780">
        <v>20</v>
      </c>
      <c r="D780">
        <v>186.01</v>
      </c>
      <c r="E780" s="1" t="s">
        <v>18</v>
      </c>
      <c r="F780" s="2">
        <v>45337</v>
      </c>
      <c r="G780" t="str">
        <f>TEXT(Table1[[#This Row],[purchase_date]],"ddd")</f>
        <v>Thu</v>
      </c>
    </row>
    <row r="781" spans="1:7" x14ac:dyDescent="0.3">
      <c r="A781" t="s">
        <v>14</v>
      </c>
      <c r="B781">
        <v>306.61</v>
      </c>
      <c r="C781">
        <v>20</v>
      </c>
      <c r="D781">
        <v>245.29</v>
      </c>
      <c r="E781" s="1" t="s">
        <v>8</v>
      </c>
      <c r="F781" s="2">
        <v>45415</v>
      </c>
      <c r="G781" t="str">
        <f>TEXT(Table1[[#This Row],[purchase_date]],"ddd")</f>
        <v>Fri</v>
      </c>
    </row>
    <row r="782" spans="1:7" x14ac:dyDescent="0.3">
      <c r="A782" t="s">
        <v>13</v>
      </c>
      <c r="B782">
        <v>271.74</v>
      </c>
      <c r="C782">
        <v>30</v>
      </c>
      <c r="D782">
        <v>190.22</v>
      </c>
      <c r="E782" s="1" t="s">
        <v>16</v>
      </c>
      <c r="F782" s="2">
        <v>45374</v>
      </c>
      <c r="G782" t="str">
        <f>TEXT(Table1[[#This Row],[purchase_date]],"ddd")</f>
        <v>Sat</v>
      </c>
    </row>
    <row r="783" spans="1:7" x14ac:dyDescent="0.3">
      <c r="A783" t="s">
        <v>7</v>
      </c>
      <c r="B783">
        <v>363.52</v>
      </c>
      <c r="C783">
        <v>30</v>
      </c>
      <c r="D783">
        <v>254.46</v>
      </c>
      <c r="E783" s="1" t="s">
        <v>8</v>
      </c>
      <c r="F783" s="2">
        <v>45330</v>
      </c>
      <c r="G783" t="str">
        <f>TEXT(Table1[[#This Row],[purchase_date]],"ddd")</f>
        <v>Thu</v>
      </c>
    </row>
    <row r="784" spans="1:7" x14ac:dyDescent="0.3">
      <c r="A784" t="s">
        <v>17</v>
      </c>
      <c r="B784">
        <v>304.33</v>
      </c>
      <c r="C784">
        <v>50</v>
      </c>
      <c r="D784">
        <v>152.16</v>
      </c>
      <c r="E784" s="1" t="s">
        <v>10</v>
      </c>
      <c r="F784" s="2">
        <v>45292</v>
      </c>
      <c r="G784" t="str">
        <f>TEXT(Table1[[#This Row],[purchase_date]],"ddd")</f>
        <v>Mon</v>
      </c>
    </row>
    <row r="785" spans="1:7" x14ac:dyDescent="0.3">
      <c r="A785" t="s">
        <v>13</v>
      </c>
      <c r="B785">
        <v>403.2</v>
      </c>
      <c r="C785">
        <v>10</v>
      </c>
      <c r="D785">
        <v>362.88</v>
      </c>
      <c r="E785" s="1" t="s">
        <v>18</v>
      </c>
      <c r="F785" s="2">
        <v>45311</v>
      </c>
      <c r="G785" t="str">
        <f>TEXT(Table1[[#This Row],[purchase_date]],"ddd")</f>
        <v>Sat</v>
      </c>
    </row>
    <row r="786" spans="1:7" x14ac:dyDescent="0.3">
      <c r="A786" t="s">
        <v>17</v>
      </c>
      <c r="B786">
        <v>317.23</v>
      </c>
      <c r="C786">
        <v>30</v>
      </c>
      <c r="D786">
        <v>222.06</v>
      </c>
      <c r="E786" s="1" t="s">
        <v>12</v>
      </c>
      <c r="F786" s="2">
        <v>45462</v>
      </c>
      <c r="G786" t="str">
        <f>TEXT(Table1[[#This Row],[purchase_date]],"ddd")</f>
        <v>Wed</v>
      </c>
    </row>
    <row r="787" spans="1:7" x14ac:dyDescent="0.3">
      <c r="A787" t="s">
        <v>15</v>
      </c>
      <c r="B787">
        <v>325.63</v>
      </c>
      <c r="C787">
        <v>50</v>
      </c>
      <c r="D787">
        <v>162.81</v>
      </c>
      <c r="E787" s="1" t="s">
        <v>18</v>
      </c>
      <c r="F787" s="2">
        <v>45396</v>
      </c>
      <c r="G787" t="str">
        <f>TEXT(Table1[[#This Row],[purchase_date]],"ddd")</f>
        <v>Sun</v>
      </c>
    </row>
    <row r="788" spans="1:7" x14ac:dyDescent="0.3">
      <c r="A788" t="s">
        <v>17</v>
      </c>
      <c r="B788">
        <v>443.94</v>
      </c>
      <c r="C788">
        <v>5</v>
      </c>
      <c r="D788">
        <v>421.74</v>
      </c>
      <c r="E788" s="1" t="s">
        <v>16</v>
      </c>
      <c r="F788" s="2">
        <v>45423</v>
      </c>
      <c r="G788" t="str">
        <f>TEXT(Table1[[#This Row],[purchase_date]],"ddd")</f>
        <v>Sat</v>
      </c>
    </row>
    <row r="789" spans="1:7" x14ac:dyDescent="0.3">
      <c r="A789" t="s">
        <v>14</v>
      </c>
      <c r="B789">
        <v>105.16</v>
      </c>
      <c r="C789">
        <v>5</v>
      </c>
      <c r="D789">
        <v>99.9</v>
      </c>
      <c r="E789" s="1" t="s">
        <v>8</v>
      </c>
      <c r="F789" s="2">
        <v>45531</v>
      </c>
      <c r="G789" t="str">
        <f>TEXT(Table1[[#This Row],[purchase_date]],"ddd")</f>
        <v>Tue</v>
      </c>
    </row>
    <row r="790" spans="1:7" x14ac:dyDescent="0.3">
      <c r="A790" t="s">
        <v>15</v>
      </c>
      <c r="B790">
        <v>95.11</v>
      </c>
      <c r="C790">
        <v>20</v>
      </c>
      <c r="D790">
        <v>76.09</v>
      </c>
      <c r="E790" s="1" t="s">
        <v>16</v>
      </c>
      <c r="F790" s="2">
        <v>45556</v>
      </c>
      <c r="G790" t="str">
        <f>TEXT(Table1[[#This Row],[purchase_date]],"ddd")</f>
        <v>Sat</v>
      </c>
    </row>
    <row r="791" spans="1:7" x14ac:dyDescent="0.3">
      <c r="A791" t="s">
        <v>11</v>
      </c>
      <c r="B791">
        <v>231.11</v>
      </c>
      <c r="C791">
        <v>20</v>
      </c>
      <c r="D791">
        <v>184.89</v>
      </c>
      <c r="E791" s="1" t="s">
        <v>12</v>
      </c>
      <c r="F791" s="2">
        <v>45609</v>
      </c>
      <c r="G791" t="str">
        <f>TEXT(Table1[[#This Row],[purchase_date]],"ddd")</f>
        <v>Wed</v>
      </c>
    </row>
    <row r="792" spans="1:7" x14ac:dyDescent="0.3">
      <c r="A792" t="s">
        <v>15</v>
      </c>
      <c r="B792">
        <v>89.92</v>
      </c>
      <c r="C792">
        <v>50</v>
      </c>
      <c r="D792">
        <v>44.96</v>
      </c>
      <c r="E792" s="1" t="s">
        <v>8</v>
      </c>
      <c r="F792" s="2">
        <v>45314</v>
      </c>
      <c r="G792" t="str">
        <f>TEXT(Table1[[#This Row],[purchase_date]],"ddd")</f>
        <v>Tue</v>
      </c>
    </row>
    <row r="793" spans="1:7" x14ac:dyDescent="0.3">
      <c r="A793" t="s">
        <v>15</v>
      </c>
      <c r="B793">
        <v>293.2</v>
      </c>
      <c r="C793">
        <v>50</v>
      </c>
      <c r="D793">
        <v>146.6</v>
      </c>
      <c r="E793" s="1" t="s">
        <v>8</v>
      </c>
      <c r="F793" s="2">
        <v>45338</v>
      </c>
      <c r="G793" t="str">
        <f>TEXT(Table1[[#This Row],[purchase_date]],"ddd")</f>
        <v>Fri</v>
      </c>
    </row>
    <row r="794" spans="1:7" x14ac:dyDescent="0.3">
      <c r="A794" t="s">
        <v>17</v>
      </c>
      <c r="B794">
        <v>171.28</v>
      </c>
      <c r="C794">
        <v>30</v>
      </c>
      <c r="D794">
        <v>119.9</v>
      </c>
      <c r="E794" s="1" t="s">
        <v>18</v>
      </c>
      <c r="F794" s="2">
        <v>45595</v>
      </c>
      <c r="G794" t="str">
        <f>TEXT(Table1[[#This Row],[purchase_date]],"ddd")</f>
        <v>Wed</v>
      </c>
    </row>
    <row r="795" spans="1:7" x14ac:dyDescent="0.3">
      <c r="A795" t="s">
        <v>13</v>
      </c>
      <c r="B795">
        <v>476.57</v>
      </c>
      <c r="C795">
        <v>5</v>
      </c>
      <c r="D795">
        <v>452.74</v>
      </c>
      <c r="E795" s="1" t="s">
        <v>10</v>
      </c>
      <c r="F795" s="2">
        <v>45558</v>
      </c>
      <c r="G795" t="str">
        <f>TEXT(Table1[[#This Row],[purchase_date]],"ddd")</f>
        <v>Mon</v>
      </c>
    </row>
    <row r="796" spans="1:7" x14ac:dyDescent="0.3">
      <c r="A796" t="s">
        <v>7</v>
      </c>
      <c r="B796">
        <v>323.83999999999997</v>
      </c>
      <c r="C796">
        <v>30</v>
      </c>
      <c r="D796">
        <v>226.69</v>
      </c>
      <c r="E796" s="1" t="s">
        <v>18</v>
      </c>
      <c r="F796" s="2">
        <v>45338</v>
      </c>
      <c r="G796" t="str">
        <f>TEXT(Table1[[#This Row],[purchase_date]],"ddd")</f>
        <v>Fri</v>
      </c>
    </row>
    <row r="797" spans="1:7" x14ac:dyDescent="0.3">
      <c r="A797" t="s">
        <v>7</v>
      </c>
      <c r="B797">
        <v>430.99</v>
      </c>
      <c r="C797">
        <v>30</v>
      </c>
      <c r="D797">
        <v>301.69</v>
      </c>
      <c r="E797" s="1" t="s">
        <v>10</v>
      </c>
      <c r="F797" s="2">
        <v>45488</v>
      </c>
      <c r="G797" t="str">
        <f>TEXT(Table1[[#This Row],[purchase_date]],"ddd")</f>
        <v>Mon</v>
      </c>
    </row>
    <row r="798" spans="1:7" x14ac:dyDescent="0.3">
      <c r="A798" t="s">
        <v>15</v>
      </c>
      <c r="B798">
        <v>74.430000000000007</v>
      </c>
      <c r="C798">
        <v>15</v>
      </c>
      <c r="D798">
        <v>63.27</v>
      </c>
      <c r="E798" s="1" t="s">
        <v>16</v>
      </c>
      <c r="F798" s="2">
        <v>45349</v>
      </c>
      <c r="G798" t="str">
        <f>TEXT(Table1[[#This Row],[purchase_date]],"ddd")</f>
        <v>Tue</v>
      </c>
    </row>
    <row r="799" spans="1:7" x14ac:dyDescent="0.3">
      <c r="A799" t="s">
        <v>9</v>
      </c>
      <c r="B799">
        <v>390.11</v>
      </c>
      <c r="C799">
        <v>0</v>
      </c>
      <c r="D799">
        <v>390.11</v>
      </c>
      <c r="E799" s="1" t="s">
        <v>8</v>
      </c>
      <c r="F799" s="2">
        <v>45375</v>
      </c>
      <c r="G799" t="str">
        <f>TEXT(Table1[[#This Row],[purchase_date]],"ddd")</f>
        <v>Sun</v>
      </c>
    </row>
    <row r="800" spans="1:7" x14ac:dyDescent="0.3">
      <c r="A800" t="s">
        <v>13</v>
      </c>
      <c r="B800">
        <v>311.55</v>
      </c>
      <c r="C800">
        <v>25</v>
      </c>
      <c r="D800">
        <v>233.66</v>
      </c>
      <c r="E800" s="1" t="s">
        <v>10</v>
      </c>
      <c r="F800" s="2">
        <v>45298</v>
      </c>
      <c r="G800" t="str">
        <f>TEXT(Table1[[#This Row],[purchase_date]],"ddd")</f>
        <v>Sun</v>
      </c>
    </row>
    <row r="801" spans="1:7" x14ac:dyDescent="0.3">
      <c r="A801" t="s">
        <v>11</v>
      </c>
      <c r="B801">
        <v>136.16999999999999</v>
      </c>
      <c r="C801">
        <v>10</v>
      </c>
      <c r="D801">
        <v>122.55</v>
      </c>
      <c r="E801" s="1" t="s">
        <v>8</v>
      </c>
      <c r="F801" s="2">
        <v>45458</v>
      </c>
      <c r="G801" t="str">
        <f>TEXT(Table1[[#This Row],[purchase_date]],"ddd")</f>
        <v>Sat</v>
      </c>
    </row>
    <row r="802" spans="1:7" x14ac:dyDescent="0.3">
      <c r="A802" t="s">
        <v>13</v>
      </c>
      <c r="B802">
        <v>290.57</v>
      </c>
      <c r="C802">
        <v>5</v>
      </c>
      <c r="D802">
        <v>276.04000000000002</v>
      </c>
      <c r="E802" s="1" t="s">
        <v>16</v>
      </c>
      <c r="F802" s="2">
        <v>45602</v>
      </c>
      <c r="G802" t="str">
        <f>TEXT(Table1[[#This Row],[purchase_date]],"ddd")</f>
        <v>Wed</v>
      </c>
    </row>
    <row r="803" spans="1:7" x14ac:dyDescent="0.3">
      <c r="A803" t="s">
        <v>13</v>
      </c>
      <c r="B803">
        <v>465.37</v>
      </c>
      <c r="C803">
        <v>50</v>
      </c>
      <c r="D803">
        <v>232.69</v>
      </c>
      <c r="E803" s="1" t="s">
        <v>10</v>
      </c>
      <c r="F803" s="2">
        <v>45539</v>
      </c>
      <c r="G803" t="str">
        <f>TEXT(Table1[[#This Row],[purchase_date]],"ddd")</f>
        <v>Wed</v>
      </c>
    </row>
    <row r="804" spans="1:7" x14ac:dyDescent="0.3">
      <c r="A804" t="s">
        <v>15</v>
      </c>
      <c r="B804">
        <v>98.93</v>
      </c>
      <c r="C804">
        <v>0</v>
      </c>
      <c r="D804">
        <v>98.93</v>
      </c>
      <c r="E804" s="1" t="s">
        <v>12</v>
      </c>
      <c r="F804" s="2">
        <v>45595</v>
      </c>
      <c r="G804" t="str">
        <f>TEXT(Table1[[#This Row],[purchase_date]],"ddd")</f>
        <v>Wed</v>
      </c>
    </row>
    <row r="805" spans="1:7" x14ac:dyDescent="0.3">
      <c r="A805" t="s">
        <v>7</v>
      </c>
      <c r="B805">
        <v>468.2</v>
      </c>
      <c r="C805">
        <v>10</v>
      </c>
      <c r="D805">
        <v>421.38</v>
      </c>
      <c r="E805" s="1" t="s">
        <v>10</v>
      </c>
      <c r="F805" s="2">
        <v>45605</v>
      </c>
      <c r="G805" t="str">
        <f>TEXT(Table1[[#This Row],[purchase_date]],"ddd")</f>
        <v>Sat</v>
      </c>
    </row>
    <row r="806" spans="1:7" x14ac:dyDescent="0.3">
      <c r="A806" t="s">
        <v>14</v>
      </c>
      <c r="B806">
        <v>146.93</v>
      </c>
      <c r="C806">
        <v>20</v>
      </c>
      <c r="D806">
        <v>117.54</v>
      </c>
      <c r="E806" s="1" t="s">
        <v>18</v>
      </c>
      <c r="F806" s="2">
        <v>45575</v>
      </c>
      <c r="G806" t="str">
        <f>TEXT(Table1[[#This Row],[purchase_date]],"ddd")</f>
        <v>Thu</v>
      </c>
    </row>
    <row r="807" spans="1:7" x14ac:dyDescent="0.3">
      <c r="A807" t="s">
        <v>11</v>
      </c>
      <c r="B807">
        <v>481.22</v>
      </c>
      <c r="C807">
        <v>5</v>
      </c>
      <c r="D807">
        <v>457.16</v>
      </c>
      <c r="E807" s="1" t="s">
        <v>18</v>
      </c>
      <c r="F807" s="2">
        <v>45601</v>
      </c>
      <c r="G807" t="str">
        <f>TEXT(Table1[[#This Row],[purchase_date]],"ddd")</f>
        <v>Tue</v>
      </c>
    </row>
    <row r="808" spans="1:7" x14ac:dyDescent="0.3">
      <c r="A808" t="s">
        <v>15</v>
      </c>
      <c r="B808">
        <v>51.83</v>
      </c>
      <c r="C808">
        <v>50</v>
      </c>
      <c r="D808">
        <v>25.91</v>
      </c>
      <c r="E808" s="1" t="s">
        <v>18</v>
      </c>
      <c r="F808" s="2">
        <v>45576</v>
      </c>
      <c r="G808" t="str">
        <f>TEXT(Table1[[#This Row],[purchase_date]],"ddd")</f>
        <v>Fri</v>
      </c>
    </row>
    <row r="809" spans="1:7" x14ac:dyDescent="0.3">
      <c r="A809" t="s">
        <v>14</v>
      </c>
      <c r="B809">
        <v>221.27</v>
      </c>
      <c r="C809">
        <v>30</v>
      </c>
      <c r="D809">
        <v>154.88999999999999</v>
      </c>
      <c r="E809" s="1" t="s">
        <v>16</v>
      </c>
      <c r="F809" s="2">
        <v>45513</v>
      </c>
      <c r="G809" t="str">
        <f>TEXT(Table1[[#This Row],[purchase_date]],"ddd")</f>
        <v>Fri</v>
      </c>
    </row>
    <row r="810" spans="1:7" x14ac:dyDescent="0.3">
      <c r="A810" t="s">
        <v>9</v>
      </c>
      <c r="B810">
        <v>39.97</v>
      </c>
      <c r="C810">
        <v>20</v>
      </c>
      <c r="D810">
        <v>31.98</v>
      </c>
      <c r="E810" s="1" t="s">
        <v>16</v>
      </c>
      <c r="F810" s="2">
        <v>45454</v>
      </c>
      <c r="G810" t="str">
        <f>TEXT(Table1[[#This Row],[purchase_date]],"ddd")</f>
        <v>Tue</v>
      </c>
    </row>
    <row r="811" spans="1:7" x14ac:dyDescent="0.3">
      <c r="A811" t="s">
        <v>13</v>
      </c>
      <c r="B811">
        <v>219.61</v>
      </c>
      <c r="C811">
        <v>15</v>
      </c>
      <c r="D811">
        <v>186.67</v>
      </c>
      <c r="E811" s="1" t="s">
        <v>8</v>
      </c>
      <c r="F811" s="2">
        <v>45371</v>
      </c>
      <c r="G811" t="str">
        <f>TEXT(Table1[[#This Row],[purchase_date]],"ddd")</f>
        <v>Wed</v>
      </c>
    </row>
    <row r="812" spans="1:7" x14ac:dyDescent="0.3">
      <c r="A812" t="s">
        <v>7</v>
      </c>
      <c r="B812">
        <v>153.68</v>
      </c>
      <c r="C812">
        <v>25</v>
      </c>
      <c r="D812">
        <v>115.26</v>
      </c>
      <c r="E812" s="1" t="s">
        <v>12</v>
      </c>
      <c r="F812" s="2">
        <v>45494</v>
      </c>
      <c r="G812" t="str">
        <f>TEXT(Table1[[#This Row],[purchase_date]],"ddd")</f>
        <v>Sun</v>
      </c>
    </row>
    <row r="813" spans="1:7" x14ac:dyDescent="0.3">
      <c r="A813" t="s">
        <v>9</v>
      </c>
      <c r="B813">
        <v>393.56</v>
      </c>
      <c r="C813">
        <v>25</v>
      </c>
      <c r="D813">
        <v>295.17</v>
      </c>
      <c r="E813" s="1" t="s">
        <v>8</v>
      </c>
      <c r="F813" s="2">
        <v>45494</v>
      </c>
      <c r="G813" t="str">
        <f>TEXT(Table1[[#This Row],[purchase_date]],"ddd")</f>
        <v>Sun</v>
      </c>
    </row>
    <row r="814" spans="1:7" x14ac:dyDescent="0.3">
      <c r="A814" t="s">
        <v>9</v>
      </c>
      <c r="B814">
        <v>27.49</v>
      </c>
      <c r="C814">
        <v>20</v>
      </c>
      <c r="D814">
        <v>21.99</v>
      </c>
      <c r="E814" s="1" t="s">
        <v>8</v>
      </c>
      <c r="F814" s="2">
        <v>45414</v>
      </c>
      <c r="G814" t="str">
        <f>TEXT(Table1[[#This Row],[purchase_date]],"ddd")</f>
        <v>Thu</v>
      </c>
    </row>
    <row r="815" spans="1:7" x14ac:dyDescent="0.3">
      <c r="A815" t="s">
        <v>15</v>
      </c>
      <c r="B815">
        <v>279.27999999999997</v>
      </c>
      <c r="C815">
        <v>5</v>
      </c>
      <c r="D815">
        <v>265.32</v>
      </c>
      <c r="E815" s="1" t="s">
        <v>10</v>
      </c>
      <c r="F815" s="2">
        <v>45445</v>
      </c>
      <c r="G815" t="str">
        <f>TEXT(Table1[[#This Row],[purchase_date]],"ddd")</f>
        <v>Sun</v>
      </c>
    </row>
    <row r="816" spans="1:7" x14ac:dyDescent="0.3">
      <c r="A816" t="s">
        <v>17</v>
      </c>
      <c r="B816">
        <v>77.45</v>
      </c>
      <c r="C816">
        <v>20</v>
      </c>
      <c r="D816">
        <v>61.96</v>
      </c>
      <c r="E816" s="1" t="s">
        <v>16</v>
      </c>
      <c r="F816" s="2">
        <v>45426</v>
      </c>
      <c r="G816" t="str">
        <f>TEXT(Table1[[#This Row],[purchase_date]],"ddd")</f>
        <v>Tue</v>
      </c>
    </row>
    <row r="817" spans="1:7" x14ac:dyDescent="0.3">
      <c r="A817" t="s">
        <v>7</v>
      </c>
      <c r="B817">
        <v>226.49</v>
      </c>
      <c r="C817">
        <v>10</v>
      </c>
      <c r="D817">
        <v>203.84</v>
      </c>
      <c r="E817" s="1" t="s">
        <v>18</v>
      </c>
      <c r="F817" s="2">
        <v>45569</v>
      </c>
      <c r="G817" t="str">
        <f>TEXT(Table1[[#This Row],[purchase_date]],"ddd")</f>
        <v>Fri</v>
      </c>
    </row>
    <row r="818" spans="1:7" x14ac:dyDescent="0.3">
      <c r="A818" t="s">
        <v>13</v>
      </c>
      <c r="B818">
        <v>111.14</v>
      </c>
      <c r="C818">
        <v>0</v>
      </c>
      <c r="D818">
        <v>111.14</v>
      </c>
      <c r="E818" s="1" t="s">
        <v>16</v>
      </c>
      <c r="F818" s="2">
        <v>45379</v>
      </c>
      <c r="G818" t="str">
        <f>TEXT(Table1[[#This Row],[purchase_date]],"ddd")</f>
        <v>Thu</v>
      </c>
    </row>
    <row r="819" spans="1:7" x14ac:dyDescent="0.3">
      <c r="A819" t="s">
        <v>7</v>
      </c>
      <c r="B819">
        <v>323.64</v>
      </c>
      <c r="C819">
        <v>50</v>
      </c>
      <c r="D819">
        <v>161.82</v>
      </c>
      <c r="E819" s="1" t="s">
        <v>18</v>
      </c>
      <c r="F819" s="2">
        <v>45327</v>
      </c>
      <c r="G819" t="str">
        <f>TEXT(Table1[[#This Row],[purchase_date]],"ddd")</f>
        <v>Mon</v>
      </c>
    </row>
    <row r="820" spans="1:7" x14ac:dyDescent="0.3">
      <c r="A820" t="s">
        <v>14</v>
      </c>
      <c r="B820">
        <v>235.75</v>
      </c>
      <c r="C820">
        <v>20</v>
      </c>
      <c r="D820">
        <v>188.6</v>
      </c>
      <c r="E820" s="1" t="s">
        <v>16</v>
      </c>
      <c r="F820" s="2">
        <v>45512</v>
      </c>
      <c r="G820" t="str">
        <f>TEXT(Table1[[#This Row],[purchase_date]],"ddd")</f>
        <v>Thu</v>
      </c>
    </row>
    <row r="821" spans="1:7" x14ac:dyDescent="0.3">
      <c r="A821" t="s">
        <v>15</v>
      </c>
      <c r="B821">
        <v>40.1</v>
      </c>
      <c r="C821">
        <v>5</v>
      </c>
      <c r="D821">
        <v>38.090000000000003</v>
      </c>
      <c r="E821" s="1" t="s">
        <v>16</v>
      </c>
      <c r="F821" s="2">
        <v>45295</v>
      </c>
      <c r="G821" t="str">
        <f>TEXT(Table1[[#This Row],[purchase_date]],"ddd")</f>
        <v>Thu</v>
      </c>
    </row>
    <row r="822" spans="1:7" x14ac:dyDescent="0.3">
      <c r="A822" t="s">
        <v>15</v>
      </c>
      <c r="B822">
        <v>379.07</v>
      </c>
      <c r="C822">
        <v>20</v>
      </c>
      <c r="D822">
        <v>303.26</v>
      </c>
      <c r="E822" s="1" t="s">
        <v>8</v>
      </c>
      <c r="F822" s="2">
        <v>45568</v>
      </c>
      <c r="G822" t="str">
        <f>TEXT(Table1[[#This Row],[purchase_date]],"ddd")</f>
        <v>Thu</v>
      </c>
    </row>
    <row r="823" spans="1:7" x14ac:dyDescent="0.3">
      <c r="A823" t="s">
        <v>17</v>
      </c>
      <c r="B823">
        <v>25.28</v>
      </c>
      <c r="C823">
        <v>5</v>
      </c>
      <c r="D823">
        <v>24.02</v>
      </c>
      <c r="E823" s="1" t="s">
        <v>8</v>
      </c>
      <c r="F823" s="2">
        <v>45534</v>
      </c>
      <c r="G823" t="str">
        <f>TEXT(Table1[[#This Row],[purchase_date]],"ddd")</f>
        <v>Fri</v>
      </c>
    </row>
    <row r="824" spans="1:7" x14ac:dyDescent="0.3">
      <c r="A824" t="s">
        <v>11</v>
      </c>
      <c r="B824">
        <v>340.18</v>
      </c>
      <c r="C824">
        <v>20</v>
      </c>
      <c r="D824">
        <v>272.14</v>
      </c>
      <c r="E824" s="1" t="s">
        <v>16</v>
      </c>
      <c r="F824" s="2">
        <v>45327</v>
      </c>
      <c r="G824" t="str">
        <f>TEXT(Table1[[#This Row],[purchase_date]],"ddd")</f>
        <v>Mon</v>
      </c>
    </row>
    <row r="825" spans="1:7" x14ac:dyDescent="0.3">
      <c r="A825" t="s">
        <v>15</v>
      </c>
      <c r="B825">
        <v>10.37</v>
      </c>
      <c r="C825">
        <v>5</v>
      </c>
      <c r="D825">
        <v>9.85</v>
      </c>
      <c r="E825" s="1" t="s">
        <v>10</v>
      </c>
      <c r="F825" s="2">
        <v>45581</v>
      </c>
      <c r="G825" t="str">
        <f>TEXT(Table1[[#This Row],[purchase_date]],"ddd")</f>
        <v>Wed</v>
      </c>
    </row>
    <row r="826" spans="1:7" x14ac:dyDescent="0.3">
      <c r="A826" t="s">
        <v>9</v>
      </c>
      <c r="B826">
        <v>334.28</v>
      </c>
      <c r="C826">
        <v>30</v>
      </c>
      <c r="D826">
        <v>234</v>
      </c>
      <c r="E826" s="1" t="s">
        <v>10</v>
      </c>
      <c r="F826" s="2">
        <v>45358</v>
      </c>
      <c r="G826" t="str">
        <f>TEXT(Table1[[#This Row],[purchase_date]],"ddd")</f>
        <v>Thu</v>
      </c>
    </row>
    <row r="827" spans="1:7" x14ac:dyDescent="0.3">
      <c r="A827" t="s">
        <v>13</v>
      </c>
      <c r="B827">
        <v>160.13</v>
      </c>
      <c r="C827">
        <v>15</v>
      </c>
      <c r="D827">
        <v>136.11000000000001</v>
      </c>
      <c r="E827" s="1" t="s">
        <v>12</v>
      </c>
      <c r="F827" s="2">
        <v>45318</v>
      </c>
      <c r="G827" t="str">
        <f>TEXT(Table1[[#This Row],[purchase_date]],"ddd")</f>
        <v>Sat</v>
      </c>
    </row>
    <row r="828" spans="1:7" x14ac:dyDescent="0.3">
      <c r="A828" t="s">
        <v>7</v>
      </c>
      <c r="B828">
        <v>223.01</v>
      </c>
      <c r="C828">
        <v>25</v>
      </c>
      <c r="D828">
        <v>167.26</v>
      </c>
      <c r="E828" s="1" t="s">
        <v>12</v>
      </c>
      <c r="F828" s="2">
        <v>45545</v>
      </c>
      <c r="G828" t="str">
        <f>TEXT(Table1[[#This Row],[purchase_date]],"ddd")</f>
        <v>Tue</v>
      </c>
    </row>
    <row r="829" spans="1:7" x14ac:dyDescent="0.3">
      <c r="A829" t="s">
        <v>9</v>
      </c>
      <c r="B829">
        <v>330.76</v>
      </c>
      <c r="C829">
        <v>10</v>
      </c>
      <c r="D829">
        <v>297.68</v>
      </c>
      <c r="E829" s="1" t="s">
        <v>18</v>
      </c>
      <c r="F829" s="2">
        <v>45607</v>
      </c>
      <c r="G829" t="str">
        <f>TEXT(Table1[[#This Row],[purchase_date]],"ddd")</f>
        <v>Mon</v>
      </c>
    </row>
    <row r="830" spans="1:7" x14ac:dyDescent="0.3">
      <c r="A830" t="s">
        <v>7</v>
      </c>
      <c r="B830">
        <v>345.47</v>
      </c>
      <c r="C830">
        <v>25</v>
      </c>
      <c r="D830">
        <v>259.10000000000002</v>
      </c>
      <c r="E830" s="1" t="s">
        <v>16</v>
      </c>
      <c r="F830" s="2">
        <v>45320</v>
      </c>
      <c r="G830" t="str">
        <f>TEXT(Table1[[#This Row],[purchase_date]],"ddd")</f>
        <v>Mon</v>
      </c>
    </row>
    <row r="831" spans="1:7" x14ac:dyDescent="0.3">
      <c r="A831" t="s">
        <v>14</v>
      </c>
      <c r="B831">
        <v>404.19</v>
      </c>
      <c r="C831">
        <v>15</v>
      </c>
      <c r="D831">
        <v>343.56</v>
      </c>
      <c r="E831" s="1" t="s">
        <v>8</v>
      </c>
      <c r="F831" s="2">
        <v>45350</v>
      </c>
      <c r="G831" t="str">
        <f>TEXT(Table1[[#This Row],[purchase_date]],"ddd")</f>
        <v>Wed</v>
      </c>
    </row>
    <row r="832" spans="1:7" x14ac:dyDescent="0.3">
      <c r="A832" t="s">
        <v>9</v>
      </c>
      <c r="B832">
        <v>328.44</v>
      </c>
      <c r="C832">
        <v>10</v>
      </c>
      <c r="D832">
        <v>295.60000000000002</v>
      </c>
      <c r="E832" s="1" t="s">
        <v>10</v>
      </c>
      <c r="F832" s="2">
        <v>45563</v>
      </c>
      <c r="G832" t="str">
        <f>TEXT(Table1[[#This Row],[purchase_date]],"ddd")</f>
        <v>Sat</v>
      </c>
    </row>
    <row r="833" spans="1:7" x14ac:dyDescent="0.3">
      <c r="A833" t="s">
        <v>14</v>
      </c>
      <c r="B833">
        <v>152.84</v>
      </c>
      <c r="C833">
        <v>5</v>
      </c>
      <c r="D833">
        <v>145.19999999999999</v>
      </c>
      <c r="E833" s="1" t="s">
        <v>16</v>
      </c>
      <c r="F833" s="2">
        <v>45407</v>
      </c>
      <c r="G833" t="str">
        <f>TEXT(Table1[[#This Row],[purchase_date]],"ddd")</f>
        <v>Thu</v>
      </c>
    </row>
    <row r="834" spans="1:7" x14ac:dyDescent="0.3">
      <c r="A834" t="s">
        <v>7</v>
      </c>
      <c r="B834">
        <v>353.96</v>
      </c>
      <c r="C834">
        <v>10</v>
      </c>
      <c r="D834">
        <v>318.56</v>
      </c>
      <c r="E834" s="1" t="s">
        <v>16</v>
      </c>
      <c r="F834" s="2">
        <v>45443</v>
      </c>
      <c r="G834" t="str">
        <f>TEXT(Table1[[#This Row],[purchase_date]],"ddd")</f>
        <v>Fri</v>
      </c>
    </row>
    <row r="835" spans="1:7" x14ac:dyDescent="0.3">
      <c r="A835" t="s">
        <v>9</v>
      </c>
      <c r="B835">
        <v>151.55000000000001</v>
      </c>
      <c r="C835">
        <v>10</v>
      </c>
      <c r="D835">
        <v>136.4</v>
      </c>
      <c r="E835" s="1" t="s">
        <v>8</v>
      </c>
      <c r="F835" s="2">
        <v>45609</v>
      </c>
      <c r="G835" t="str">
        <f>TEXT(Table1[[#This Row],[purchase_date]],"ddd")</f>
        <v>Wed</v>
      </c>
    </row>
    <row r="836" spans="1:7" x14ac:dyDescent="0.3">
      <c r="A836" t="s">
        <v>9</v>
      </c>
      <c r="B836">
        <v>412.92</v>
      </c>
      <c r="C836">
        <v>50</v>
      </c>
      <c r="D836">
        <v>206.46</v>
      </c>
      <c r="E836" s="1" t="s">
        <v>16</v>
      </c>
      <c r="F836" s="2">
        <v>45358</v>
      </c>
      <c r="G836" t="str">
        <f>TEXT(Table1[[#This Row],[purchase_date]],"ddd")</f>
        <v>Thu</v>
      </c>
    </row>
    <row r="837" spans="1:7" x14ac:dyDescent="0.3">
      <c r="A837" t="s">
        <v>9</v>
      </c>
      <c r="B837">
        <v>326.52</v>
      </c>
      <c r="C837">
        <v>10</v>
      </c>
      <c r="D837">
        <v>293.87</v>
      </c>
      <c r="E837" s="1" t="s">
        <v>16</v>
      </c>
      <c r="F837" s="2">
        <v>45353</v>
      </c>
      <c r="G837" t="str">
        <f>TEXT(Table1[[#This Row],[purchase_date]],"ddd")</f>
        <v>Sat</v>
      </c>
    </row>
    <row r="838" spans="1:7" x14ac:dyDescent="0.3">
      <c r="A838" t="s">
        <v>17</v>
      </c>
      <c r="B838">
        <v>198.45</v>
      </c>
      <c r="C838">
        <v>25</v>
      </c>
      <c r="D838">
        <v>148.84</v>
      </c>
      <c r="E838" s="1" t="s">
        <v>16</v>
      </c>
      <c r="F838" s="2">
        <v>45435</v>
      </c>
      <c r="G838" t="str">
        <f>TEXT(Table1[[#This Row],[purchase_date]],"ddd")</f>
        <v>Thu</v>
      </c>
    </row>
    <row r="839" spans="1:7" x14ac:dyDescent="0.3">
      <c r="A839" t="s">
        <v>17</v>
      </c>
      <c r="B839">
        <v>132.31</v>
      </c>
      <c r="C839">
        <v>10</v>
      </c>
      <c r="D839">
        <v>119.08</v>
      </c>
      <c r="E839" s="1" t="s">
        <v>10</v>
      </c>
      <c r="F839" s="2">
        <v>45583</v>
      </c>
      <c r="G839" t="str">
        <f>TEXT(Table1[[#This Row],[purchase_date]],"ddd")</f>
        <v>Fri</v>
      </c>
    </row>
    <row r="840" spans="1:7" x14ac:dyDescent="0.3">
      <c r="A840" t="s">
        <v>17</v>
      </c>
      <c r="B840">
        <v>359.46</v>
      </c>
      <c r="C840">
        <v>50</v>
      </c>
      <c r="D840">
        <v>179.73</v>
      </c>
      <c r="E840" s="1" t="s">
        <v>18</v>
      </c>
      <c r="F840" s="2">
        <v>45345</v>
      </c>
      <c r="G840" t="str">
        <f>TEXT(Table1[[#This Row],[purchase_date]],"ddd")</f>
        <v>Fri</v>
      </c>
    </row>
    <row r="841" spans="1:7" x14ac:dyDescent="0.3">
      <c r="A841" t="s">
        <v>14</v>
      </c>
      <c r="B841">
        <v>466.36</v>
      </c>
      <c r="C841">
        <v>25</v>
      </c>
      <c r="D841">
        <v>349.77</v>
      </c>
      <c r="E841" s="1" t="s">
        <v>12</v>
      </c>
      <c r="F841" s="2">
        <v>45548</v>
      </c>
      <c r="G841" t="str">
        <f>TEXT(Table1[[#This Row],[purchase_date]],"ddd")</f>
        <v>Fri</v>
      </c>
    </row>
    <row r="842" spans="1:7" x14ac:dyDescent="0.3">
      <c r="A842" t="s">
        <v>13</v>
      </c>
      <c r="B842">
        <v>368.62</v>
      </c>
      <c r="C842">
        <v>25</v>
      </c>
      <c r="D842">
        <v>276.47000000000003</v>
      </c>
      <c r="E842" s="1" t="s">
        <v>18</v>
      </c>
      <c r="F842" s="2">
        <v>45371</v>
      </c>
      <c r="G842" t="str">
        <f>TEXT(Table1[[#This Row],[purchase_date]],"ddd")</f>
        <v>Wed</v>
      </c>
    </row>
    <row r="843" spans="1:7" x14ac:dyDescent="0.3">
      <c r="A843" t="s">
        <v>15</v>
      </c>
      <c r="B843">
        <v>374.41</v>
      </c>
      <c r="C843">
        <v>20</v>
      </c>
      <c r="D843">
        <v>299.52999999999997</v>
      </c>
      <c r="E843" s="1" t="s">
        <v>18</v>
      </c>
      <c r="F843" s="2">
        <v>45470</v>
      </c>
      <c r="G843" t="str">
        <f>TEXT(Table1[[#This Row],[purchase_date]],"ddd")</f>
        <v>Thu</v>
      </c>
    </row>
    <row r="844" spans="1:7" x14ac:dyDescent="0.3">
      <c r="A844" t="s">
        <v>17</v>
      </c>
      <c r="B844">
        <v>408.46</v>
      </c>
      <c r="C844">
        <v>50</v>
      </c>
      <c r="D844">
        <v>204.23</v>
      </c>
      <c r="E844" s="1" t="s">
        <v>12</v>
      </c>
      <c r="F844" s="2">
        <v>45595</v>
      </c>
      <c r="G844" t="str">
        <f>TEXT(Table1[[#This Row],[purchase_date]],"ddd")</f>
        <v>Wed</v>
      </c>
    </row>
    <row r="845" spans="1:7" x14ac:dyDescent="0.3">
      <c r="A845" t="s">
        <v>11</v>
      </c>
      <c r="B845">
        <v>252.68</v>
      </c>
      <c r="C845">
        <v>0</v>
      </c>
      <c r="D845">
        <v>252.68</v>
      </c>
      <c r="E845" s="1" t="s">
        <v>12</v>
      </c>
      <c r="F845" s="2">
        <v>45517</v>
      </c>
      <c r="G845" t="str">
        <f>TEXT(Table1[[#This Row],[purchase_date]],"ddd")</f>
        <v>Tue</v>
      </c>
    </row>
    <row r="846" spans="1:7" x14ac:dyDescent="0.3">
      <c r="A846" t="s">
        <v>14</v>
      </c>
      <c r="B846">
        <v>302.72000000000003</v>
      </c>
      <c r="C846">
        <v>50</v>
      </c>
      <c r="D846">
        <v>151.36000000000001</v>
      </c>
      <c r="E846" s="1" t="s">
        <v>12</v>
      </c>
      <c r="F846" s="2">
        <v>45572</v>
      </c>
      <c r="G846" t="str">
        <f>TEXT(Table1[[#This Row],[purchase_date]],"ddd")</f>
        <v>Mon</v>
      </c>
    </row>
    <row r="847" spans="1:7" x14ac:dyDescent="0.3">
      <c r="A847" t="s">
        <v>17</v>
      </c>
      <c r="B847">
        <v>335.31</v>
      </c>
      <c r="C847">
        <v>25</v>
      </c>
      <c r="D847">
        <v>251.48</v>
      </c>
      <c r="E847" s="1" t="s">
        <v>8</v>
      </c>
      <c r="F847" s="2">
        <v>45548</v>
      </c>
      <c r="G847" t="str">
        <f>TEXT(Table1[[#This Row],[purchase_date]],"ddd")</f>
        <v>Fri</v>
      </c>
    </row>
    <row r="848" spans="1:7" x14ac:dyDescent="0.3">
      <c r="A848" t="s">
        <v>14</v>
      </c>
      <c r="B848">
        <v>253.05</v>
      </c>
      <c r="C848">
        <v>20</v>
      </c>
      <c r="D848">
        <v>202.44</v>
      </c>
      <c r="E848" s="1" t="s">
        <v>8</v>
      </c>
      <c r="F848" s="2">
        <v>45431</v>
      </c>
      <c r="G848" t="str">
        <f>TEXT(Table1[[#This Row],[purchase_date]],"ddd")</f>
        <v>Sun</v>
      </c>
    </row>
    <row r="849" spans="1:7" x14ac:dyDescent="0.3">
      <c r="A849" t="s">
        <v>7</v>
      </c>
      <c r="B849">
        <v>482.4</v>
      </c>
      <c r="C849">
        <v>50</v>
      </c>
      <c r="D849">
        <v>241.2</v>
      </c>
      <c r="E849" s="1" t="s">
        <v>18</v>
      </c>
      <c r="F849" s="2">
        <v>45389</v>
      </c>
      <c r="G849" t="str">
        <f>TEXT(Table1[[#This Row],[purchase_date]],"ddd")</f>
        <v>Sun</v>
      </c>
    </row>
    <row r="850" spans="1:7" x14ac:dyDescent="0.3">
      <c r="A850" t="s">
        <v>13</v>
      </c>
      <c r="B850">
        <v>384.44</v>
      </c>
      <c r="C850">
        <v>10</v>
      </c>
      <c r="D850">
        <v>346</v>
      </c>
      <c r="E850" s="1" t="s">
        <v>12</v>
      </c>
      <c r="F850" s="2">
        <v>45551</v>
      </c>
      <c r="G850" t="str">
        <f>TEXT(Table1[[#This Row],[purchase_date]],"ddd")</f>
        <v>Mon</v>
      </c>
    </row>
    <row r="851" spans="1:7" x14ac:dyDescent="0.3">
      <c r="A851" t="s">
        <v>11</v>
      </c>
      <c r="B851">
        <v>340.43</v>
      </c>
      <c r="C851">
        <v>30</v>
      </c>
      <c r="D851">
        <v>238.3</v>
      </c>
      <c r="E851" s="1" t="s">
        <v>16</v>
      </c>
      <c r="F851" s="2">
        <v>45444</v>
      </c>
      <c r="G851" t="str">
        <f>TEXT(Table1[[#This Row],[purchase_date]],"ddd")</f>
        <v>Sat</v>
      </c>
    </row>
    <row r="852" spans="1:7" x14ac:dyDescent="0.3">
      <c r="A852" t="s">
        <v>11</v>
      </c>
      <c r="B852">
        <v>323.45999999999998</v>
      </c>
      <c r="C852">
        <v>10</v>
      </c>
      <c r="D852">
        <v>291.11</v>
      </c>
      <c r="E852" s="1" t="s">
        <v>18</v>
      </c>
      <c r="F852" s="2">
        <v>45476</v>
      </c>
      <c r="G852" t="str">
        <f>TEXT(Table1[[#This Row],[purchase_date]],"ddd")</f>
        <v>Wed</v>
      </c>
    </row>
    <row r="853" spans="1:7" x14ac:dyDescent="0.3">
      <c r="A853" t="s">
        <v>9</v>
      </c>
      <c r="B853">
        <v>495.35</v>
      </c>
      <c r="C853">
        <v>30</v>
      </c>
      <c r="D853">
        <v>346.75</v>
      </c>
      <c r="E853" s="1" t="s">
        <v>18</v>
      </c>
      <c r="F853" s="2">
        <v>45427</v>
      </c>
      <c r="G853" t="str">
        <f>TEXT(Table1[[#This Row],[purchase_date]],"ddd")</f>
        <v>Wed</v>
      </c>
    </row>
    <row r="854" spans="1:7" x14ac:dyDescent="0.3">
      <c r="A854" t="s">
        <v>11</v>
      </c>
      <c r="B854">
        <v>422.7</v>
      </c>
      <c r="C854">
        <v>0</v>
      </c>
      <c r="D854">
        <v>422.7</v>
      </c>
      <c r="E854" s="1" t="s">
        <v>18</v>
      </c>
      <c r="F854" s="2">
        <v>45555</v>
      </c>
      <c r="G854" t="str">
        <f>TEXT(Table1[[#This Row],[purchase_date]],"ddd")</f>
        <v>Fri</v>
      </c>
    </row>
    <row r="855" spans="1:7" x14ac:dyDescent="0.3">
      <c r="A855" t="s">
        <v>14</v>
      </c>
      <c r="B855">
        <v>183.06</v>
      </c>
      <c r="C855">
        <v>30</v>
      </c>
      <c r="D855">
        <v>128.13999999999999</v>
      </c>
      <c r="E855" s="1" t="s">
        <v>16</v>
      </c>
      <c r="F855" s="2">
        <v>45515</v>
      </c>
      <c r="G855" t="str">
        <f>TEXT(Table1[[#This Row],[purchase_date]],"ddd")</f>
        <v>Sun</v>
      </c>
    </row>
    <row r="856" spans="1:7" x14ac:dyDescent="0.3">
      <c r="A856" t="s">
        <v>7</v>
      </c>
      <c r="B856">
        <v>439.67</v>
      </c>
      <c r="C856">
        <v>50</v>
      </c>
      <c r="D856">
        <v>219.84</v>
      </c>
      <c r="E856" s="1" t="s">
        <v>18</v>
      </c>
      <c r="F856" s="2">
        <v>45426</v>
      </c>
      <c r="G856" t="str">
        <f>TEXT(Table1[[#This Row],[purchase_date]],"ddd")</f>
        <v>Tue</v>
      </c>
    </row>
    <row r="857" spans="1:7" x14ac:dyDescent="0.3">
      <c r="A857" t="s">
        <v>17</v>
      </c>
      <c r="B857">
        <v>40.86</v>
      </c>
      <c r="C857">
        <v>30</v>
      </c>
      <c r="D857">
        <v>28.6</v>
      </c>
      <c r="E857" s="1" t="s">
        <v>10</v>
      </c>
      <c r="F857" s="2">
        <v>45494</v>
      </c>
      <c r="G857" t="str">
        <f>TEXT(Table1[[#This Row],[purchase_date]],"ddd")</f>
        <v>Sun</v>
      </c>
    </row>
    <row r="858" spans="1:7" x14ac:dyDescent="0.3">
      <c r="A858" t="s">
        <v>14</v>
      </c>
      <c r="B858">
        <v>131.99</v>
      </c>
      <c r="C858">
        <v>50</v>
      </c>
      <c r="D858">
        <v>66</v>
      </c>
      <c r="E858" s="1" t="s">
        <v>12</v>
      </c>
      <c r="F858" s="2">
        <v>45561</v>
      </c>
      <c r="G858" t="str">
        <f>TEXT(Table1[[#This Row],[purchase_date]],"ddd")</f>
        <v>Thu</v>
      </c>
    </row>
    <row r="859" spans="1:7" x14ac:dyDescent="0.3">
      <c r="A859" t="s">
        <v>9</v>
      </c>
      <c r="B859">
        <v>264.43</v>
      </c>
      <c r="C859">
        <v>0</v>
      </c>
      <c r="D859">
        <v>264.43</v>
      </c>
      <c r="E859" s="1" t="s">
        <v>12</v>
      </c>
      <c r="F859" s="2">
        <v>45333</v>
      </c>
      <c r="G859" t="str">
        <f>TEXT(Table1[[#This Row],[purchase_date]],"ddd")</f>
        <v>Sun</v>
      </c>
    </row>
    <row r="860" spans="1:7" x14ac:dyDescent="0.3">
      <c r="A860" t="s">
        <v>7</v>
      </c>
      <c r="B860">
        <v>152.63</v>
      </c>
      <c r="C860">
        <v>30</v>
      </c>
      <c r="D860">
        <v>106.84</v>
      </c>
      <c r="E860" s="1" t="s">
        <v>18</v>
      </c>
      <c r="F860" s="2">
        <v>45489</v>
      </c>
      <c r="G860" t="str">
        <f>TEXT(Table1[[#This Row],[purchase_date]],"ddd")</f>
        <v>Tue</v>
      </c>
    </row>
    <row r="861" spans="1:7" x14ac:dyDescent="0.3">
      <c r="A861" t="s">
        <v>11</v>
      </c>
      <c r="B861">
        <v>435.67</v>
      </c>
      <c r="C861">
        <v>0</v>
      </c>
      <c r="D861">
        <v>435.67</v>
      </c>
      <c r="E861" s="1" t="s">
        <v>18</v>
      </c>
      <c r="F861" s="2">
        <v>45601</v>
      </c>
      <c r="G861" t="str">
        <f>TEXT(Table1[[#This Row],[purchase_date]],"ddd")</f>
        <v>Tue</v>
      </c>
    </row>
    <row r="862" spans="1:7" x14ac:dyDescent="0.3">
      <c r="A862" t="s">
        <v>14</v>
      </c>
      <c r="B862">
        <v>458.34</v>
      </c>
      <c r="C862">
        <v>0</v>
      </c>
      <c r="D862">
        <v>458.34</v>
      </c>
      <c r="E862" s="1" t="s">
        <v>12</v>
      </c>
      <c r="F862" s="2">
        <v>45586</v>
      </c>
      <c r="G862" t="str">
        <f>TEXT(Table1[[#This Row],[purchase_date]],"ddd")</f>
        <v>Mon</v>
      </c>
    </row>
    <row r="863" spans="1:7" x14ac:dyDescent="0.3">
      <c r="A863" t="s">
        <v>17</v>
      </c>
      <c r="B863">
        <v>201.3</v>
      </c>
      <c r="C863">
        <v>5</v>
      </c>
      <c r="D863">
        <v>191.24</v>
      </c>
      <c r="E863" s="1" t="s">
        <v>8</v>
      </c>
      <c r="F863" s="2">
        <v>45370</v>
      </c>
      <c r="G863" t="str">
        <f>TEXT(Table1[[#This Row],[purchase_date]],"ddd")</f>
        <v>Tue</v>
      </c>
    </row>
    <row r="864" spans="1:7" x14ac:dyDescent="0.3">
      <c r="A864" t="s">
        <v>11</v>
      </c>
      <c r="B864">
        <v>221.53</v>
      </c>
      <c r="C864">
        <v>30</v>
      </c>
      <c r="D864">
        <v>155.07</v>
      </c>
      <c r="E864" s="1" t="s">
        <v>12</v>
      </c>
      <c r="F864" s="2">
        <v>45581</v>
      </c>
      <c r="G864" t="str">
        <f>TEXT(Table1[[#This Row],[purchase_date]],"ddd")</f>
        <v>Wed</v>
      </c>
    </row>
    <row r="865" spans="1:7" x14ac:dyDescent="0.3">
      <c r="A865" t="s">
        <v>7</v>
      </c>
      <c r="B865">
        <v>475.5</v>
      </c>
      <c r="C865">
        <v>10</v>
      </c>
      <c r="D865">
        <v>427.95</v>
      </c>
      <c r="E865" s="1" t="s">
        <v>16</v>
      </c>
      <c r="F865" s="2">
        <v>45603</v>
      </c>
      <c r="G865" t="str">
        <f>TEXT(Table1[[#This Row],[purchase_date]],"ddd")</f>
        <v>Thu</v>
      </c>
    </row>
    <row r="866" spans="1:7" x14ac:dyDescent="0.3">
      <c r="A866" t="s">
        <v>13</v>
      </c>
      <c r="B866">
        <v>293.83999999999997</v>
      </c>
      <c r="C866">
        <v>15</v>
      </c>
      <c r="D866">
        <v>249.76</v>
      </c>
      <c r="E866" s="1" t="s">
        <v>12</v>
      </c>
      <c r="F866" s="2">
        <v>45539</v>
      </c>
      <c r="G866" t="str">
        <f>TEXT(Table1[[#This Row],[purchase_date]],"ddd")</f>
        <v>Wed</v>
      </c>
    </row>
    <row r="867" spans="1:7" x14ac:dyDescent="0.3">
      <c r="A867" t="s">
        <v>7</v>
      </c>
      <c r="B867">
        <v>367.27</v>
      </c>
      <c r="C867">
        <v>25</v>
      </c>
      <c r="D867">
        <v>275.45</v>
      </c>
      <c r="E867" s="1" t="s">
        <v>12</v>
      </c>
      <c r="F867" s="2">
        <v>45525</v>
      </c>
      <c r="G867" t="str">
        <f>TEXT(Table1[[#This Row],[purchase_date]],"ddd")</f>
        <v>Wed</v>
      </c>
    </row>
    <row r="868" spans="1:7" x14ac:dyDescent="0.3">
      <c r="A868" t="s">
        <v>13</v>
      </c>
      <c r="B868">
        <v>89.92</v>
      </c>
      <c r="C868">
        <v>25</v>
      </c>
      <c r="D868">
        <v>67.44</v>
      </c>
      <c r="E868" s="1" t="s">
        <v>10</v>
      </c>
      <c r="F868" s="2">
        <v>45513</v>
      </c>
      <c r="G868" t="str">
        <f>TEXT(Table1[[#This Row],[purchase_date]],"ddd")</f>
        <v>Fri</v>
      </c>
    </row>
    <row r="869" spans="1:7" x14ac:dyDescent="0.3">
      <c r="A869" t="s">
        <v>17</v>
      </c>
      <c r="B869">
        <v>422.91</v>
      </c>
      <c r="C869">
        <v>10</v>
      </c>
      <c r="D869">
        <v>380.62</v>
      </c>
      <c r="E869" s="1" t="s">
        <v>18</v>
      </c>
      <c r="F869" s="2">
        <v>45410</v>
      </c>
      <c r="G869" t="str">
        <f>TEXT(Table1[[#This Row],[purchase_date]],"ddd")</f>
        <v>Sun</v>
      </c>
    </row>
    <row r="870" spans="1:7" x14ac:dyDescent="0.3">
      <c r="A870" t="s">
        <v>17</v>
      </c>
      <c r="B870">
        <v>276.94</v>
      </c>
      <c r="C870">
        <v>50</v>
      </c>
      <c r="D870">
        <v>138.47</v>
      </c>
      <c r="E870" s="1" t="s">
        <v>10</v>
      </c>
      <c r="F870" s="2">
        <v>45451</v>
      </c>
      <c r="G870" t="str">
        <f>TEXT(Table1[[#This Row],[purchase_date]],"ddd")</f>
        <v>Sat</v>
      </c>
    </row>
    <row r="871" spans="1:7" x14ac:dyDescent="0.3">
      <c r="A871" t="s">
        <v>15</v>
      </c>
      <c r="B871">
        <v>408.28</v>
      </c>
      <c r="C871">
        <v>25</v>
      </c>
      <c r="D871">
        <v>306.20999999999998</v>
      </c>
      <c r="E871" s="1" t="s">
        <v>12</v>
      </c>
      <c r="F871" s="2">
        <v>45496</v>
      </c>
      <c r="G871" t="str">
        <f>TEXT(Table1[[#This Row],[purchase_date]],"ddd")</f>
        <v>Tue</v>
      </c>
    </row>
    <row r="872" spans="1:7" x14ac:dyDescent="0.3">
      <c r="A872" t="s">
        <v>17</v>
      </c>
      <c r="B872">
        <v>146.46</v>
      </c>
      <c r="C872">
        <v>5</v>
      </c>
      <c r="D872">
        <v>139.13999999999999</v>
      </c>
      <c r="E872" s="1" t="s">
        <v>8</v>
      </c>
      <c r="F872" s="2">
        <v>45487</v>
      </c>
      <c r="G872" t="str">
        <f>TEXT(Table1[[#This Row],[purchase_date]],"ddd")</f>
        <v>Sun</v>
      </c>
    </row>
    <row r="873" spans="1:7" x14ac:dyDescent="0.3">
      <c r="A873" t="s">
        <v>15</v>
      </c>
      <c r="B873">
        <v>389.59</v>
      </c>
      <c r="C873">
        <v>10</v>
      </c>
      <c r="D873">
        <v>350.63</v>
      </c>
      <c r="E873" s="1" t="s">
        <v>10</v>
      </c>
      <c r="F873" s="2">
        <v>45512</v>
      </c>
      <c r="G873" t="str">
        <f>TEXT(Table1[[#This Row],[purchase_date]],"ddd")</f>
        <v>Thu</v>
      </c>
    </row>
    <row r="874" spans="1:7" x14ac:dyDescent="0.3">
      <c r="A874" t="s">
        <v>17</v>
      </c>
      <c r="B874">
        <v>273.61</v>
      </c>
      <c r="C874">
        <v>30</v>
      </c>
      <c r="D874">
        <v>191.53</v>
      </c>
      <c r="E874" s="1" t="s">
        <v>12</v>
      </c>
      <c r="F874" s="2">
        <v>45324</v>
      </c>
      <c r="G874" t="str">
        <f>TEXT(Table1[[#This Row],[purchase_date]],"ddd")</f>
        <v>Fri</v>
      </c>
    </row>
    <row r="875" spans="1:7" x14ac:dyDescent="0.3">
      <c r="A875" t="s">
        <v>7</v>
      </c>
      <c r="B875">
        <v>373.25</v>
      </c>
      <c r="C875">
        <v>10</v>
      </c>
      <c r="D875">
        <v>335.93</v>
      </c>
      <c r="E875" s="1" t="s">
        <v>10</v>
      </c>
      <c r="F875" s="2">
        <v>45398</v>
      </c>
      <c r="G875" t="str">
        <f>TEXT(Table1[[#This Row],[purchase_date]],"ddd")</f>
        <v>Tue</v>
      </c>
    </row>
    <row r="876" spans="1:7" x14ac:dyDescent="0.3">
      <c r="A876" t="s">
        <v>15</v>
      </c>
      <c r="B876">
        <v>120.24</v>
      </c>
      <c r="C876">
        <v>30</v>
      </c>
      <c r="D876">
        <v>84.17</v>
      </c>
      <c r="E876" s="1" t="s">
        <v>10</v>
      </c>
      <c r="F876" s="2">
        <v>45535</v>
      </c>
      <c r="G876" t="str">
        <f>TEXT(Table1[[#This Row],[purchase_date]],"ddd")</f>
        <v>Sat</v>
      </c>
    </row>
    <row r="877" spans="1:7" x14ac:dyDescent="0.3">
      <c r="A877" t="s">
        <v>7</v>
      </c>
      <c r="B877">
        <v>195.46</v>
      </c>
      <c r="C877">
        <v>0</v>
      </c>
      <c r="D877">
        <v>195.46</v>
      </c>
      <c r="E877" s="1" t="s">
        <v>12</v>
      </c>
      <c r="F877" s="2">
        <v>45471</v>
      </c>
      <c r="G877" t="str">
        <f>TEXT(Table1[[#This Row],[purchase_date]],"ddd")</f>
        <v>Fri</v>
      </c>
    </row>
    <row r="878" spans="1:7" x14ac:dyDescent="0.3">
      <c r="A878" t="s">
        <v>7</v>
      </c>
      <c r="B878">
        <v>18.989999999999998</v>
      </c>
      <c r="C878">
        <v>5</v>
      </c>
      <c r="D878">
        <v>18.04</v>
      </c>
      <c r="E878" s="1" t="s">
        <v>18</v>
      </c>
      <c r="F878" s="2">
        <v>45386</v>
      </c>
      <c r="G878" t="str">
        <f>TEXT(Table1[[#This Row],[purchase_date]],"ddd")</f>
        <v>Thu</v>
      </c>
    </row>
    <row r="879" spans="1:7" x14ac:dyDescent="0.3">
      <c r="A879" t="s">
        <v>14</v>
      </c>
      <c r="B879">
        <v>124.31</v>
      </c>
      <c r="C879">
        <v>50</v>
      </c>
      <c r="D879">
        <v>62.16</v>
      </c>
      <c r="E879" s="1" t="s">
        <v>12</v>
      </c>
      <c r="F879" s="2">
        <v>45462</v>
      </c>
      <c r="G879" t="str">
        <f>TEXT(Table1[[#This Row],[purchase_date]],"ddd")</f>
        <v>Wed</v>
      </c>
    </row>
    <row r="880" spans="1:7" x14ac:dyDescent="0.3">
      <c r="A880" t="s">
        <v>9</v>
      </c>
      <c r="B880">
        <v>233.95</v>
      </c>
      <c r="C880">
        <v>10</v>
      </c>
      <c r="D880">
        <v>210.56</v>
      </c>
      <c r="E880" s="1" t="s">
        <v>16</v>
      </c>
      <c r="F880" s="2">
        <v>45513</v>
      </c>
      <c r="G880" t="str">
        <f>TEXT(Table1[[#This Row],[purchase_date]],"ddd")</f>
        <v>Fri</v>
      </c>
    </row>
    <row r="881" spans="1:7" x14ac:dyDescent="0.3">
      <c r="A881" t="s">
        <v>11</v>
      </c>
      <c r="B881">
        <v>291.38</v>
      </c>
      <c r="C881">
        <v>10</v>
      </c>
      <c r="D881">
        <v>262.24</v>
      </c>
      <c r="E881" s="1" t="s">
        <v>18</v>
      </c>
      <c r="F881" s="2">
        <v>45548</v>
      </c>
      <c r="G881" t="str">
        <f>TEXT(Table1[[#This Row],[purchase_date]],"ddd")</f>
        <v>Fri</v>
      </c>
    </row>
    <row r="882" spans="1:7" x14ac:dyDescent="0.3">
      <c r="A882" t="s">
        <v>17</v>
      </c>
      <c r="B882">
        <v>108.86</v>
      </c>
      <c r="C882">
        <v>5</v>
      </c>
      <c r="D882">
        <v>103.42</v>
      </c>
      <c r="E882" s="1" t="s">
        <v>18</v>
      </c>
      <c r="F882" s="2">
        <v>45586</v>
      </c>
      <c r="G882" t="str">
        <f>TEXT(Table1[[#This Row],[purchase_date]],"ddd")</f>
        <v>Mon</v>
      </c>
    </row>
    <row r="883" spans="1:7" x14ac:dyDescent="0.3">
      <c r="A883" t="s">
        <v>13</v>
      </c>
      <c r="B883">
        <v>201.42</v>
      </c>
      <c r="C883">
        <v>20</v>
      </c>
      <c r="D883">
        <v>161.13999999999999</v>
      </c>
      <c r="E883" s="1" t="s">
        <v>12</v>
      </c>
      <c r="F883" s="2">
        <v>45440</v>
      </c>
      <c r="G883" t="str">
        <f>TEXT(Table1[[#This Row],[purchase_date]],"ddd")</f>
        <v>Tue</v>
      </c>
    </row>
    <row r="884" spans="1:7" x14ac:dyDescent="0.3">
      <c r="A884" t="s">
        <v>15</v>
      </c>
      <c r="B884">
        <v>129.47999999999999</v>
      </c>
      <c r="C884">
        <v>15</v>
      </c>
      <c r="D884">
        <v>110.06</v>
      </c>
      <c r="E884" s="1" t="s">
        <v>10</v>
      </c>
      <c r="F884" s="2">
        <v>45615</v>
      </c>
      <c r="G884" t="str">
        <f>TEXT(Table1[[#This Row],[purchase_date]],"ddd")</f>
        <v>Tue</v>
      </c>
    </row>
    <row r="885" spans="1:7" x14ac:dyDescent="0.3">
      <c r="A885" t="s">
        <v>13</v>
      </c>
      <c r="B885">
        <v>475.59</v>
      </c>
      <c r="C885">
        <v>20</v>
      </c>
      <c r="D885">
        <v>380.47</v>
      </c>
      <c r="E885" s="1" t="s">
        <v>8</v>
      </c>
      <c r="F885" s="2">
        <v>45579</v>
      </c>
      <c r="G885" t="str">
        <f>TEXT(Table1[[#This Row],[purchase_date]],"ddd")</f>
        <v>Mon</v>
      </c>
    </row>
    <row r="886" spans="1:7" x14ac:dyDescent="0.3">
      <c r="A886" t="s">
        <v>7</v>
      </c>
      <c r="B886">
        <v>471.4</v>
      </c>
      <c r="C886">
        <v>30</v>
      </c>
      <c r="D886">
        <v>329.98</v>
      </c>
      <c r="E886" s="1" t="s">
        <v>18</v>
      </c>
      <c r="F886" s="2">
        <v>45535</v>
      </c>
      <c r="G886" t="str">
        <f>TEXT(Table1[[#This Row],[purchase_date]],"ddd")</f>
        <v>Sat</v>
      </c>
    </row>
    <row r="887" spans="1:7" x14ac:dyDescent="0.3">
      <c r="A887" t="s">
        <v>14</v>
      </c>
      <c r="B887">
        <v>279.07</v>
      </c>
      <c r="C887">
        <v>10</v>
      </c>
      <c r="D887">
        <v>251.16</v>
      </c>
      <c r="E887" s="1" t="s">
        <v>18</v>
      </c>
      <c r="F887" s="2">
        <v>45354</v>
      </c>
      <c r="G887" t="str">
        <f>TEXT(Table1[[#This Row],[purchase_date]],"ddd")</f>
        <v>Sun</v>
      </c>
    </row>
    <row r="888" spans="1:7" x14ac:dyDescent="0.3">
      <c r="A888" t="s">
        <v>15</v>
      </c>
      <c r="B888">
        <v>373.45</v>
      </c>
      <c r="C888">
        <v>30</v>
      </c>
      <c r="D888">
        <v>261.41000000000003</v>
      </c>
      <c r="E888" s="1" t="s">
        <v>10</v>
      </c>
      <c r="F888" s="2">
        <v>45351</v>
      </c>
      <c r="G888" t="str">
        <f>TEXT(Table1[[#This Row],[purchase_date]],"ddd")</f>
        <v>Thu</v>
      </c>
    </row>
    <row r="889" spans="1:7" x14ac:dyDescent="0.3">
      <c r="A889" t="s">
        <v>9</v>
      </c>
      <c r="B889">
        <v>89.77</v>
      </c>
      <c r="C889">
        <v>10</v>
      </c>
      <c r="D889">
        <v>80.790000000000006</v>
      </c>
      <c r="E889" s="1" t="s">
        <v>10</v>
      </c>
      <c r="F889" s="2">
        <v>45549</v>
      </c>
      <c r="G889" t="str">
        <f>TEXT(Table1[[#This Row],[purchase_date]],"ddd")</f>
        <v>Sat</v>
      </c>
    </row>
    <row r="890" spans="1:7" x14ac:dyDescent="0.3">
      <c r="A890" t="s">
        <v>7</v>
      </c>
      <c r="B890">
        <v>102.51</v>
      </c>
      <c r="C890">
        <v>20</v>
      </c>
      <c r="D890">
        <v>82.01</v>
      </c>
      <c r="E890" s="1" t="s">
        <v>16</v>
      </c>
      <c r="F890" s="2">
        <v>45339</v>
      </c>
      <c r="G890" t="str">
        <f>TEXT(Table1[[#This Row],[purchase_date]],"ddd")</f>
        <v>Sat</v>
      </c>
    </row>
    <row r="891" spans="1:7" x14ac:dyDescent="0.3">
      <c r="A891" t="s">
        <v>7</v>
      </c>
      <c r="B891">
        <v>246.87</v>
      </c>
      <c r="C891">
        <v>10</v>
      </c>
      <c r="D891">
        <v>222.18</v>
      </c>
      <c r="E891" s="1" t="s">
        <v>12</v>
      </c>
      <c r="F891" s="2">
        <v>45513</v>
      </c>
      <c r="G891" t="str">
        <f>TEXT(Table1[[#This Row],[purchase_date]],"ddd")</f>
        <v>Fri</v>
      </c>
    </row>
    <row r="892" spans="1:7" x14ac:dyDescent="0.3">
      <c r="A892" t="s">
        <v>7</v>
      </c>
      <c r="B892">
        <v>163.15</v>
      </c>
      <c r="C892">
        <v>5</v>
      </c>
      <c r="D892">
        <v>154.99</v>
      </c>
      <c r="E892" s="1" t="s">
        <v>12</v>
      </c>
      <c r="F892" s="2">
        <v>45436</v>
      </c>
      <c r="G892" t="str">
        <f>TEXT(Table1[[#This Row],[purchase_date]],"ddd")</f>
        <v>Fri</v>
      </c>
    </row>
    <row r="893" spans="1:7" x14ac:dyDescent="0.3">
      <c r="A893" t="s">
        <v>14</v>
      </c>
      <c r="B893">
        <v>221.52</v>
      </c>
      <c r="C893">
        <v>30</v>
      </c>
      <c r="D893">
        <v>155.06</v>
      </c>
      <c r="E893" s="1" t="s">
        <v>16</v>
      </c>
      <c r="F893" s="2">
        <v>45604</v>
      </c>
      <c r="G893" t="str">
        <f>TEXT(Table1[[#This Row],[purchase_date]],"ddd")</f>
        <v>Fri</v>
      </c>
    </row>
    <row r="894" spans="1:7" x14ac:dyDescent="0.3">
      <c r="A894" t="s">
        <v>17</v>
      </c>
      <c r="B894">
        <v>411.81</v>
      </c>
      <c r="C894">
        <v>5</v>
      </c>
      <c r="D894">
        <v>391.22</v>
      </c>
      <c r="E894" s="1" t="s">
        <v>16</v>
      </c>
      <c r="F894" s="2">
        <v>45421</v>
      </c>
      <c r="G894" t="str">
        <f>TEXT(Table1[[#This Row],[purchase_date]],"ddd")</f>
        <v>Thu</v>
      </c>
    </row>
    <row r="895" spans="1:7" x14ac:dyDescent="0.3">
      <c r="A895" t="s">
        <v>9</v>
      </c>
      <c r="B895">
        <v>466.18</v>
      </c>
      <c r="C895">
        <v>0</v>
      </c>
      <c r="D895">
        <v>466.18</v>
      </c>
      <c r="E895" s="1" t="s">
        <v>12</v>
      </c>
      <c r="F895" s="2">
        <v>45331</v>
      </c>
      <c r="G895" t="str">
        <f>TEXT(Table1[[#This Row],[purchase_date]],"ddd")</f>
        <v>Fri</v>
      </c>
    </row>
    <row r="896" spans="1:7" x14ac:dyDescent="0.3">
      <c r="A896" t="s">
        <v>11</v>
      </c>
      <c r="B896">
        <v>446.49</v>
      </c>
      <c r="C896">
        <v>50</v>
      </c>
      <c r="D896">
        <v>223.25</v>
      </c>
      <c r="E896" s="1" t="s">
        <v>8</v>
      </c>
      <c r="F896" s="2">
        <v>45466</v>
      </c>
      <c r="G896" t="str">
        <f>TEXT(Table1[[#This Row],[purchase_date]],"ddd")</f>
        <v>Sun</v>
      </c>
    </row>
    <row r="897" spans="1:7" x14ac:dyDescent="0.3">
      <c r="A897" t="s">
        <v>13</v>
      </c>
      <c r="B897">
        <v>259.36</v>
      </c>
      <c r="C897">
        <v>5</v>
      </c>
      <c r="D897">
        <v>246.39</v>
      </c>
      <c r="E897" s="1" t="s">
        <v>12</v>
      </c>
      <c r="F897" s="2">
        <v>45404</v>
      </c>
      <c r="G897" t="str">
        <f>TEXT(Table1[[#This Row],[purchase_date]],"ddd")</f>
        <v>Mon</v>
      </c>
    </row>
    <row r="898" spans="1:7" x14ac:dyDescent="0.3">
      <c r="A898" t="s">
        <v>9</v>
      </c>
      <c r="B898">
        <v>261.74</v>
      </c>
      <c r="C898">
        <v>30</v>
      </c>
      <c r="D898">
        <v>183.22</v>
      </c>
      <c r="E898" s="1" t="s">
        <v>16</v>
      </c>
      <c r="F898" s="2">
        <v>45559</v>
      </c>
      <c r="G898" t="str">
        <f>TEXT(Table1[[#This Row],[purchase_date]],"ddd")</f>
        <v>Tue</v>
      </c>
    </row>
    <row r="899" spans="1:7" x14ac:dyDescent="0.3">
      <c r="A899" t="s">
        <v>13</v>
      </c>
      <c r="B899">
        <v>226.02</v>
      </c>
      <c r="C899">
        <v>5</v>
      </c>
      <c r="D899">
        <v>214.72</v>
      </c>
      <c r="E899" s="1" t="s">
        <v>8</v>
      </c>
      <c r="F899" s="2">
        <v>45345</v>
      </c>
      <c r="G899" t="str">
        <f>TEXT(Table1[[#This Row],[purchase_date]],"ddd")</f>
        <v>Fri</v>
      </c>
    </row>
    <row r="900" spans="1:7" x14ac:dyDescent="0.3">
      <c r="A900" t="s">
        <v>17</v>
      </c>
      <c r="B900">
        <v>149.94</v>
      </c>
      <c r="C900">
        <v>20</v>
      </c>
      <c r="D900">
        <v>119.95</v>
      </c>
      <c r="E900" s="1" t="s">
        <v>12</v>
      </c>
      <c r="F900" s="2">
        <v>45525</v>
      </c>
      <c r="G900" t="str">
        <f>TEXT(Table1[[#This Row],[purchase_date]],"ddd")</f>
        <v>Wed</v>
      </c>
    </row>
    <row r="901" spans="1:7" x14ac:dyDescent="0.3">
      <c r="A901" t="s">
        <v>14</v>
      </c>
      <c r="B901">
        <v>44.18</v>
      </c>
      <c r="C901">
        <v>30</v>
      </c>
      <c r="D901">
        <v>30.93</v>
      </c>
      <c r="E901" s="1" t="s">
        <v>16</v>
      </c>
      <c r="F901" s="2">
        <v>45333</v>
      </c>
      <c r="G901" t="str">
        <f>TEXT(Table1[[#This Row],[purchase_date]],"ddd")</f>
        <v>Sun</v>
      </c>
    </row>
    <row r="902" spans="1:7" x14ac:dyDescent="0.3">
      <c r="A902" t="s">
        <v>17</v>
      </c>
      <c r="B902">
        <v>94.83</v>
      </c>
      <c r="C902">
        <v>0</v>
      </c>
      <c r="D902">
        <v>94.83</v>
      </c>
      <c r="E902" s="1" t="s">
        <v>10</v>
      </c>
      <c r="F902" s="2">
        <v>45492</v>
      </c>
      <c r="G902" t="str">
        <f>TEXT(Table1[[#This Row],[purchase_date]],"ddd")</f>
        <v>Fri</v>
      </c>
    </row>
    <row r="903" spans="1:7" x14ac:dyDescent="0.3">
      <c r="A903" t="s">
        <v>7</v>
      </c>
      <c r="B903">
        <v>313.20999999999998</v>
      </c>
      <c r="C903">
        <v>30</v>
      </c>
      <c r="D903">
        <v>219.25</v>
      </c>
      <c r="E903" s="1" t="s">
        <v>18</v>
      </c>
      <c r="F903" s="2">
        <v>45607</v>
      </c>
      <c r="G903" t="str">
        <f>TEXT(Table1[[#This Row],[purchase_date]],"ddd")</f>
        <v>Mon</v>
      </c>
    </row>
    <row r="904" spans="1:7" x14ac:dyDescent="0.3">
      <c r="A904" t="s">
        <v>9</v>
      </c>
      <c r="B904">
        <v>249.86</v>
      </c>
      <c r="C904">
        <v>50</v>
      </c>
      <c r="D904">
        <v>124.93</v>
      </c>
      <c r="E904" s="1" t="s">
        <v>18</v>
      </c>
      <c r="F904" s="2">
        <v>45522</v>
      </c>
      <c r="G904" t="str">
        <f>TEXT(Table1[[#This Row],[purchase_date]],"ddd")</f>
        <v>Sun</v>
      </c>
    </row>
    <row r="905" spans="1:7" x14ac:dyDescent="0.3">
      <c r="A905" t="s">
        <v>7</v>
      </c>
      <c r="B905">
        <v>250.31</v>
      </c>
      <c r="C905">
        <v>50</v>
      </c>
      <c r="D905">
        <v>125.16</v>
      </c>
      <c r="E905" s="1" t="s">
        <v>10</v>
      </c>
      <c r="F905" s="2">
        <v>45390</v>
      </c>
      <c r="G905" t="str">
        <f>TEXT(Table1[[#This Row],[purchase_date]],"ddd")</f>
        <v>Mon</v>
      </c>
    </row>
    <row r="906" spans="1:7" x14ac:dyDescent="0.3">
      <c r="A906" t="s">
        <v>7</v>
      </c>
      <c r="B906">
        <v>330.56</v>
      </c>
      <c r="C906">
        <v>15</v>
      </c>
      <c r="D906">
        <v>280.98</v>
      </c>
      <c r="E906" s="1" t="s">
        <v>8</v>
      </c>
      <c r="F906" s="2">
        <v>45393</v>
      </c>
      <c r="G906" t="str">
        <f>TEXT(Table1[[#This Row],[purchase_date]],"ddd")</f>
        <v>Thu</v>
      </c>
    </row>
    <row r="907" spans="1:7" x14ac:dyDescent="0.3">
      <c r="A907" t="s">
        <v>9</v>
      </c>
      <c r="B907">
        <v>377.06</v>
      </c>
      <c r="C907">
        <v>5</v>
      </c>
      <c r="D907">
        <v>358.21</v>
      </c>
      <c r="E907" s="1" t="s">
        <v>10</v>
      </c>
      <c r="F907" s="2">
        <v>45515</v>
      </c>
      <c r="G907" t="str">
        <f>TEXT(Table1[[#This Row],[purchase_date]],"ddd")</f>
        <v>Sun</v>
      </c>
    </row>
    <row r="908" spans="1:7" x14ac:dyDescent="0.3">
      <c r="A908" t="s">
        <v>11</v>
      </c>
      <c r="B908">
        <v>337.91</v>
      </c>
      <c r="C908">
        <v>5</v>
      </c>
      <c r="D908">
        <v>321.01</v>
      </c>
      <c r="E908" s="1" t="s">
        <v>8</v>
      </c>
      <c r="F908" s="2">
        <v>45415</v>
      </c>
      <c r="G908" t="str">
        <f>TEXT(Table1[[#This Row],[purchase_date]],"ddd")</f>
        <v>Fri</v>
      </c>
    </row>
    <row r="909" spans="1:7" x14ac:dyDescent="0.3">
      <c r="A909" t="s">
        <v>11</v>
      </c>
      <c r="B909">
        <v>52.16</v>
      </c>
      <c r="C909">
        <v>10</v>
      </c>
      <c r="D909">
        <v>46.94</v>
      </c>
      <c r="E909" s="1" t="s">
        <v>16</v>
      </c>
      <c r="F909" s="2">
        <v>45347</v>
      </c>
      <c r="G909" t="str">
        <f>TEXT(Table1[[#This Row],[purchase_date]],"ddd")</f>
        <v>Sun</v>
      </c>
    </row>
    <row r="910" spans="1:7" x14ac:dyDescent="0.3">
      <c r="A910" t="s">
        <v>11</v>
      </c>
      <c r="B910">
        <v>95.61</v>
      </c>
      <c r="C910">
        <v>30</v>
      </c>
      <c r="D910">
        <v>66.930000000000007</v>
      </c>
      <c r="E910" s="1" t="s">
        <v>16</v>
      </c>
      <c r="F910" s="2">
        <v>45515</v>
      </c>
      <c r="G910" t="str">
        <f>TEXT(Table1[[#This Row],[purchase_date]],"ddd")</f>
        <v>Sun</v>
      </c>
    </row>
    <row r="911" spans="1:7" x14ac:dyDescent="0.3">
      <c r="A911" t="s">
        <v>7</v>
      </c>
      <c r="B911">
        <v>155.97999999999999</v>
      </c>
      <c r="C911">
        <v>20</v>
      </c>
      <c r="D911">
        <v>124.78</v>
      </c>
      <c r="E911" s="1" t="s">
        <v>10</v>
      </c>
      <c r="F911" s="2">
        <v>45426</v>
      </c>
      <c r="G911" t="str">
        <f>TEXT(Table1[[#This Row],[purchase_date]],"ddd")</f>
        <v>Tue</v>
      </c>
    </row>
    <row r="912" spans="1:7" x14ac:dyDescent="0.3">
      <c r="A912" t="s">
        <v>17</v>
      </c>
      <c r="B912">
        <v>18.559999999999999</v>
      </c>
      <c r="C912">
        <v>15</v>
      </c>
      <c r="D912">
        <v>15.78</v>
      </c>
      <c r="E912" s="1" t="s">
        <v>16</v>
      </c>
      <c r="F912" s="2">
        <v>45585</v>
      </c>
      <c r="G912" t="str">
        <f>TEXT(Table1[[#This Row],[purchase_date]],"ddd")</f>
        <v>Sun</v>
      </c>
    </row>
    <row r="913" spans="1:7" x14ac:dyDescent="0.3">
      <c r="A913" t="s">
        <v>17</v>
      </c>
      <c r="B913">
        <v>26.86</v>
      </c>
      <c r="C913">
        <v>15</v>
      </c>
      <c r="D913">
        <v>22.83</v>
      </c>
      <c r="E913" s="1" t="s">
        <v>18</v>
      </c>
      <c r="F913" s="2">
        <v>45587</v>
      </c>
      <c r="G913" t="str">
        <f>TEXT(Table1[[#This Row],[purchase_date]],"ddd")</f>
        <v>Tue</v>
      </c>
    </row>
    <row r="914" spans="1:7" x14ac:dyDescent="0.3">
      <c r="A914" t="s">
        <v>15</v>
      </c>
      <c r="B914">
        <v>202.35</v>
      </c>
      <c r="C914">
        <v>30</v>
      </c>
      <c r="D914">
        <v>141.63999999999999</v>
      </c>
      <c r="E914" s="1" t="s">
        <v>12</v>
      </c>
      <c r="F914" s="2">
        <v>45464</v>
      </c>
      <c r="G914" t="str">
        <f>TEXT(Table1[[#This Row],[purchase_date]],"ddd")</f>
        <v>Fri</v>
      </c>
    </row>
    <row r="915" spans="1:7" x14ac:dyDescent="0.3">
      <c r="A915" t="s">
        <v>17</v>
      </c>
      <c r="B915">
        <v>263.22000000000003</v>
      </c>
      <c r="C915">
        <v>15</v>
      </c>
      <c r="D915">
        <v>223.74</v>
      </c>
      <c r="E915" s="1" t="s">
        <v>18</v>
      </c>
      <c r="F915" s="2">
        <v>45526</v>
      </c>
      <c r="G915" t="str">
        <f>TEXT(Table1[[#This Row],[purchase_date]],"ddd")</f>
        <v>Thu</v>
      </c>
    </row>
    <row r="916" spans="1:7" x14ac:dyDescent="0.3">
      <c r="A916" t="s">
        <v>9</v>
      </c>
      <c r="B916">
        <v>298.79000000000002</v>
      </c>
      <c r="C916">
        <v>15</v>
      </c>
      <c r="D916">
        <v>253.97</v>
      </c>
      <c r="E916" s="1" t="s">
        <v>18</v>
      </c>
      <c r="F916" s="2">
        <v>45354</v>
      </c>
      <c r="G916" t="str">
        <f>TEXT(Table1[[#This Row],[purchase_date]],"ddd")</f>
        <v>Sun</v>
      </c>
    </row>
    <row r="917" spans="1:7" x14ac:dyDescent="0.3">
      <c r="A917" t="s">
        <v>9</v>
      </c>
      <c r="B917">
        <v>457.07</v>
      </c>
      <c r="C917">
        <v>0</v>
      </c>
      <c r="D917">
        <v>457.07</v>
      </c>
      <c r="E917" s="1" t="s">
        <v>16</v>
      </c>
      <c r="F917" s="2">
        <v>45308</v>
      </c>
      <c r="G917" t="str">
        <f>TEXT(Table1[[#This Row],[purchase_date]],"ddd")</f>
        <v>Wed</v>
      </c>
    </row>
    <row r="918" spans="1:7" x14ac:dyDescent="0.3">
      <c r="A918" t="s">
        <v>17</v>
      </c>
      <c r="B918">
        <v>442.46</v>
      </c>
      <c r="C918">
        <v>0</v>
      </c>
      <c r="D918">
        <v>442.46</v>
      </c>
      <c r="E918" s="1" t="s">
        <v>8</v>
      </c>
      <c r="F918" s="2">
        <v>45601</v>
      </c>
      <c r="G918" t="str">
        <f>TEXT(Table1[[#This Row],[purchase_date]],"ddd")</f>
        <v>Tue</v>
      </c>
    </row>
    <row r="919" spans="1:7" x14ac:dyDescent="0.3">
      <c r="A919" t="s">
        <v>17</v>
      </c>
      <c r="B919">
        <v>255.81</v>
      </c>
      <c r="C919">
        <v>50</v>
      </c>
      <c r="D919">
        <v>127.91</v>
      </c>
      <c r="E919" s="1" t="s">
        <v>10</v>
      </c>
      <c r="F919" s="2">
        <v>45363</v>
      </c>
      <c r="G919" t="str">
        <f>TEXT(Table1[[#This Row],[purchase_date]],"ddd")</f>
        <v>Tue</v>
      </c>
    </row>
    <row r="920" spans="1:7" x14ac:dyDescent="0.3">
      <c r="A920" t="s">
        <v>17</v>
      </c>
      <c r="B920">
        <v>32.89</v>
      </c>
      <c r="C920">
        <v>0</v>
      </c>
      <c r="D920">
        <v>32.89</v>
      </c>
      <c r="E920" s="1" t="s">
        <v>10</v>
      </c>
      <c r="F920" s="2">
        <v>45573</v>
      </c>
      <c r="G920" t="str">
        <f>TEXT(Table1[[#This Row],[purchase_date]],"ddd")</f>
        <v>Tue</v>
      </c>
    </row>
    <row r="921" spans="1:7" x14ac:dyDescent="0.3">
      <c r="A921" t="s">
        <v>9</v>
      </c>
      <c r="B921">
        <v>251.88</v>
      </c>
      <c r="C921">
        <v>10</v>
      </c>
      <c r="D921">
        <v>226.69</v>
      </c>
      <c r="E921" s="1" t="s">
        <v>16</v>
      </c>
      <c r="F921" s="2">
        <v>45314</v>
      </c>
      <c r="G921" t="str">
        <f>TEXT(Table1[[#This Row],[purchase_date]],"ddd")</f>
        <v>Tue</v>
      </c>
    </row>
    <row r="922" spans="1:7" x14ac:dyDescent="0.3">
      <c r="A922" t="s">
        <v>17</v>
      </c>
      <c r="B922">
        <v>120.68</v>
      </c>
      <c r="C922">
        <v>15</v>
      </c>
      <c r="D922">
        <v>102.58</v>
      </c>
      <c r="E922" s="1" t="s">
        <v>16</v>
      </c>
      <c r="F922" s="2">
        <v>45544</v>
      </c>
      <c r="G922" t="str">
        <f>TEXT(Table1[[#This Row],[purchase_date]],"ddd")</f>
        <v>Mon</v>
      </c>
    </row>
    <row r="923" spans="1:7" x14ac:dyDescent="0.3">
      <c r="A923" t="s">
        <v>7</v>
      </c>
      <c r="B923">
        <v>30.21</v>
      </c>
      <c r="C923">
        <v>10</v>
      </c>
      <c r="D923">
        <v>27.19</v>
      </c>
      <c r="E923" s="1" t="s">
        <v>10</v>
      </c>
      <c r="F923" s="2">
        <v>45575</v>
      </c>
      <c r="G923" t="str">
        <f>TEXT(Table1[[#This Row],[purchase_date]],"ddd")</f>
        <v>Thu</v>
      </c>
    </row>
    <row r="924" spans="1:7" x14ac:dyDescent="0.3">
      <c r="A924" t="s">
        <v>14</v>
      </c>
      <c r="B924">
        <v>246.17</v>
      </c>
      <c r="C924">
        <v>5</v>
      </c>
      <c r="D924">
        <v>233.86</v>
      </c>
      <c r="E924" s="1" t="s">
        <v>10</v>
      </c>
      <c r="F924" s="2">
        <v>45515</v>
      </c>
      <c r="G924" t="str">
        <f>TEXT(Table1[[#This Row],[purchase_date]],"ddd")</f>
        <v>Sun</v>
      </c>
    </row>
    <row r="925" spans="1:7" x14ac:dyDescent="0.3">
      <c r="A925" t="s">
        <v>11</v>
      </c>
      <c r="B925">
        <v>329.85</v>
      </c>
      <c r="C925">
        <v>10</v>
      </c>
      <c r="D925">
        <v>296.87</v>
      </c>
      <c r="E925" s="1" t="s">
        <v>10</v>
      </c>
      <c r="F925" s="2">
        <v>45468</v>
      </c>
      <c r="G925" t="str">
        <f>TEXT(Table1[[#This Row],[purchase_date]],"ddd")</f>
        <v>Tue</v>
      </c>
    </row>
    <row r="926" spans="1:7" x14ac:dyDescent="0.3">
      <c r="A926" t="s">
        <v>11</v>
      </c>
      <c r="B926">
        <v>437.06</v>
      </c>
      <c r="C926">
        <v>0</v>
      </c>
      <c r="D926">
        <v>437.06</v>
      </c>
      <c r="E926" s="1" t="s">
        <v>18</v>
      </c>
      <c r="F926" s="2">
        <v>45504</v>
      </c>
      <c r="G926" t="str">
        <f>TEXT(Table1[[#This Row],[purchase_date]],"ddd")</f>
        <v>Wed</v>
      </c>
    </row>
    <row r="927" spans="1:7" x14ac:dyDescent="0.3">
      <c r="A927" t="s">
        <v>15</v>
      </c>
      <c r="B927">
        <v>204</v>
      </c>
      <c r="C927">
        <v>5</v>
      </c>
      <c r="D927">
        <v>193.8</v>
      </c>
      <c r="E927" s="1" t="s">
        <v>16</v>
      </c>
      <c r="F927" s="2">
        <v>45535</v>
      </c>
      <c r="G927" t="str">
        <f>TEXT(Table1[[#This Row],[purchase_date]],"ddd")</f>
        <v>Sat</v>
      </c>
    </row>
    <row r="928" spans="1:7" x14ac:dyDescent="0.3">
      <c r="A928" t="s">
        <v>14</v>
      </c>
      <c r="B928">
        <v>207.44</v>
      </c>
      <c r="C928">
        <v>20</v>
      </c>
      <c r="D928">
        <v>165.95</v>
      </c>
      <c r="E928" s="1" t="s">
        <v>12</v>
      </c>
      <c r="F928" s="2">
        <v>45340</v>
      </c>
      <c r="G928" t="str">
        <f>TEXT(Table1[[#This Row],[purchase_date]],"ddd")</f>
        <v>Sun</v>
      </c>
    </row>
    <row r="929" spans="1:7" x14ac:dyDescent="0.3">
      <c r="A929" t="s">
        <v>15</v>
      </c>
      <c r="B929">
        <v>463.6</v>
      </c>
      <c r="C929">
        <v>25</v>
      </c>
      <c r="D929">
        <v>347.7</v>
      </c>
      <c r="E929" s="1" t="s">
        <v>10</v>
      </c>
      <c r="F929" s="2">
        <v>45367</v>
      </c>
      <c r="G929" t="str">
        <f>TEXT(Table1[[#This Row],[purchase_date]],"ddd")</f>
        <v>Sat</v>
      </c>
    </row>
    <row r="930" spans="1:7" x14ac:dyDescent="0.3">
      <c r="A930" t="s">
        <v>15</v>
      </c>
      <c r="B930">
        <v>359.03</v>
      </c>
      <c r="C930">
        <v>25</v>
      </c>
      <c r="D930">
        <v>269.27</v>
      </c>
      <c r="E930" s="1" t="s">
        <v>18</v>
      </c>
      <c r="F930" s="2">
        <v>45580</v>
      </c>
      <c r="G930" t="str">
        <f>TEXT(Table1[[#This Row],[purchase_date]],"ddd")</f>
        <v>Tue</v>
      </c>
    </row>
    <row r="931" spans="1:7" x14ac:dyDescent="0.3">
      <c r="A931" t="s">
        <v>14</v>
      </c>
      <c r="B931">
        <v>384.7</v>
      </c>
      <c r="C931">
        <v>15</v>
      </c>
      <c r="D931">
        <v>327</v>
      </c>
      <c r="E931" s="1" t="s">
        <v>18</v>
      </c>
      <c r="F931" s="2">
        <v>45573</v>
      </c>
      <c r="G931" t="str">
        <f>TEXT(Table1[[#This Row],[purchase_date]],"ddd")</f>
        <v>Tue</v>
      </c>
    </row>
    <row r="932" spans="1:7" x14ac:dyDescent="0.3">
      <c r="A932" t="s">
        <v>17</v>
      </c>
      <c r="B932">
        <v>298.02</v>
      </c>
      <c r="C932">
        <v>25</v>
      </c>
      <c r="D932">
        <v>223.51</v>
      </c>
      <c r="E932" s="1" t="s">
        <v>10</v>
      </c>
      <c r="F932" s="2">
        <v>45427</v>
      </c>
      <c r="G932" t="str">
        <f>TEXT(Table1[[#This Row],[purchase_date]],"ddd")</f>
        <v>Wed</v>
      </c>
    </row>
    <row r="933" spans="1:7" x14ac:dyDescent="0.3">
      <c r="A933" t="s">
        <v>9</v>
      </c>
      <c r="B933">
        <v>400.84</v>
      </c>
      <c r="C933">
        <v>10</v>
      </c>
      <c r="D933">
        <v>360.76</v>
      </c>
      <c r="E933" s="1" t="s">
        <v>10</v>
      </c>
      <c r="F933" s="2">
        <v>45394</v>
      </c>
      <c r="G933" t="str">
        <f>TEXT(Table1[[#This Row],[purchase_date]],"ddd")</f>
        <v>Fri</v>
      </c>
    </row>
    <row r="934" spans="1:7" x14ac:dyDescent="0.3">
      <c r="A934" t="s">
        <v>17</v>
      </c>
      <c r="B934">
        <v>464.71</v>
      </c>
      <c r="C934">
        <v>50</v>
      </c>
      <c r="D934">
        <v>232.35</v>
      </c>
      <c r="E934" s="1" t="s">
        <v>12</v>
      </c>
      <c r="F934" s="2">
        <v>45507</v>
      </c>
      <c r="G934" t="str">
        <f>TEXT(Table1[[#This Row],[purchase_date]],"ddd")</f>
        <v>Sat</v>
      </c>
    </row>
    <row r="935" spans="1:7" x14ac:dyDescent="0.3">
      <c r="A935" t="s">
        <v>13</v>
      </c>
      <c r="B935">
        <v>16.11</v>
      </c>
      <c r="C935">
        <v>15</v>
      </c>
      <c r="D935">
        <v>13.69</v>
      </c>
      <c r="E935" s="1" t="s">
        <v>16</v>
      </c>
      <c r="F935" s="2">
        <v>45448</v>
      </c>
      <c r="G935" t="str">
        <f>TEXT(Table1[[#This Row],[purchase_date]],"ddd")</f>
        <v>Wed</v>
      </c>
    </row>
    <row r="936" spans="1:7" x14ac:dyDescent="0.3">
      <c r="A936" t="s">
        <v>14</v>
      </c>
      <c r="B936">
        <v>484.74</v>
      </c>
      <c r="C936">
        <v>30</v>
      </c>
      <c r="D936">
        <v>339.32</v>
      </c>
      <c r="E936" s="1" t="s">
        <v>16</v>
      </c>
      <c r="F936" s="2">
        <v>45309</v>
      </c>
      <c r="G936" t="str">
        <f>TEXT(Table1[[#This Row],[purchase_date]],"ddd")</f>
        <v>Thu</v>
      </c>
    </row>
    <row r="937" spans="1:7" x14ac:dyDescent="0.3">
      <c r="A937" t="s">
        <v>11</v>
      </c>
      <c r="B937">
        <v>365.33</v>
      </c>
      <c r="C937">
        <v>5</v>
      </c>
      <c r="D937">
        <v>347.06</v>
      </c>
      <c r="E937" s="1" t="s">
        <v>10</v>
      </c>
      <c r="F937" s="2">
        <v>45362</v>
      </c>
      <c r="G937" t="str">
        <f>TEXT(Table1[[#This Row],[purchase_date]],"ddd")</f>
        <v>Mon</v>
      </c>
    </row>
    <row r="938" spans="1:7" x14ac:dyDescent="0.3">
      <c r="A938" t="s">
        <v>17</v>
      </c>
      <c r="B938">
        <v>176.01</v>
      </c>
      <c r="C938">
        <v>0</v>
      </c>
      <c r="D938">
        <v>176.01</v>
      </c>
      <c r="E938" s="1" t="s">
        <v>18</v>
      </c>
      <c r="F938" s="2">
        <v>45482</v>
      </c>
      <c r="G938" t="str">
        <f>TEXT(Table1[[#This Row],[purchase_date]],"ddd")</f>
        <v>Tue</v>
      </c>
    </row>
    <row r="939" spans="1:7" x14ac:dyDescent="0.3">
      <c r="A939" t="s">
        <v>9</v>
      </c>
      <c r="B939">
        <v>464.89</v>
      </c>
      <c r="C939">
        <v>50</v>
      </c>
      <c r="D939">
        <v>232.44</v>
      </c>
      <c r="E939" s="1" t="s">
        <v>8</v>
      </c>
      <c r="F939" s="2">
        <v>45569</v>
      </c>
      <c r="G939" t="str">
        <f>TEXT(Table1[[#This Row],[purchase_date]],"ddd")</f>
        <v>Fri</v>
      </c>
    </row>
    <row r="940" spans="1:7" x14ac:dyDescent="0.3">
      <c r="A940" t="s">
        <v>9</v>
      </c>
      <c r="B940">
        <v>401.8</v>
      </c>
      <c r="C940">
        <v>10</v>
      </c>
      <c r="D940">
        <v>361.62</v>
      </c>
      <c r="E940" s="1" t="s">
        <v>8</v>
      </c>
      <c r="F940" s="2">
        <v>45616</v>
      </c>
      <c r="G940" t="str">
        <f>TEXT(Table1[[#This Row],[purchase_date]],"ddd")</f>
        <v>Wed</v>
      </c>
    </row>
    <row r="941" spans="1:7" x14ac:dyDescent="0.3">
      <c r="A941" t="s">
        <v>9</v>
      </c>
      <c r="B941">
        <v>210.96</v>
      </c>
      <c r="C941">
        <v>15</v>
      </c>
      <c r="D941">
        <v>179.32</v>
      </c>
      <c r="E941" s="1" t="s">
        <v>18</v>
      </c>
      <c r="F941" s="2">
        <v>45337</v>
      </c>
      <c r="G941" t="str">
        <f>TEXT(Table1[[#This Row],[purchase_date]],"ddd")</f>
        <v>Thu</v>
      </c>
    </row>
    <row r="942" spans="1:7" x14ac:dyDescent="0.3">
      <c r="A942" t="s">
        <v>11</v>
      </c>
      <c r="B942">
        <v>67.540000000000006</v>
      </c>
      <c r="C942">
        <v>20</v>
      </c>
      <c r="D942">
        <v>54.03</v>
      </c>
      <c r="E942" s="1" t="s">
        <v>10</v>
      </c>
      <c r="F942" s="2">
        <v>45300</v>
      </c>
      <c r="G942" t="str">
        <f>TEXT(Table1[[#This Row],[purchase_date]],"ddd")</f>
        <v>Tue</v>
      </c>
    </row>
    <row r="943" spans="1:7" x14ac:dyDescent="0.3">
      <c r="A943" t="s">
        <v>14</v>
      </c>
      <c r="B943">
        <v>31.73</v>
      </c>
      <c r="C943">
        <v>5</v>
      </c>
      <c r="D943">
        <v>30.14</v>
      </c>
      <c r="E943" s="1" t="s">
        <v>16</v>
      </c>
      <c r="F943" s="2">
        <v>45564</v>
      </c>
      <c r="G943" t="str">
        <f>TEXT(Table1[[#This Row],[purchase_date]],"ddd")</f>
        <v>Sun</v>
      </c>
    </row>
    <row r="944" spans="1:7" x14ac:dyDescent="0.3">
      <c r="A944" t="s">
        <v>17</v>
      </c>
      <c r="B944">
        <v>298.26</v>
      </c>
      <c r="C944">
        <v>20</v>
      </c>
      <c r="D944">
        <v>238.61</v>
      </c>
      <c r="E944" s="1" t="s">
        <v>18</v>
      </c>
      <c r="F944" s="2">
        <v>45355</v>
      </c>
      <c r="G944" t="str">
        <f>TEXT(Table1[[#This Row],[purchase_date]],"ddd")</f>
        <v>Mon</v>
      </c>
    </row>
    <row r="945" spans="1:7" x14ac:dyDescent="0.3">
      <c r="A945" t="s">
        <v>7</v>
      </c>
      <c r="B945">
        <v>247.86</v>
      </c>
      <c r="C945">
        <v>20</v>
      </c>
      <c r="D945">
        <v>198.29</v>
      </c>
      <c r="E945" s="1" t="s">
        <v>12</v>
      </c>
      <c r="F945" s="2">
        <v>45444</v>
      </c>
      <c r="G945" t="str">
        <f>TEXT(Table1[[#This Row],[purchase_date]],"ddd")</f>
        <v>Sat</v>
      </c>
    </row>
    <row r="946" spans="1:7" x14ac:dyDescent="0.3">
      <c r="A946" t="s">
        <v>9</v>
      </c>
      <c r="B946">
        <v>362.83</v>
      </c>
      <c r="C946">
        <v>30</v>
      </c>
      <c r="D946">
        <v>253.98</v>
      </c>
      <c r="E946" s="1" t="s">
        <v>18</v>
      </c>
      <c r="F946" s="2">
        <v>45401</v>
      </c>
      <c r="G946" t="str">
        <f>TEXT(Table1[[#This Row],[purchase_date]],"ddd")</f>
        <v>Fri</v>
      </c>
    </row>
    <row r="947" spans="1:7" x14ac:dyDescent="0.3">
      <c r="A947" t="s">
        <v>14</v>
      </c>
      <c r="B947">
        <v>476.64</v>
      </c>
      <c r="C947">
        <v>50</v>
      </c>
      <c r="D947">
        <v>238.32</v>
      </c>
      <c r="E947" s="1" t="s">
        <v>16</v>
      </c>
      <c r="F947" s="2">
        <v>45429</v>
      </c>
      <c r="G947" t="str">
        <f>TEXT(Table1[[#This Row],[purchase_date]],"ddd")</f>
        <v>Fri</v>
      </c>
    </row>
    <row r="948" spans="1:7" x14ac:dyDescent="0.3">
      <c r="A948" t="s">
        <v>7</v>
      </c>
      <c r="B948">
        <v>388.38</v>
      </c>
      <c r="C948">
        <v>5</v>
      </c>
      <c r="D948">
        <v>368.96</v>
      </c>
      <c r="E948" s="1" t="s">
        <v>16</v>
      </c>
      <c r="F948" s="2">
        <v>45335</v>
      </c>
      <c r="G948" t="str">
        <f>TEXT(Table1[[#This Row],[purchase_date]],"ddd")</f>
        <v>Tue</v>
      </c>
    </row>
    <row r="949" spans="1:7" x14ac:dyDescent="0.3">
      <c r="A949" t="s">
        <v>7</v>
      </c>
      <c r="B949">
        <v>337.33</v>
      </c>
      <c r="C949">
        <v>15</v>
      </c>
      <c r="D949">
        <v>286.73</v>
      </c>
      <c r="E949" s="1" t="s">
        <v>12</v>
      </c>
      <c r="F949" s="2">
        <v>45576</v>
      </c>
      <c r="G949" t="str">
        <f>TEXT(Table1[[#This Row],[purchase_date]],"ddd")</f>
        <v>Fri</v>
      </c>
    </row>
    <row r="950" spans="1:7" x14ac:dyDescent="0.3">
      <c r="A950" t="s">
        <v>14</v>
      </c>
      <c r="B950">
        <v>494.14</v>
      </c>
      <c r="C950">
        <v>50</v>
      </c>
      <c r="D950">
        <v>247.07</v>
      </c>
      <c r="E950" s="1" t="s">
        <v>12</v>
      </c>
      <c r="F950" s="2">
        <v>45601</v>
      </c>
      <c r="G950" t="str">
        <f>TEXT(Table1[[#This Row],[purchase_date]],"ddd")</f>
        <v>Tue</v>
      </c>
    </row>
    <row r="951" spans="1:7" x14ac:dyDescent="0.3">
      <c r="A951" t="s">
        <v>7</v>
      </c>
      <c r="B951">
        <v>455.94</v>
      </c>
      <c r="C951">
        <v>30</v>
      </c>
      <c r="D951">
        <v>319.16000000000003</v>
      </c>
      <c r="E951" s="1" t="s">
        <v>8</v>
      </c>
      <c r="F951" s="2">
        <v>45380</v>
      </c>
      <c r="G951" t="str">
        <f>TEXT(Table1[[#This Row],[purchase_date]],"ddd")</f>
        <v>Fri</v>
      </c>
    </row>
    <row r="952" spans="1:7" x14ac:dyDescent="0.3">
      <c r="A952" t="s">
        <v>13</v>
      </c>
      <c r="B952">
        <v>221.53</v>
      </c>
      <c r="C952">
        <v>0</v>
      </c>
      <c r="D952">
        <v>221.53</v>
      </c>
      <c r="E952" s="1" t="s">
        <v>18</v>
      </c>
      <c r="F952" s="2">
        <v>45509</v>
      </c>
      <c r="G952" t="str">
        <f>TEXT(Table1[[#This Row],[purchase_date]],"ddd")</f>
        <v>Mon</v>
      </c>
    </row>
    <row r="953" spans="1:7" x14ac:dyDescent="0.3">
      <c r="A953" t="s">
        <v>14</v>
      </c>
      <c r="B953">
        <v>461.56</v>
      </c>
      <c r="C953">
        <v>20</v>
      </c>
      <c r="D953">
        <v>369.25</v>
      </c>
      <c r="E953" s="1" t="s">
        <v>8</v>
      </c>
      <c r="F953" s="2">
        <v>45536</v>
      </c>
      <c r="G953" t="str">
        <f>TEXT(Table1[[#This Row],[purchase_date]],"ddd")</f>
        <v>Sun</v>
      </c>
    </row>
    <row r="954" spans="1:7" x14ac:dyDescent="0.3">
      <c r="A954" t="s">
        <v>17</v>
      </c>
      <c r="B954">
        <v>168.59</v>
      </c>
      <c r="C954">
        <v>20</v>
      </c>
      <c r="D954">
        <v>134.87</v>
      </c>
      <c r="E954" s="1" t="s">
        <v>10</v>
      </c>
      <c r="F954" s="2">
        <v>45446</v>
      </c>
      <c r="G954" t="str">
        <f>TEXT(Table1[[#This Row],[purchase_date]],"ddd")</f>
        <v>Mon</v>
      </c>
    </row>
    <row r="955" spans="1:7" x14ac:dyDescent="0.3">
      <c r="A955" t="s">
        <v>9</v>
      </c>
      <c r="B955">
        <v>482.74</v>
      </c>
      <c r="C955">
        <v>5</v>
      </c>
      <c r="D955">
        <v>458.6</v>
      </c>
      <c r="E955" s="1" t="s">
        <v>8</v>
      </c>
      <c r="F955" s="2">
        <v>45442</v>
      </c>
      <c r="G955" t="str">
        <f>TEXT(Table1[[#This Row],[purchase_date]],"ddd")</f>
        <v>Thu</v>
      </c>
    </row>
    <row r="956" spans="1:7" x14ac:dyDescent="0.3">
      <c r="A956" t="s">
        <v>14</v>
      </c>
      <c r="B956">
        <v>200.93</v>
      </c>
      <c r="C956">
        <v>30</v>
      </c>
      <c r="D956">
        <v>140.65</v>
      </c>
      <c r="E956" s="1" t="s">
        <v>16</v>
      </c>
      <c r="F956" s="2">
        <v>45328</v>
      </c>
      <c r="G956" t="str">
        <f>TEXT(Table1[[#This Row],[purchase_date]],"ddd")</f>
        <v>Tue</v>
      </c>
    </row>
    <row r="957" spans="1:7" x14ac:dyDescent="0.3">
      <c r="A957" t="s">
        <v>9</v>
      </c>
      <c r="B957">
        <v>18.84</v>
      </c>
      <c r="C957">
        <v>0</v>
      </c>
      <c r="D957">
        <v>18.84</v>
      </c>
      <c r="E957" s="1" t="s">
        <v>10</v>
      </c>
      <c r="F957" s="2">
        <v>45460</v>
      </c>
      <c r="G957" t="str">
        <f>TEXT(Table1[[#This Row],[purchase_date]],"ddd")</f>
        <v>Mon</v>
      </c>
    </row>
    <row r="958" spans="1:7" x14ac:dyDescent="0.3">
      <c r="A958" t="s">
        <v>15</v>
      </c>
      <c r="B958">
        <v>109.89</v>
      </c>
      <c r="C958">
        <v>15</v>
      </c>
      <c r="D958">
        <v>93.41</v>
      </c>
      <c r="E958" s="1" t="s">
        <v>12</v>
      </c>
      <c r="F958" s="2">
        <v>45395</v>
      </c>
      <c r="G958" t="str">
        <f>TEXT(Table1[[#This Row],[purchase_date]],"ddd")</f>
        <v>Sat</v>
      </c>
    </row>
    <row r="959" spans="1:7" x14ac:dyDescent="0.3">
      <c r="A959" t="s">
        <v>17</v>
      </c>
      <c r="B959">
        <v>98.61</v>
      </c>
      <c r="C959">
        <v>0</v>
      </c>
      <c r="D959">
        <v>98.61</v>
      </c>
      <c r="E959" s="1" t="s">
        <v>8</v>
      </c>
      <c r="F959" s="2">
        <v>45379</v>
      </c>
      <c r="G959" t="str">
        <f>TEXT(Table1[[#This Row],[purchase_date]],"ddd")</f>
        <v>Thu</v>
      </c>
    </row>
    <row r="960" spans="1:7" x14ac:dyDescent="0.3">
      <c r="A960" t="s">
        <v>17</v>
      </c>
      <c r="B960">
        <v>459.61</v>
      </c>
      <c r="C960">
        <v>10</v>
      </c>
      <c r="D960">
        <v>413.65</v>
      </c>
      <c r="E960" s="1" t="s">
        <v>18</v>
      </c>
      <c r="F960" s="2">
        <v>45444</v>
      </c>
      <c r="G960" t="str">
        <f>TEXT(Table1[[#This Row],[purchase_date]],"ddd")</f>
        <v>Sat</v>
      </c>
    </row>
    <row r="961" spans="1:7" x14ac:dyDescent="0.3">
      <c r="A961" t="s">
        <v>17</v>
      </c>
      <c r="B961">
        <v>28.61</v>
      </c>
      <c r="C961">
        <v>10</v>
      </c>
      <c r="D961">
        <v>25.75</v>
      </c>
      <c r="E961" s="1" t="s">
        <v>18</v>
      </c>
      <c r="F961" s="2">
        <v>45399</v>
      </c>
      <c r="G961" t="str">
        <f>TEXT(Table1[[#This Row],[purchase_date]],"ddd")</f>
        <v>Wed</v>
      </c>
    </row>
    <row r="962" spans="1:7" x14ac:dyDescent="0.3">
      <c r="A962" t="s">
        <v>11</v>
      </c>
      <c r="B962">
        <v>378.85</v>
      </c>
      <c r="C962">
        <v>20</v>
      </c>
      <c r="D962">
        <v>303.08</v>
      </c>
      <c r="E962" s="1" t="s">
        <v>12</v>
      </c>
      <c r="F962" s="2">
        <v>45430</v>
      </c>
      <c r="G962" t="str">
        <f>TEXT(Table1[[#This Row],[purchase_date]],"ddd")</f>
        <v>Sat</v>
      </c>
    </row>
    <row r="963" spans="1:7" x14ac:dyDescent="0.3">
      <c r="A963" t="s">
        <v>13</v>
      </c>
      <c r="B963">
        <v>78.87</v>
      </c>
      <c r="C963">
        <v>5</v>
      </c>
      <c r="D963">
        <v>74.930000000000007</v>
      </c>
      <c r="E963" s="1" t="s">
        <v>18</v>
      </c>
      <c r="F963" s="2">
        <v>45468</v>
      </c>
      <c r="G963" t="str">
        <f>TEXT(Table1[[#This Row],[purchase_date]],"ddd")</f>
        <v>Tue</v>
      </c>
    </row>
    <row r="964" spans="1:7" x14ac:dyDescent="0.3">
      <c r="A964" t="s">
        <v>13</v>
      </c>
      <c r="B964">
        <v>362.99</v>
      </c>
      <c r="C964">
        <v>15</v>
      </c>
      <c r="D964">
        <v>308.54000000000002</v>
      </c>
      <c r="E964" s="1" t="s">
        <v>10</v>
      </c>
      <c r="F964" s="2">
        <v>45480</v>
      </c>
      <c r="G964" t="str">
        <f>TEXT(Table1[[#This Row],[purchase_date]],"ddd")</f>
        <v>Sun</v>
      </c>
    </row>
    <row r="965" spans="1:7" x14ac:dyDescent="0.3">
      <c r="A965" t="s">
        <v>7</v>
      </c>
      <c r="B965">
        <v>198.38</v>
      </c>
      <c r="C965">
        <v>25</v>
      </c>
      <c r="D965">
        <v>148.78</v>
      </c>
      <c r="E965" s="1" t="s">
        <v>10</v>
      </c>
      <c r="F965" s="2">
        <v>45360</v>
      </c>
      <c r="G965" t="str">
        <f>TEXT(Table1[[#This Row],[purchase_date]],"ddd")</f>
        <v>Sat</v>
      </c>
    </row>
    <row r="966" spans="1:7" x14ac:dyDescent="0.3">
      <c r="A966" t="s">
        <v>14</v>
      </c>
      <c r="B966">
        <v>471.66</v>
      </c>
      <c r="C966">
        <v>5</v>
      </c>
      <c r="D966">
        <v>448.08</v>
      </c>
      <c r="E966" s="1" t="s">
        <v>10</v>
      </c>
      <c r="F966" s="2">
        <v>45456</v>
      </c>
      <c r="G966" t="str">
        <f>TEXT(Table1[[#This Row],[purchase_date]],"ddd")</f>
        <v>Thu</v>
      </c>
    </row>
    <row r="967" spans="1:7" x14ac:dyDescent="0.3">
      <c r="A967" t="s">
        <v>9</v>
      </c>
      <c r="B967">
        <v>68.680000000000007</v>
      </c>
      <c r="C967">
        <v>30</v>
      </c>
      <c r="D967">
        <v>48.08</v>
      </c>
      <c r="E967" s="1" t="s">
        <v>12</v>
      </c>
      <c r="F967" s="2">
        <v>45572</v>
      </c>
      <c r="G967" t="str">
        <f>TEXT(Table1[[#This Row],[purchase_date]],"ddd")</f>
        <v>Mon</v>
      </c>
    </row>
    <row r="968" spans="1:7" x14ac:dyDescent="0.3">
      <c r="A968" t="s">
        <v>14</v>
      </c>
      <c r="B968">
        <v>289.83</v>
      </c>
      <c r="C968">
        <v>10</v>
      </c>
      <c r="D968">
        <v>260.85000000000002</v>
      </c>
      <c r="E968" s="1" t="s">
        <v>10</v>
      </c>
      <c r="F968" s="2">
        <v>45460</v>
      </c>
      <c r="G968" t="str">
        <f>TEXT(Table1[[#This Row],[purchase_date]],"ddd")</f>
        <v>Mon</v>
      </c>
    </row>
    <row r="969" spans="1:7" x14ac:dyDescent="0.3">
      <c r="A969" t="s">
        <v>7</v>
      </c>
      <c r="B969">
        <v>343.43</v>
      </c>
      <c r="C969">
        <v>25</v>
      </c>
      <c r="D969">
        <v>257.57</v>
      </c>
      <c r="E969" s="1" t="s">
        <v>10</v>
      </c>
      <c r="F969" s="2">
        <v>45361</v>
      </c>
      <c r="G969" t="str">
        <f>TEXT(Table1[[#This Row],[purchase_date]],"ddd")</f>
        <v>Sun</v>
      </c>
    </row>
    <row r="970" spans="1:7" x14ac:dyDescent="0.3">
      <c r="A970" t="s">
        <v>11</v>
      </c>
      <c r="B970">
        <v>196.34</v>
      </c>
      <c r="C970">
        <v>5</v>
      </c>
      <c r="D970">
        <v>186.52</v>
      </c>
      <c r="E970" s="1" t="s">
        <v>8</v>
      </c>
      <c r="F970" s="2">
        <v>45372</v>
      </c>
      <c r="G970" t="str">
        <f>TEXT(Table1[[#This Row],[purchase_date]],"ddd")</f>
        <v>Thu</v>
      </c>
    </row>
    <row r="971" spans="1:7" x14ac:dyDescent="0.3">
      <c r="A971" t="s">
        <v>14</v>
      </c>
      <c r="B971">
        <v>183.04</v>
      </c>
      <c r="C971">
        <v>30</v>
      </c>
      <c r="D971">
        <v>128.13</v>
      </c>
      <c r="E971" s="1" t="s">
        <v>12</v>
      </c>
      <c r="F971" s="2">
        <v>45442</v>
      </c>
      <c r="G971" t="str">
        <f>TEXT(Table1[[#This Row],[purchase_date]],"ddd")</f>
        <v>Thu</v>
      </c>
    </row>
    <row r="972" spans="1:7" x14ac:dyDescent="0.3">
      <c r="A972" t="s">
        <v>7</v>
      </c>
      <c r="B972">
        <v>182.28</v>
      </c>
      <c r="C972">
        <v>20</v>
      </c>
      <c r="D972">
        <v>145.82</v>
      </c>
      <c r="E972" s="1" t="s">
        <v>12</v>
      </c>
      <c r="F972" s="2">
        <v>45544</v>
      </c>
      <c r="G972" t="str">
        <f>TEXT(Table1[[#This Row],[purchase_date]],"ddd")</f>
        <v>Mon</v>
      </c>
    </row>
    <row r="973" spans="1:7" x14ac:dyDescent="0.3">
      <c r="A973" t="s">
        <v>11</v>
      </c>
      <c r="B973">
        <v>329.94</v>
      </c>
      <c r="C973">
        <v>15</v>
      </c>
      <c r="D973">
        <v>280.45</v>
      </c>
      <c r="E973" s="1" t="s">
        <v>18</v>
      </c>
      <c r="F973" s="2">
        <v>45498</v>
      </c>
      <c r="G973" t="str">
        <f>TEXT(Table1[[#This Row],[purchase_date]],"ddd")</f>
        <v>Thu</v>
      </c>
    </row>
    <row r="974" spans="1:7" x14ac:dyDescent="0.3">
      <c r="A974" t="s">
        <v>15</v>
      </c>
      <c r="B974">
        <v>50.63</v>
      </c>
      <c r="C974">
        <v>50</v>
      </c>
      <c r="D974">
        <v>25.32</v>
      </c>
      <c r="E974" s="1" t="s">
        <v>16</v>
      </c>
      <c r="F974" s="2">
        <v>45433</v>
      </c>
      <c r="G974" t="str">
        <f>TEXT(Table1[[#This Row],[purchase_date]],"ddd")</f>
        <v>Tue</v>
      </c>
    </row>
    <row r="975" spans="1:7" x14ac:dyDescent="0.3">
      <c r="A975" t="s">
        <v>7</v>
      </c>
      <c r="B975">
        <v>40.61</v>
      </c>
      <c r="C975">
        <v>30</v>
      </c>
      <c r="D975">
        <v>28.43</v>
      </c>
      <c r="E975" s="1" t="s">
        <v>18</v>
      </c>
      <c r="F975" s="2">
        <v>45555</v>
      </c>
      <c r="G975" t="str">
        <f>TEXT(Table1[[#This Row],[purchase_date]],"ddd")</f>
        <v>Fri</v>
      </c>
    </row>
    <row r="976" spans="1:7" x14ac:dyDescent="0.3">
      <c r="A976" t="s">
        <v>15</v>
      </c>
      <c r="B976">
        <v>73.19</v>
      </c>
      <c r="C976">
        <v>30</v>
      </c>
      <c r="D976">
        <v>51.23</v>
      </c>
      <c r="E976" s="1" t="s">
        <v>16</v>
      </c>
      <c r="F976" s="2">
        <v>45458</v>
      </c>
      <c r="G976" t="str">
        <f>TEXT(Table1[[#This Row],[purchase_date]],"ddd")</f>
        <v>Sat</v>
      </c>
    </row>
    <row r="977" spans="1:7" x14ac:dyDescent="0.3">
      <c r="A977" t="s">
        <v>17</v>
      </c>
      <c r="B977">
        <v>140.84</v>
      </c>
      <c r="C977">
        <v>25</v>
      </c>
      <c r="D977">
        <v>105.63</v>
      </c>
      <c r="E977" s="1" t="s">
        <v>12</v>
      </c>
      <c r="F977" s="2">
        <v>45355</v>
      </c>
      <c r="G977" t="str">
        <f>TEXT(Table1[[#This Row],[purchase_date]],"ddd")</f>
        <v>Mon</v>
      </c>
    </row>
    <row r="978" spans="1:7" x14ac:dyDescent="0.3">
      <c r="A978" t="s">
        <v>9</v>
      </c>
      <c r="B978">
        <v>460.17</v>
      </c>
      <c r="C978">
        <v>15</v>
      </c>
      <c r="D978">
        <v>391.14</v>
      </c>
      <c r="E978" s="1" t="s">
        <v>12</v>
      </c>
      <c r="F978" s="2">
        <v>45613</v>
      </c>
      <c r="G978" t="str">
        <f>TEXT(Table1[[#This Row],[purchase_date]],"ddd")</f>
        <v>Sun</v>
      </c>
    </row>
    <row r="979" spans="1:7" x14ac:dyDescent="0.3">
      <c r="A979" t="s">
        <v>11</v>
      </c>
      <c r="B979">
        <v>248.71</v>
      </c>
      <c r="C979">
        <v>15</v>
      </c>
      <c r="D979">
        <v>211.4</v>
      </c>
      <c r="E979" s="1" t="s">
        <v>16</v>
      </c>
      <c r="F979" s="2">
        <v>45471</v>
      </c>
      <c r="G979" t="str">
        <f>TEXT(Table1[[#This Row],[purchase_date]],"ddd")</f>
        <v>Fri</v>
      </c>
    </row>
    <row r="980" spans="1:7" x14ac:dyDescent="0.3">
      <c r="A980" t="s">
        <v>17</v>
      </c>
      <c r="B980">
        <v>33.880000000000003</v>
      </c>
      <c r="C980">
        <v>10</v>
      </c>
      <c r="D980">
        <v>30.49</v>
      </c>
      <c r="E980" s="1" t="s">
        <v>10</v>
      </c>
      <c r="F980" s="2">
        <v>45363</v>
      </c>
      <c r="G980" t="str">
        <f>TEXT(Table1[[#This Row],[purchase_date]],"ddd")</f>
        <v>Tue</v>
      </c>
    </row>
    <row r="981" spans="1:7" x14ac:dyDescent="0.3">
      <c r="A981" t="s">
        <v>14</v>
      </c>
      <c r="B981">
        <v>464.05</v>
      </c>
      <c r="C981">
        <v>20</v>
      </c>
      <c r="D981">
        <v>371.24</v>
      </c>
      <c r="E981" s="1" t="s">
        <v>10</v>
      </c>
      <c r="F981" s="2">
        <v>45419</v>
      </c>
      <c r="G981" t="str">
        <f>TEXT(Table1[[#This Row],[purchase_date]],"ddd")</f>
        <v>Tue</v>
      </c>
    </row>
    <row r="982" spans="1:7" x14ac:dyDescent="0.3">
      <c r="A982" t="s">
        <v>17</v>
      </c>
      <c r="B982">
        <v>180.19</v>
      </c>
      <c r="C982">
        <v>30</v>
      </c>
      <c r="D982">
        <v>126.13</v>
      </c>
      <c r="E982" s="1" t="s">
        <v>12</v>
      </c>
      <c r="F982" s="2">
        <v>45525</v>
      </c>
      <c r="G982" t="str">
        <f>TEXT(Table1[[#This Row],[purchase_date]],"ddd")</f>
        <v>Wed</v>
      </c>
    </row>
    <row r="983" spans="1:7" x14ac:dyDescent="0.3">
      <c r="A983" t="s">
        <v>13</v>
      </c>
      <c r="B983">
        <v>329.78</v>
      </c>
      <c r="C983">
        <v>10</v>
      </c>
      <c r="D983">
        <v>296.8</v>
      </c>
      <c r="E983" s="1" t="s">
        <v>18</v>
      </c>
      <c r="F983" s="2">
        <v>45555</v>
      </c>
      <c r="G983" t="str">
        <f>TEXT(Table1[[#This Row],[purchase_date]],"ddd")</f>
        <v>Fri</v>
      </c>
    </row>
    <row r="984" spans="1:7" x14ac:dyDescent="0.3">
      <c r="A984" t="s">
        <v>7</v>
      </c>
      <c r="B984">
        <v>336.05</v>
      </c>
      <c r="C984">
        <v>30</v>
      </c>
      <c r="D984">
        <v>235.23</v>
      </c>
      <c r="E984" s="1" t="s">
        <v>12</v>
      </c>
      <c r="F984" s="2">
        <v>45360</v>
      </c>
      <c r="G984" t="str">
        <f>TEXT(Table1[[#This Row],[purchase_date]],"ddd")</f>
        <v>Sat</v>
      </c>
    </row>
    <row r="985" spans="1:7" x14ac:dyDescent="0.3">
      <c r="A985" t="s">
        <v>11</v>
      </c>
      <c r="B985">
        <v>95.06</v>
      </c>
      <c r="C985">
        <v>5</v>
      </c>
      <c r="D985">
        <v>90.31</v>
      </c>
      <c r="E985" s="1" t="s">
        <v>16</v>
      </c>
      <c r="F985" s="2">
        <v>45458</v>
      </c>
      <c r="G985" t="str">
        <f>TEXT(Table1[[#This Row],[purchase_date]],"ddd")</f>
        <v>Sat</v>
      </c>
    </row>
    <row r="986" spans="1:7" x14ac:dyDescent="0.3">
      <c r="A986" t="s">
        <v>13</v>
      </c>
      <c r="B986">
        <v>94.97</v>
      </c>
      <c r="C986">
        <v>30</v>
      </c>
      <c r="D986">
        <v>66.48</v>
      </c>
      <c r="E986" s="1" t="s">
        <v>12</v>
      </c>
      <c r="F986" s="2">
        <v>45475</v>
      </c>
      <c r="G986" t="str">
        <f>TEXT(Table1[[#This Row],[purchase_date]],"ddd")</f>
        <v>Tue</v>
      </c>
    </row>
    <row r="987" spans="1:7" x14ac:dyDescent="0.3">
      <c r="A987" t="s">
        <v>13</v>
      </c>
      <c r="B987">
        <v>443</v>
      </c>
      <c r="C987">
        <v>5</v>
      </c>
      <c r="D987">
        <v>420.85</v>
      </c>
      <c r="E987" s="1" t="s">
        <v>12</v>
      </c>
      <c r="F987" s="2">
        <v>45425</v>
      </c>
      <c r="G987" t="str">
        <f>TEXT(Table1[[#This Row],[purchase_date]],"ddd")</f>
        <v>Mon</v>
      </c>
    </row>
    <row r="988" spans="1:7" x14ac:dyDescent="0.3">
      <c r="A988" t="s">
        <v>7</v>
      </c>
      <c r="B988">
        <v>230.09</v>
      </c>
      <c r="C988">
        <v>15</v>
      </c>
      <c r="D988">
        <v>195.58</v>
      </c>
      <c r="E988" s="1" t="s">
        <v>10</v>
      </c>
      <c r="F988" s="2">
        <v>45302</v>
      </c>
      <c r="G988" t="str">
        <f>TEXT(Table1[[#This Row],[purchase_date]],"ddd")</f>
        <v>Thu</v>
      </c>
    </row>
    <row r="989" spans="1:7" x14ac:dyDescent="0.3">
      <c r="A989" t="s">
        <v>11</v>
      </c>
      <c r="B989">
        <v>65.75</v>
      </c>
      <c r="C989">
        <v>0</v>
      </c>
      <c r="D989">
        <v>65.75</v>
      </c>
      <c r="E989" s="1" t="s">
        <v>10</v>
      </c>
      <c r="F989" s="2">
        <v>45501</v>
      </c>
      <c r="G989" t="str">
        <f>TEXT(Table1[[#This Row],[purchase_date]],"ddd")</f>
        <v>Sun</v>
      </c>
    </row>
    <row r="990" spans="1:7" x14ac:dyDescent="0.3">
      <c r="A990" t="s">
        <v>9</v>
      </c>
      <c r="B990">
        <v>116.39</v>
      </c>
      <c r="C990">
        <v>25</v>
      </c>
      <c r="D990">
        <v>87.29</v>
      </c>
      <c r="E990" s="1" t="s">
        <v>8</v>
      </c>
      <c r="F990" s="2">
        <v>45342</v>
      </c>
      <c r="G990" t="str">
        <f>TEXT(Table1[[#This Row],[purchase_date]],"ddd")</f>
        <v>Tue</v>
      </c>
    </row>
    <row r="991" spans="1:7" x14ac:dyDescent="0.3">
      <c r="A991" t="s">
        <v>14</v>
      </c>
      <c r="B991">
        <v>315.16000000000003</v>
      </c>
      <c r="C991">
        <v>50</v>
      </c>
      <c r="D991">
        <v>157.58000000000001</v>
      </c>
      <c r="E991" s="1" t="s">
        <v>8</v>
      </c>
      <c r="F991" s="2">
        <v>45465</v>
      </c>
      <c r="G991" t="str">
        <f>TEXT(Table1[[#This Row],[purchase_date]],"ddd")</f>
        <v>Sat</v>
      </c>
    </row>
    <row r="992" spans="1:7" x14ac:dyDescent="0.3">
      <c r="A992" t="s">
        <v>7</v>
      </c>
      <c r="B992">
        <v>133.13999999999999</v>
      </c>
      <c r="C992">
        <v>25</v>
      </c>
      <c r="D992">
        <v>99.85</v>
      </c>
      <c r="E992" s="1" t="s">
        <v>12</v>
      </c>
      <c r="F992" s="2">
        <v>45600</v>
      </c>
      <c r="G992" t="str">
        <f>TEXT(Table1[[#This Row],[purchase_date]],"ddd")</f>
        <v>Mon</v>
      </c>
    </row>
    <row r="993" spans="1:7" x14ac:dyDescent="0.3">
      <c r="A993" t="s">
        <v>15</v>
      </c>
      <c r="B993">
        <v>167.4</v>
      </c>
      <c r="C993">
        <v>10</v>
      </c>
      <c r="D993">
        <v>150.66</v>
      </c>
      <c r="E993" s="1" t="s">
        <v>16</v>
      </c>
      <c r="F993" s="2">
        <v>45545</v>
      </c>
      <c r="G993" t="str">
        <f>TEXT(Table1[[#This Row],[purchase_date]],"ddd")</f>
        <v>Tue</v>
      </c>
    </row>
    <row r="994" spans="1:7" x14ac:dyDescent="0.3">
      <c r="A994" t="s">
        <v>9</v>
      </c>
      <c r="B994">
        <v>43.48</v>
      </c>
      <c r="C994">
        <v>25</v>
      </c>
      <c r="D994">
        <v>32.61</v>
      </c>
      <c r="E994" s="1" t="s">
        <v>12</v>
      </c>
      <c r="F994" s="2">
        <v>45527</v>
      </c>
      <c r="G994" t="str">
        <f>TEXT(Table1[[#This Row],[purchase_date]],"ddd")</f>
        <v>Fri</v>
      </c>
    </row>
    <row r="995" spans="1:7" x14ac:dyDescent="0.3">
      <c r="A995" t="s">
        <v>17</v>
      </c>
      <c r="B995">
        <v>14.54</v>
      </c>
      <c r="C995">
        <v>5</v>
      </c>
      <c r="D995">
        <v>13.81</v>
      </c>
      <c r="E995" s="1" t="s">
        <v>8</v>
      </c>
      <c r="F995" s="2">
        <v>45408</v>
      </c>
      <c r="G995" t="str">
        <f>TEXT(Table1[[#This Row],[purchase_date]],"ddd")</f>
        <v>Fri</v>
      </c>
    </row>
    <row r="996" spans="1:7" x14ac:dyDescent="0.3">
      <c r="A996" t="s">
        <v>7</v>
      </c>
      <c r="B996">
        <v>302.08</v>
      </c>
      <c r="C996">
        <v>25</v>
      </c>
      <c r="D996">
        <v>226.56</v>
      </c>
      <c r="E996" s="1" t="s">
        <v>12</v>
      </c>
      <c r="F996" s="2">
        <v>45390</v>
      </c>
      <c r="G996" t="str">
        <f>TEXT(Table1[[#This Row],[purchase_date]],"ddd")</f>
        <v>Mon</v>
      </c>
    </row>
    <row r="997" spans="1:7" x14ac:dyDescent="0.3">
      <c r="A997" t="s">
        <v>15</v>
      </c>
      <c r="B997">
        <v>474.64</v>
      </c>
      <c r="C997">
        <v>5</v>
      </c>
      <c r="D997">
        <v>450.91</v>
      </c>
      <c r="E997" s="1" t="s">
        <v>16</v>
      </c>
      <c r="F997" s="2">
        <v>45565</v>
      </c>
      <c r="G997" t="str">
        <f>TEXT(Table1[[#This Row],[purchase_date]],"ddd")</f>
        <v>Mon</v>
      </c>
    </row>
    <row r="998" spans="1:7" x14ac:dyDescent="0.3">
      <c r="A998" t="s">
        <v>11</v>
      </c>
      <c r="B998">
        <v>496.29</v>
      </c>
      <c r="C998">
        <v>15</v>
      </c>
      <c r="D998">
        <v>421.85</v>
      </c>
      <c r="E998" s="1" t="s">
        <v>8</v>
      </c>
      <c r="F998" s="2">
        <v>45557</v>
      </c>
      <c r="G998" t="str">
        <f>TEXT(Table1[[#This Row],[purchase_date]],"ddd")</f>
        <v>Sun</v>
      </c>
    </row>
    <row r="999" spans="1:7" x14ac:dyDescent="0.3">
      <c r="A999" t="s">
        <v>17</v>
      </c>
      <c r="B999">
        <v>397.3</v>
      </c>
      <c r="C999">
        <v>50</v>
      </c>
      <c r="D999">
        <v>198.65</v>
      </c>
      <c r="E999" s="1" t="s">
        <v>12</v>
      </c>
      <c r="F999" s="2">
        <v>45596</v>
      </c>
      <c r="G999" t="str">
        <f>TEXT(Table1[[#This Row],[purchase_date]],"ddd")</f>
        <v>Thu</v>
      </c>
    </row>
    <row r="1000" spans="1:7" x14ac:dyDescent="0.3">
      <c r="A1000" t="s">
        <v>13</v>
      </c>
      <c r="B1000">
        <v>284.26</v>
      </c>
      <c r="C1000">
        <v>50</v>
      </c>
      <c r="D1000">
        <v>142.13</v>
      </c>
      <c r="E1000" s="1" t="s">
        <v>18</v>
      </c>
      <c r="F1000" s="2">
        <v>45581</v>
      </c>
      <c r="G1000" t="str">
        <f>TEXT(Table1[[#This Row],[purchase_date]],"ddd")</f>
        <v>Wed</v>
      </c>
    </row>
    <row r="1001" spans="1:7" x14ac:dyDescent="0.3">
      <c r="A1001" t="s">
        <v>11</v>
      </c>
      <c r="B1001">
        <v>146.22</v>
      </c>
      <c r="C1001">
        <v>50</v>
      </c>
      <c r="D1001">
        <v>73.11</v>
      </c>
      <c r="E1001" s="1" t="s">
        <v>18</v>
      </c>
      <c r="F1001" s="2">
        <v>45382</v>
      </c>
      <c r="G1001" t="str">
        <f>TEXT(Table1[[#This Row],[purchase_date]],"ddd")</f>
        <v>Sun</v>
      </c>
    </row>
    <row r="1002" spans="1:7" x14ac:dyDescent="0.3">
      <c r="A1002" t="s">
        <v>13</v>
      </c>
      <c r="B1002">
        <v>134.41</v>
      </c>
      <c r="C1002">
        <v>20</v>
      </c>
      <c r="D1002">
        <v>107.53</v>
      </c>
      <c r="E1002" s="1" t="s">
        <v>10</v>
      </c>
      <c r="F1002" s="2">
        <v>45419</v>
      </c>
      <c r="G1002" t="str">
        <f>TEXT(Table1[[#This Row],[purchase_date]],"ddd")</f>
        <v>Tue</v>
      </c>
    </row>
    <row r="1003" spans="1:7" x14ac:dyDescent="0.3">
      <c r="A1003" t="s">
        <v>11</v>
      </c>
      <c r="B1003">
        <v>277.93</v>
      </c>
      <c r="C1003">
        <v>50</v>
      </c>
      <c r="D1003">
        <v>138.97</v>
      </c>
      <c r="E1003" s="1" t="s">
        <v>8</v>
      </c>
      <c r="F1003" s="2">
        <v>45405</v>
      </c>
      <c r="G1003" t="str">
        <f>TEXT(Table1[[#This Row],[purchase_date]],"ddd")</f>
        <v>Tue</v>
      </c>
    </row>
    <row r="1004" spans="1:7" x14ac:dyDescent="0.3">
      <c r="A1004" t="s">
        <v>11</v>
      </c>
      <c r="B1004">
        <v>175.25</v>
      </c>
      <c r="C1004">
        <v>30</v>
      </c>
      <c r="D1004">
        <v>122.67</v>
      </c>
      <c r="E1004" s="1" t="s">
        <v>10</v>
      </c>
      <c r="F1004" s="2">
        <v>45571</v>
      </c>
      <c r="G1004" t="str">
        <f>TEXT(Table1[[#This Row],[purchase_date]],"ddd")</f>
        <v>Sun</v>
      </c>
    </row>
    <row r="1005" spans="1:7" x14ac:dyDescent="0.3">
      <c r="A1005" t="s">
        <v>11</v>
      </c>
      <c r="B1005">
        <v>12.14</v>
      </c>
      <c r="C1005">
        <v>15</v>
      </c>
      <c r="D1005">
        <v>10.32</v>
      </c>
      <c r="E1005" s="1" t="s">
        <v>10</v>
      </c>
      <c r="F1005" s="2">
        <v>45425</v>
      </c>
      <c r="G1005" t="str">
        <f>TEXT(Table1[[#This Row],[purchase_date]],"ddd")</f>
        <v>Mon</v>
      </c>
    </row>
    <row r="1006" spans="1:7" x14ac:dyDescent="0.3">
      <c r="A1006" t="s">
        <v>14</v>
      </c>
      <c r="B1006">
        <v>333.82</v>
      </c>
      <c r="C1006">
        <v>30</v>
      </c>
      <c r="D1006">
        <v>233.67</v>
      </c>
      <c r="E1006" s="1" t="s">
        <v>8</v>
      </c>
      <c r="F1006" s="2">
        <v>45567</v>
      </c>
      <c r="G1006" t="str">
        <f>TEXT(Table1[[#This Row],[purchase_date]],"ddd")</f>
        <v>Wed</v>
      </c>
    </row>
    <row r="1007" spans="1:7" x14ac:dyDescent="0.3">
      <c r="A1007" t="s">
        <v>14</v>
      </c>
      <c r="B1007">
        <v>125.36</v>
      </c>
      <c r="C1007">
        <v>30</v>
      </c>
      <c r="D1007">
        <v>87.75</v>
      </c>
      <c r="E1007" s="1" t="s">
        <v>18</v>
      </c>
      <c r="F1007" s="2">
        <v>45578</v>
      </c>
      <c r="G1007" t="str">
        <f>TEXT(Table1[[#This Row],[purchase_date]],"ddd")</f>
        <v>Sun</v>
      </c>
    </row>
    <row r="1008" spans="1:7" x14ac:dyDescent="0.3">
      <c r="A1008" t="s">
        <v>17</v>
      </c>
      <c r="B1008">
        <v>109.9</v>
      </c>
      <c r="C1008">
        <v>15</v>
      </c>
      <c r="D1008">
        <v>93.42</v>
      </c>
      <c r="E1008" s="1" t="s">
        <v>10</v>
      </c>
      <c r="F1008" s="2">
        <v>45497</v>
      </c>
      <c r="G1008" t="str">
        <f>TEXT(Table1[[#This Row],[purchase_date]],"ddd")</f>
        <v>Wed</v>
      </c>
    </row>
    <row r="1009" spans="1:7" x14ac:dyDescent="0.3">
      <c r="A1009" t="s">
        <v>9</v>
      </c>
      <c r="B1009">
        <v>473.91</v>
      </c>
      <c r="C1009">
        <v>30</v>
      </c>
      <c r="D1009">
        <v>331.74</v>
      </c>
      <c r="E1009" s="1" t="s">
        <v>10</v>
      </c>
      <c r="F1009" s="2">
        <v>45578</v>
      </c>
      <c r="G1009" t="str">
        <f>TEXT(Table1[[#This Row],[purchase_date]],"ddd")</f>
        <v>Sun</v>
      </c>
    </row>
    <row r="1010" spans="1:7" x14ac:dyDescent="0.3">
      <c r="A1010" t="s">
        <v>17</v>
      </c>
      <c r="B1010">
        <v>294.36</v>
      </c>
      <c r="C1010">
        <v>50</v>
      </c>
      <c r="D1010">
        <v>147.18</v>
      </c>
      <c r="E1010" s="1" t="s">
        <v>16</v>
      </c>
      <c r="F1010" s="2">
        <v>45493</v>
      </c>
      <c r="G1010" t="str">
        <f>TEXT(Table1[[#This Row],[purchase_date]],"ddd")</f>
        <v>Sat</v>
      </c>
    </row>
    <row r="1011" spans="1:7" x14ac:dyDescent="0.3">
      <c r="A1011" t="s">
        <v>9</v>
      </c>
      <c r="B1011">
        <v>460.68</v>
      </c>
      <c r="C1011">
        <v>10</v>
      </c>
      <c r="D1011">
        <v>414.61</v>
      </c>
      <c r="E1011" s="1" t="s">
        <v>10</v>
      </c>
      <c r="F1011" s="2">
        <v>45329</v>
      </c>
      <c r="G1011" t="str">
        <f>TEXT(Table1[[#This Row],[purchase_date]],"ddd")</f>
        <v>Wed</v>
      </c>
    </row>
    <row r="1012" spans="1:7" x14ac:dyDescent="0.3">
      <c r="A1012" t="s">
        <v>15</v>
      </c>
      <c r="B1012">
        <v>362.96</v>
      </c>
      <c r="C1012">
        <v>10</v>
      </c>
      <c r="D1012">
        <v>326.66000000000003</v>
      </c>
      <c r="E1012" s="1" t="s">
        <v>18</v>
      </c>
      <c r="F1012" s="2">
        <v>45565</v>
      </c>
      <c r="G1012" t="str">
        <f>TEXT(Table1[[#This Row],[purchase_date]],"ddd")</f>
        <v>Mon</v>
      </c>
    </row>
    <row r="1013" spans="1:7" x14ac:dyDescent="0.3">
      <c r="A1013" t="s">
        <v>13</v>
      </c>
      <c r="B1013">
        <v>95.3</v>
      </c>
      <c r="C1013">
        <v>5</v>
      </c>
      <c r="D1013">
        <v>90.53</v>
      </c>
      <c r="E1013" s="1" t="s">
        <v>8</v>
      </c>
      <c r="F1013" s="2">
        <v>45536</v>
      </c>
      <c r="G1013" t="str">
        <f>TEXT(Table1[[#This Row],[purchase_date]],"ddd")</f>
        <v>Sun</v>
      </c>
    </row>
    <row r="1014" spans="1:7" x14ac:dyDescent="0.3">
      <c r="A1014" t="s">
        <v>14</v>
      </c>
      <c r="B1014">
        <v>259.10000000000002</v>
      </c>
      <c r="C1014">
        <v>0</v>
      </c>
      <c r="D1014">
        <v>259.10000000000002</v>
      </c>
      <c r="E1014" s="1" t="s">
        <v>10</v>
      </c>
      <c r="F1014" s="2">
        <v>45455</v>
      </c>
      <c r="G1014" t="str">
        <f>TEXT(Table1[[#This Row],[purchase_date]],"ddd")</f>
        <v>Wed</v>
      </c>
    </row>
    <row r="1015" spans="1:7" x14ac:dyDescent="0.3">
      <c r="A1015" t="s">
        <v>14</v>
      </c>
      <c r="B1015">
        <v>205.38</v>
      </c>
      <c r="C1015">
        <v>30</v>
      </c>
      <c r="D1015">
        <v>143.77000000000001</v>
      </c>
      <c r="E1015" s="1" t="s">
        <v>18</v>
      </c>
      <c r="F1015" s="2">
        <v>45466</v>
      </c>
      <c r="G1015" t="str">
        <f>TEXT(Table1[[#This Row],[purchase_date]],"ddd")</f>
        <v>Sun</v>
      </c>
    </row>
    <row r="1016" spans="1:7" x14ac:dyDescent="0.3">
      <c r="A1016" t="s">
        <v>9</v>
      </c>
      <c r="B1016">
        <v>370.12</v>
      </c>
      <c r="C1016">
        <v>10</v>
      </c>
      <c r="D1016">
        <v>333.11</v>
      </c>
      <c r="E1016" s="1" t="s">
        <v>16</v>
      </c>
      <c r="F1016" s="2">
        <v>45305</v>
      </c>
      <c r="G1016" t="str">
        <f>TEXT(Table1[[#This Row],[purchase_date]],"ddd")</f>
        <v>Sun</v>
      </c>
    </row>
    <row r="1017" spans="1:7" x14ac:dyDescent="0.3">
      <c r="A1017" t="s">
        <v>15</v>
      </c>
      <c r="B1017">
        <v>97.7</v>
      </c>
      <c r="C1017">
        <v>15</v>
      </c>
      <c r="D1017">
        <v>83.05</v>
      </c>
      <c r="E1017" s="1" t="s">
        <v>16</v>
      </c>
      <c r="F1017" s="2">
        <v>45311</v>
      </c>
      <c r="G1017" t="str">
        <f>TEXT(Table1[[#This Row],[purchase_date]],"ddd")</f>
        <v>Sat</v>
      </c>
    </row>
    <row r="1018" spans="1:7" x14ac:dyDescent="0.3">
      <c r="A1018" t="s">
        <v>15</v>
      </c>
      <c r="B1018">
        <v>306.02999999999997</v>
      </c>
      <c r="C1018">
        <v>50</v>
      </c>
      <c r="D1018">
        <v>153.01</v>
      </c>
      <c r="E1018" s="1" t="s">
        <v>16</v>
      </c>
      <c r="F1018" s="2">
        <v>45345</v>
      </c>
      <c r="G1018" t="str">
        <f>TEXT(Table1[[#This Row],[purchase_date]],"ddd")</f>
        <v>Fri</v>
      </c>
    </row>
    <row r="1019" spans="1:7" x14ac:dyDescent="0.3">
      <c r="A1019" t="s">
        <v>11</v>
      </c>
      <c r="B1019">
        <v>72.75</v>
      </c>
      <c r="C1019">
        <v>20</v>
      </c>
      <c r="D1019">
        <v>58.2</v>
      </c>
      <c r="E1019" s="1" t="s">
        <v>18</v>
      </c>
      <c r="F1019" s="2">
        <v>45394</v>
      </c>
      <c r="G1019" t="str">
        <f>TEXT(Table1[[#This Row],[purchase_date]],"ddd")</f>
        <v>Fri</v>
      </c>
    </row>
    <row r="1020" spans="1:7" x14ac:dyDescent="0.3">
      <c r="A1020" t="s">
        <v>9</v>
      </c>
      <c r="B1020">
        <v>186.26</v>
      </c>
      <c r="C1020">
        <v>20</v>
      </c>
      <c r="D1020">
        <v>149.01</v>
      </c>
      <c r="E1020" s="1" t="s">
        <v>12</v>
      </c>
      <c r="F1020" s="2">
        <v>45612</v>
      </c>
      <c r="G1020" t="str">
        <f>TEXT(Table1[[#This Row],[purchase_date]],"ddd")</f>
        <v>Sat</v>
      </c>
    </row>
    <row r="1021" spans="1:7" x14ac:dyDescent="0.3">
      <c r="A1021" t="s">
        <v>11</v>
      </c>
      <c r="B1021">
        <v>16.7</v>
      </c>
      <c r="C1021">
        <v>50</v>
      </c>
      <c r="D1021">
        <v>8.35</v>
      </c>
      <c r="E1021" s="1" t="s">
        <v>16</v>
      </c>
      <c r="F1021" s="2">
        <v>45361</v>
      </c>
      <c r="G1021" t="str">
        <f>TEXT(Table1[[#This Row],[purchase_date]],"ddd")</f>
        <v>Sun</v>
      </c>
    </row>
    <row r="1022" spans="1:7" x14ac:dyDescent="0.3">
      <c r="A1022" t="s">
        <v>11</v>
      </c>
      <c r="B1022">
        <v>191.15</v>
      </c>
      <c r="C1022">
        <v>50</v>
      </c>
      <c r="D1022">
        <v>95.58</v>
      </c>
      <c r="E1022" s="1" t="s">
        <v>12</v>
      </c>
      <c r="F1022" s="2">
        <v>45456</v>
      </c>
      <c r="G1022" t="str">
        <f>TEXT(Table1[[#This Row],[purchase_date]],"ddd")</f>
        <v>Thu</v>
      </c>
    </row>
    <row r="1023" spans="1:7" x14ac:dyDescent="0.3">
      <c r="A1023" t="s">
        <v>7</v>
      </c>
      <c r="B1023">
        <v>232.55</v>
      </c>
      <c r="C1023">
        <v>25</v>
      </c>
      <c r="D1023">
        <v>174.41</v>
      </c>
      <c r="E1023" s="1" t="s">
        <v>16</v>
      </c>
      <c r="F1023" s="2">
        <v>45455</v>
      </c>
      <c r="G1023" t="str">
        <f>TEXT(Table1[[#This Row],[purchase_date]],"ddd")</f>
        <v>Wed</v>
      </c>
    </row>
    <row r="1024" spans="1:7" x14ac:dyDescent="0.3">
      <c r="A1024" t="s">
        <v>15</v>
      </c>
      <c r="B1024">
        <v>234.62</v>
      </c>
      <c r="C1024">
        <v>15</v>
      </c>
      <c r="D1024">
        <v>199.43</v>
      </c>
      <c r="E1024" s="1" t="s">
        <v>10</v>
      </c>
      <c r="F1024" s="2">
        <v>45400</v>
      </c>
      <c r="G1024" t="str">
        <f>TEXT(Table1[[#This Row],[purchase_date]],"ddd")</f>
        <v>Thu</v>
      </c>
    </row>
    <row r="1025" spans="1:7" x14ac:dyDescent="0.3">
      <c r="A1025" t="s">
        <v>17</v>
      </c>
      <c r="B1025">
        <v>31.72</v>
      </c>
      <c r="C1025">
        <v>20</v>
      </c>
      <c r="D1025">
        <v>25.38</v>
      </c>
      <c r="E1025" s="1" t="s">
        <v>12</v>
      </c>
      <c r="F1025" s="2">
        <v>45472</v>
      </c>
      <c r="G1025" t="str">
        <f>TEXT(Table1[[#This Row],[purchase_date]],"ddd")</f>
        <v>Sat</v>
      </c>
    </row>
    <row r="1026" spans="1:7" x14ac:dyDescent="0.3">
      <c r="A1026" t="s">
        <v>17</v>
      </c>
      <c r="B1026">
        <v>159.29</v>
      </c>
      <c r="C1026">
        <v>0</v>
      </c>
      <c r="D1026">
        <v>159.29</v>
      </c>
      <c r="E1026" s="1" t="s">
        <v>16</v>
      </c>
      <c r="F1026" s="2">
        <v>45494</v>
      </c>
      <c r="G1026" t="str">
        <f>TEXT(Table1[[#This Row],[purchase_date]],"ddd")</f>
        <v>Sun</v>
      </c>
    </row>
    <row r="1027" spans="1:7" x14ac:dyDescent="0.3">
      <c r="A1027" t="s">
        <v>9</v>
      </c>
      <c r="B1027">
        <v>30.68</v>
      </c>
      <c r="C1027">
        <v>50</v>
      </c>
      <c r="D1027">
        <v>15.34</v>
      </c>
      <c r="E1027" s="1" t="s">
        <v>16</v>
      </c>
      <c r="F1027" s="2">
        <v>45543</v>
      </c>
      <c r="G1027" t="str">
        <f>TEXT(Table1[[#This Row],[purchase_date]],"ddd")</f>
        <v>Sun</v>
      </c>
    </row>
    <row r="1028" spans="1:7" x14ac:dyDescent="0.3">
      <c r="A1028" t="s">
        <v>14</v>
      </c>
      <c r="B1028">
        <v>285.83</v>
      </c>
      <c r="C1028">
        <v>10</v>
      </c>
      <c r="D1028">
        <v>257.25</v>
      </c>
      <c r="E1028" s="1" t="s">
        <v>12</v>
      </c>
      <c r="F1028" s="2">
        <v>45470</v>
      </c>
      <c r="G1028" t="str">
        <f>TEXT(Table1[[#This Row],[purchase_date]],"ddd")</f>
        <v>Thu</v>
      </c>
    </row>
    <row r="1029" spans="1:7" x14ac:dyDescent="0.3">
      <c r="A1029" t="s">
        <v>9</v>
      </c>
      <c r="B1029">
        <v>311.67</v>
      </c>
      <c r="C1029">
        <v>15</v>
      </c>
      <c r="D1029">
        <v>264.92</v>
      </c>
      <c r="E1029" s="1" t="s">
        <v>8</v>
      </c>
      <c r="F1029" s="2">
        <v>45566</v>
      </c>
      <c r="G1029" t="str">
        <f>TEXT(Table1[[#This Row],[purchase_date]],"ddd")</f>
        <v>Tue</v>
      </c>
    </row>
    <row r="1030" spans="1:7" x14ac:dyDescent="0.3">
      <c r="A1030" t="s">
        <v>17</v>
      </c>
      <c r="B1030">
        <v>277.94</v>
      </c>
      <c r="C1030">
        <v>5</v>
      </c>
      <c r="D1030">
        <v>264.04000000000002</v>
      </c>
      <c r="E1030" s="1" t="s">
        <v>18</v>
      </c>
      <c r="F1030" s="2">
        <v>45539</v>
      </c>
      <c r="G1030" t="str">
        <f>TEXT(Table1[[#This Row],[purchase_date]],"ddd")</f>
        <v>Wed</v>
      </c>
    </row>
    <row r="1031" spans="1:7" x14ac:dyDescent="0.3">
      <c r="A1031" t="s">
        <v>14</v>
      </c>
      <c r="B1031">
        <v>368.42</v>
      </c>
      <c r="C1031">
        <v>20</v>
      </c>
      <c r="D1031">
        <v>294.74</v>
      </c>
      <c r="E1031" s="1" t="s">
        <v>12</v>
      </c>
      <c r="F1031" s="2">
        <v>45486</v>
      </c>
      <c r="G1031" t="str">
        <f>TEXT(Table1[[#This Row],[purchase_date]],"ddd")</f>
        <v>Sat</v>
      </c>
    </row>
    <row r="1032" spans="1:7" x14ac:dyDescent="0.3">
      <c r="A1032" t="s">
        <v>15</v>
      </c>
      <c r="B1032">
        <v>379.22</v>
      </c>
      <c r="C1032">
        <v>15</v>
      </c>
      <c r="D1032">
        <v>322.33999999999997</v>
      </c>
      <c r="E1032" s="1" t="s">
        <v>8</v>
      </c>
      <c r="F1032" s="2">
        <v>45490</v>
      </c>
      <c r="G1032" t="str">
        <f>TEXT(Table1[[#This Row],[purchase_date]],"ddd")</f>
        <v>Wed</v>
      </c>
    </row>
    <row r="1033" spans="1:7" x14ac:dyDescent="0.3">
      <c r="A1033" t="s">
        <v>17</v>
      </c>
      <c r="B1033">
        <v>265.27</v>
      </c>
      <c r="C1033">
        <v>25</v>
      </c>
      <c r="D1033">
        <v>198.95</v>
      </c>
      <c r="E1033" s="1" t="s">
        <v>10</v>
      </c>
      <c r="F1033" s="2">
        <v>45350</v>
      </c>
      <c r="G1033" t="str">
        <f>TEXT(Table1[[#This Row],[purchase_date]],"ddd")</f>
        <v>Wed</v>
      </c>
    </row>
    <row r="1034" spans="1:7" x14ac:dyDescent="0.3">
      <c r="A1034" t="s">
        <v>15</v>
      </c>
      <c r="B1034">
        <v>369.05</v>
      </c>
      <c r="C1034">
        <v>5</v>
      </c>
      <c r="D1034">
        <v>350.6</v>
      </c>
      <c r="E1034" s="1" t="s">
        <v>18</v>
      </c>
      <c r="F1034" s="2">
        <v>45469</v>
      </c>
      <c r="G1034" t="str">
        <f>TEXT(Table1[[#This Row],[purchase_date]],"ddd")</f>
        <v>Wed</v>
      </c>
    </row>
    <row r="1035" spans="1:7" x14ac:dyDescent="0.3">
      <c r="A1035" t="s">
        <v>13</v>
      </c>
      <c r="B1035">
        <v>493.7</v>
      </c>
      <c r="C1035">
        <v>20</v>
      </c>
      <c r="D1035">
        <v>394.96</v>
      </c>
      <c r="E1035" s="1" t="s">
        <v>16</v>
      </c>
      <c r="F1035" s="2">
        <v>45364</v>
      </c>
      <c r="G1035" t="str">
        <f>TEXT(Table1[[#This Row],[purchase_date]],"ddd")</f>
        <v>Wed</v>
      </c>
    </row>
    <row r="1036" spans="1:7" x14ac:dyDescent="0.3">
      <c r="A1036" t="s">
        <v>13</v>
      </c>
      <c r="B1036">
        <v>499.65</v>
      </c>
      <c r="C1036">
        <v>10</v>
      </c>
      <c r="D1036">
        <v>449.69</v>
      </c>
      <c r="E1036" s="1" t="s">
        <v>18</v>
      </c>
      <c r="F1036" s="2">
        <v>45498</v>
      </c>
      <c r="G1036" t="str">
        <f>TEXT(Table1[[#This Row],[purchase_date]],"ddd")</f>
        <v>Thu</v>
      </c>
    </row>
    <row r="1037" spans="1:7" x14ac:dyDescent="0.3">
      <c r="A1037" t="s">
        <v>13</v>
      </c>
      <c r="B1037">
        <v>31.78</v>
      </c>
      <c r="C1037">
        <v>15</v>
      </c>
      <c r="D1037">
        <v>27.01</v>
      </c>
      <c r="E1037" s="1" t="s">
        <v>18</v>
      </c>
      <c r="F1037" s="2">
        <v>45445</v>
      </c>
      <c r="G1037" t="str">
        <f>TEXT(Table1[[#This Row],[purchase_date]],"ddd")</f>
        <v>Sun</v>
      </c>
    </row>
    <row r="1038" spans="1:7" x14ac:dyDescent="0.3">
      <c r="A1038" t="s">
        <v>11</v>
      </c>
      <c r="B1038">
        <v>145.1</v>
      </c>
      <c r="C1038">
        <v>25</v>
      </c>
      <c r="D1038">
        <v>108.82</v>
      </c>
      <c r="E1038" s="1" t="s">
        <v>12</v>
      </c>
      <c r="F1038" s="2">
        <v>45300</v>
      </c>
      <c r="G1038" t="str">
        <f>TEXT(Table1[[#This Row],[purchase_date]],"ddd")</f>
        <v>Tue</v>
      </c>
    </row>
    <row r="1039" spans="1:7" x14ac:dyDescent="0.3">
      <c r="A1039" t="s">
        <v>11</v>
      </c>
      <c r="B1039">
        <v>163.27000000000001</v>
      </c>
      <c r="C1039">
        <v>25</v>
      </c>
      <c r="D1039">
        <v>122.45</v>
      </c>
      <c r="E1039" s="1" t="s">
        <v>12</v>
      </c>
      <c r="F1039" s="2">
        <v>45495</v>
      </c>
      <c r="G1039" t="str">
        <f>TEXT(Table1[[#This Row],[purchase_date]],"ddd")</f>
        <v>Mon</v>
      </c>
    </row>
    <row r="1040" spans="1:7" x14ac:dyDescent="0.3">
      <c r="A1040" t="s">
        <v>11</v>
      </c>
      <c r="B1040">
        <v>223.69</v>
      </c>
      <c r="C1040">
        <v>20</v>
      </c>
      <c r="D1040">
        <v>178.95</v>
      </c>
      <c r="E1040" s="1" t="s">
        <v>10</v>
      </c>
      <c r="F1040" s="2">
        <v>45537</v>
      </c>
      <c r="G1040" t="str">
        <f>TEXT(Table1[[#This Row],[purchase_date]],"ddd")</f>
        <v>Mon</v>
      </c>
    </row>
    <row r="1041" spans="1:7" x14ac:dyDescent="0.3">
      <c r="A1041" t="s">
        <v>13</v>
      </c>
      <c r="B1041">
        <v>417.94</v>
      </c>
      <c r="C1041">
        <v>0</v>
      </c>
      <c r="D1041">
        <v>417.94</v>
      </c>
      <c r="E1041" s="1" t="s">
        <v>16</v>
      </c>
      <c r="F1041" s="2">
        <v>45384</v>
      </c>
      <c r="G1041" t="str">
        <f>TEXT(Table1[[#This Row],[purchase_date]],"ddd")</f>
        <v>Tue</v>
      </c>
    </row>
    <row r="1042" spans="1:7" x14ac:dyDescent="0.3">
      <c r="A1042" t="s">
        <v>15</v>
      </c>
      <c r="B1042">
        <v>270.76</v>
      </c>
      <c r="C1042">
        <v>30</v>
      </c>
      <c r="D1042">
        <v>189.53</v>
      </c>
      <c r="E1042" s="1" t="s">
        <v>16</v>
      </c>
      <c r="F1042" s="2">
        <v>45330</v>
      </c>
      <c r="G1042" t="str">
        <f>TEXT(Table1[[#This Row],[purchase_date]],"ddd")</f>
        <v>Thu</v>
      </c>
    </row>
    <row r="1043" spans="1:7" x14ac:dyDescent="0.3">
      <c r="A1043" t="s">
        <v>13</v>
      </c>
      <c r="B1043">
        <v>497.52</v>
      </c>
      <c r="C1043">
        <v>50</v>
      </c>
      <c r="D1043">
        <v>248.76</v>
      </c>
      <c r="E1043" s="1" t="s">
        <v>12</v>
      </c>
      <c r="F1043" s="2">
        <v>45377</v>
      </c>
      <c r="G1043" t="str">
        <f>TEXT(Table1[[#This Row],[purchase_date]],"ddd")</f>
        <v>Tue</v>
      </c>
    </row>
    <row r="1044" spans="1:7" x14ac:dyDescent="0.3">
      <c r="A1044" t="s">
        <v>7</v>
      </c>
      <c r="B1044">
        <v>348.59</v>
      </c>
      <c r="C1044">
        <v>5</v>
      </c>
      <c r="D1044">
        <v>331.16</v>
      </c>
      <c r="E1044" s="1" t="s">
        <v>12</v>
      </c>
      <c r="F1044" s="2">
        <v>45554</v>
      </c>
      <c r="G1044" t="str">
        <f>TEXT(Table1[[#This Row],[purchase_date]],"ddd")</f>
        <v>Thu</v>
      </c>
    </row>
    <row r="1045" spans="1:7" x14ac:dyDescent="0.3">
      <c r="A1045" t="s">
        <v>17</v>
      </c>
      <c r="B1045">
        <v>362.5</v>
      </c>
      <c r="C1045">
        <v>10</v>
      </c>
      <c r="D1045">
        <v>326.25</v>
      </c>
      <c r="E1045" s="1" t="s">
        <v>10</v>
      </c>
      <c r="F1045" s="2">
        <v>45545</v>
      </c>
      <c r="G1045" t="str">
        <f>TEXT(Table1[[#This Row],[purchase_date]],"ddd")</f>
        <v>Tue</v>
      </c>
    </row>
    <row r="1046" spans="1:7" x14ac:dyDescent="0.3">
      <c r="A1046" t="s">
        <v>15</v>
      </c>
      <c r="B1046">
        <v>411.6</v>
      </c>
      <c r="C1046">
        <v>30</v>
      </c>
      <c r="D1046">
        <v>288.12</v>
      </c>
      <c r="E1046" s="1" t="s">
        <v>18</v>
      </c>
      <c r="F1046" s="2">
        <v>45608</v>
      </c>
      <c r="G1046" t="str">
        <f>TEXT(Table1[[#This Row],[purchase_date]],"ddd")</f>
        <v>Tue</v>
      </c>
    </row>
    <row r="1047" spans="1:7" x14ac:dyDescent="0.3">
      <c r="A1047" t="s">
        <v>14</v>
      </c>
      <c r="B1047">
        <v>206.82</v>
      </c>
      <c r="C1047">
        <v>30</v>
      </c>
      <c r="D1047">
        <v>144.77000000000001</v>
      </c>
      <c r="E1047" s="1" t="s">
        <v>16</v>
      </c>
      <c r="F1047" s="2">
        <v>45456</v>
      </c>
      <c r="G1047" t="str">
        <f>TEXT(Table1[[#This Row],[purchase_date]],"ddd")</f>
        <v>Thu</v>
      </c>
    </row>
    <row r="1048" spans="1:7" x14ac:dyDescent="0.3">
      <c r="A1048" t="s">
        <v>14</v>
      </c>
      <c r="B1048">
        <v>161.63999999999999</v>
      </c>
      <c r="C1048">
        <v>0</v>
      </c>
      <c r="D1048">
        <v>161.63999999999999</v>
      </c>
      <c r="E1048" s="1" t="s">
        <v>8</v>
      </c>
      <c r="F1048" s="2">
        <v>45578</v>
      </c>
      <c r="G1048" t="str">
        <f>TEXT(Table1[[#This Row],[purchase_date]],"ddd")</f>
        <v>Sun</v>
      </c>
    </row>
    <row r="1049" spans="1:7" x14ac:dyDescent="0.3">
      <c r="A1049" t="s">
        <v>7</v>
      </c>
      <c r="B1049">
        <v>27.22</v>
      </c>
      <c r="C1049">
        <v>20</v>
      </c>
      <c r="D1049">
        <v>21.78</v>
      </c>
      <c r="E1049" s="1" t="s">
        <v>18</v>
      </c>
      <c r="F1049" s="2">
        <v>45538</v>
      </c>
      <c r="G1049" t="str">
        <f>TEXT(Table1[[#This Row],[purchase_date]],"ddd")</f>
        <v>Tue</v>
      </c>
    </row>
    <row r="1050" spans="1:7" x14ac:dyDescent="0.3">
      <c r="A1050" t="s">
        <v>13</v>
      </c>
      <c r="B1050">
        <v>310.77999999999997</v>
      </c>
      <c r="C1050">
        <v>5</v>
      </c>
      <c r="D1050">
        <v>295.24</v>
      </c>
      <c r="E1050" s="1" t="s">
        <v>16</v>
      </c>
      <c r="F1050" s="2">
        <v>45332</v>
      </c>
      <c r="G1050" t="str">
        <f>TEXT(Table1[[#This Row],[purchase_date]],"ddd")</f>
        <v>Sat</v>
      </c>
    </row>
    <row r="1051" spans="1:7" x14ac:dyDescent="0.3">
      <c r="A1051" t="s">
        <v>11</v>
      </c>
      <c r="B1051">
        <v>227.18</v>
      </c>
      <c r="C1051">
        <v>5</v>
      </c>
      <c r="D1051">
        <v>215.82</v>
      </c>
      <c r="E1051" s="1" t="s">
        <v>8</v>
      </c>
      <c r="F1051" s="2">
        <v>45550</v>
      </c>
      <c r="G1051" t="str">
        <f>TEXT(Table1[[#This Row],[purchase_date]],"ddd")</f>
        <v>Sun</v>
      </c>
    </row>
    <row r="1052" spans="1:7" x14ac:dyDescent="0.3">
      <c r="A1052" t="s">
        <v>15</v>
      </c>
      <c r="B1052">
        <v>383.65</v>
      </c>
      <c r="C1052">
        <v>15</v>
      </c>
      <c r="D1052">
        <v>326.10000000000002</v>
      </c>
      <c r="E1052" s="1" t="s">
        <v>8</v>
      </c>
      <c r="F1052" s="2">
        <v>45432</v>
      </c>
      <c r="G1052" t="str">
        <f>TEXT(Table1[[#This Row],[purchase_date]],"ddd")</f>
        <v>Mon</v>
      </c>
    </row>
    <row r="1053" spans="1:7" x14ac:dyDescent="0.3">
      <c r="A1053" t="s">
        <v>15</v>
      </c>
      <c r="B1053">
        <v>153.01</v>
      </c>
      <c r="C1053">
        <v>10</v>
      </c>
      <c r="D1053">
        <v>137.71</v>
      </c>
      <c r="E1053" s="1" t="s">
        <v>8</v>
      </c>
      <c r="F1053" s="2">
        <v>45363</v>
      </c>
      <c r="G1053" t="str">
        <f>TEXT(Table1[[#This Row],[purchase_date]],"ddd")</f>
        <v>Tue</v>
      </c>
    </row>
    <row r="1054" spans="1:7" x14ac:dyDescent="0.3">
      <c r="A1054" t="s">
        <v>7</v>
      </c>
      <c r="B1054">
        <v>202.59</v>
      </c>
      <c r="C1054">
        <v>30</v>
      </c>
      <c r="D1054">
        <v>141.81</v>
      </c>
      <c r="E1054" s="1" t="s">
        <v>8</v>
      </c>
      <c r="F1054" s="2">
        <v>45531</v>
      </c>
      <c r="G1054" t="str">
        <f>TEXT(Table1[[#This Row],[purchase_date]],"ddd")</f>
        <v>Tue</v>
      </c>
    </row>
    <row r="1055" spans="1:7" x14ac:dyDescent="0.3">
      <c r="A1055" t="s">
        <v>17</v>
      </c>
      <c r="B1055">
        <v>464.92</v>
      </c>
      <c r="C1055">
        <v>15</v>
      </c>
      <c r="D1055">
        <v>395.18</v>
      </c>
      <c r="E1055" s="1" t="s">
        <v>16</v>
      </c>
      <c r="F1055" s="2">
        <v>45338</v>
      </c>
      <c r="G1055" t="str">
        <f>TEXT(Table1[[#This Row],[purchase_date]],"ddd")</f>
        <v>Fri</v>
      </c>
    </row>
    <row r="1056" spans="1:7" x14ac:dyDescent="0.3">
      <c r="A1056" t="s">
        <v>11</v>
      </c>
      <c r="B1056">
        <v>241.52</v>
      </c>
      <c r="C1056">
        <v>5</v>
      </c>
      <c r="D1056">
        <v>229.44</v>
      </c>
      <c r="E1056" s="1" t="s">
        <v>18</v>
      </c>
      <c r="F1056" s="2">
        <v>45480</v>
      </c>
      <c r="G1056" t="str">
        <f>TEXT(Table1[[#This Row],[purchase_date]],"ddd")</f>
        <v>Sun</v>
      </c>
    </row>
    <row r="1057" spans="1:7" x14ac:dyDescent="0.3">
      <c r="A1057" t="s">
        <v>9</v>
      </c>
      <c r="B1057">
        <v>153.55000000000001</v>
      </c>
      <c r="C1057">
        <v>30</v>
      </c>
      <c r="D1057">
        <v>107.48</v>
      </c>
      <c r="E1057" s="1" t="s">
        <v>16</v>
      </c>
      <c r="F1057" s="2">
        <v>45296</v>
      </c>
      <c r="G1057" t="str">
        <f>TEXT(Table1[[#This Row],[purchase_date]],"ddd")</f>
        <v>Fri</v>
      </c>
    </row>
    <row r="1058" spans="1:7" x14ac:dyDescent="0.3">
      <c r="A1058" t="s">
        <v>17</v>
      </c>
      <c r="B1058">
        <v>52.37</v>
      </c>
      <c r="C1058">
        <v>50</v>
      </c>
      <c r="D1058">
        <v>26.18</v>
      </c>
      <c r="E1058" s="1" t="s">
        <v>18</v>
      </c>
      <c r="F1058" s="2">
        <v>45552</v>
      </c>
      <c r="G1058" t="str">
        <f>TEXT(Table1[[#This Row],[purchase_date]],"ddd")</f>
        <v>Tue</v>
      </c>
    </row>
    <row r="1059" spans="1:7" x14ac:dyDescent="0.3">
      <c r="A1059" t="s">
        <v>13</v>
      </c>
      <c r="B1059">
        <v>83.47</v>
      </c>
      <c r="C1059">
        <v>20</v>
      </c>
      <c r="D1059">
        <v>66.78</v>
      </c>
      <c r="E1059" s="1" t="s">
        <v>16</v>
      </c>
      <c r="F1059" s="2">
        <v>45319</v>
      </c>
      <c r="G1059" t="str">
        <f>TEXT(Table1[[#This Row],[purchase_date]],"ddd")</f>
        <v>Sun</v>
      </c>
    </row>
    <row r="1060" spans="1:7" x14ac:dyDescent="0.3">
      <c r="A1060" t="s">
        <v>9</v>
      </c>
      <c r="B1060">
        <v>56.54</v>
      </c>
      <c r="C1060">
        <v>50</v>
      </c>
      <c r="D1060">
        <v>28.27</v>
      </c>
      <c r="E1060" s="1" t="s">
        <v>18</v>
      </c>
      <c r="F1060" s="2">
        <v>45565</v>
      </c>
      <c r="G1060" t="str">
        <f>TEXT(Table1[[#This Row],[purchase_date]],"ddd")</f>
        <v>Mon</v>
      </c>
    </row>
    <row r="1061" spans="1:7" x14ac:dyDescent="0.3">
      <c r="A1061" t="s">
        <v>14</v>
      </c>
      <c r="B1061">
        <v>200.97</v>
      </c>
      <c r="C1061">
        <v>25</v>
      </c>
      <c r="D1061">
        <v>150.72999999999999</v>
      </c>
      <c r="E1061" s="1" t="s">
        <v>12</v>
      </c>
      <c r="F1061" s="2">
        <v>45341</v>
      </c>
      <c r="G1061" t="str">
        <f>TEXT(Table1[[#This Row],[purchase_date]],"ddd")</f>
        <v>Mon</v>
      </c>
    </row>
    <row r="1062" spans="1:7" x14ac:dyDescent="0.3">
      <c r="A1062" t="s">
        <v>17</v>
      </c>
      <c r="B1062">
        <v>458.08</v>
      </c>
      <c r="C1062">
        <v>10</v>
      </c>
      <c r="D1062">
        <v>412.27</v>
      </c>
      <c r="E1062" s="1" t="s">
        <v>12</v>
      </c>
      <c r="F1062" s="2">
        <v>45388</v>
      </c>
      <c r="G1062" t="str">
        <f>TEXT(Table1[[#This Row],[purchase_date]],"ddd")</f>
        <v>Sat</v>
      </c>
    </row>
    <row r="1063" spans="1:7" x14ac:dyDescent="0.3">
      <c r="A1063" t="s">
        <v>15</v>
      </c>
      <c r="B1063">
        <v>284.25</v>
      </c>
      <c r="C1063">
        <v>20</v>
      </c>
      <c r="D1063">
        <v>227.4</v>
      </c>
      <c r="E1063" s="1" t="s">
        <v>8</v>
      </c>
      <c r="F1063" s="2">
        <v>45401</v>
      </c>
      <c r="G1063" t="str">
        <f>TEXT(Table1[[#This Row],[purchase_date]],"ddd")</f>
        <v>Fri</v>
      </c>
    </row>
    <row r="1064" spans="1:7" x14ac:dyDescent="0.3">
      <c r="A1064" t="s">
        <v>13</v>
      </c>
      <c r="B1064">
        <v>329.64</v>
      </c>
      <c r="C1064">
        <v>15</v>
      </c>
      <c r="D1064">
        <v>280.19</v>
      </c>
      <c r="E1064" s="1" t="s">
        <v>10</v>
      </c>
      <c r="F1064" s="2">
        <v>45292</v>
      </c>
      <c r="G1064" t="str">
        <f>TEXT(Table1[[#This Row],[purchase_date]],"ddd")</f>
        <v>Mon</v>
      </c>
    </row>
    <row r="1065" spans="1:7" x14ac:dyDescent="0.3">
      <c r="A1065" t="s">
        <v>14</v>
      </c>
      <c r="B1065">
        <v>407.43</v>
      </c>
      <c r="C1065">
        <v>5</v>
      </c>
      <c r="D1065">
        <v>387.06</v>
      </c>
      <c r="E1065" s="1" t="s">
        <v>16</v>
      </c>
      <c r="F1065" s="2">
        <v>45532</v>
      </c>
      <c r="G1065" t="str">
        <f>TEXT(Table1[[#This Row],[purchase_date]],"ddd")</f>
        <v>Wed</v>
      </c>
    </row>
    <row r="1066" spans="1:7" x14ac:dyDescent="0.3">
      <c r="A1066" t="s">
        <v>9</v>
      </c>
      <c r="B1066">
        <v>141.16</v>
      </c>
      <c r="C1066">
        <v>5</v>
      </c>
      <c r="D1066">
        <v>134.1</v>
      </c>
      <c r="E1066" s="1" t="s">
        <v>10</v>
      </c>
      <c r="F1066" s="2">
        <v>45345</v>
      </c>
      <c r="G1066" t="str">
        <f>TEXT(Table1[[#This Row],[purchase_date]],"ddd")</f>
        <v>Fri</v>
      </c>
    </row>
    <row r="1067" spans="1:7" x14ac:dyDescent="0.3">
      <c r="A1067" t="s">
        <v>13</v>
      </c>
      <c r="B1067">
        <v>291.79000000000002</v>
      </c>
      <c r="C1067">
        <v>20</v>
      </c>
      <c r="D1067">
        <v>233.43</v>
      </c>
      <c r="E1067" s="1" t="s">
        <v>8</v>
      </c>
      <c r="F1067" s="2">
        <v>45349</v>
      </c>
      <c r="G1067" t="str">
        <f>TEXT(Table1[[#This Row],[purchase_date]],"ddd")</f>
        <v>Tue</v>
      </c>
    </row>
    <row r="1068" spans="1:7" x14ac:dyDescent="0.3">
      <c r="A1068" t="s">
        <v>17</v>
      </c>
      <c r="B1068">
        <v>211.17</v>
      </c>
      <c r="C1068">
        <v>50</v>
      </c>
      <c r="D1068">
        <v>105.58</v>
      </c>
      <c r="E1068" s="1" t="s">
        <v>12</v>
      </c>
      <c r="F1068" s="2">
        <v>45480</v>
      </c>
      <c r="G1068" t="str">
        <f>TEXT(Table1[[#This Row],[purchase_date]],"ddd")</f>
        <v>Sun</v>
      </c>
    </row>
    <row r="1069" spans="1:7" x14ac:dyDescent="0.3">
      <c r="A1069" t="s">
        <v>9</v>
      </c>
      <c r="B1069">
        <v>461.66</v>
      </c>
      <c r="C1069">
        <v>20</v>
      </c>
      <c r="D1069">
        <v>369.33</v>
      </c>
      <c r="E1069" s="1" t="s">
        <v>10</v>
      </c>
      <c r="F1069" s="2">
        <v>45571</v>
      </c>
      <c r="G1069" t="str">
        <f>TEXT(Table1[[#This Row],[purchase_date]],"ddd")</f>
        <v>Sun</v>
      </c>
    </row>
    <row r="1070" spans="1:7" x14ac:dyDescent="0.3">
      <c r="A1070" t="s">
        <v>7</v>
      </c>
      <c r="B1070">
        <v>71.33</v>
      </c>
      <c r="C1070">
        <v>20</v>
      </c>
      <c r="D1070">
        <v>57.06</v>
      </c>
      <c r="E1070" s="1" t="s">
        <v>16</v>
      </c>
      <c r="F1070" s="2">
        <v>45392</v>
      </c>
      <c r="G1070" t="str">
        <f>TEXT(Table1[[#This Row],[purchase_date]],"ddd")</f>
        <v>Wed</v>
      </c>
    </row>
    <row r="1071" spans="1:7" x14ac:dyDescent="0.3">
      <c r="A1071" t="s">
        <v>7</v>
      </c>
      <c r="B1071">
        <v>208.52</v>
      </c>
      <c r="C1071">
        <v>15</v>
      </c>
      <c r="D1071">
        <v>177.24</v>
      </c>
      <c r="E1071" s="1" t="s">
        <v>12</v>
      </c>
      <c r="F1071" s="2">
        <v>45363</v>
      </c>
      <c r="G1071" t="str">
        <f>TEXT(Table1[[#This Row],[purchase_date]],"ddd")</f>
        <v>Tue</v>
      </c>
    </row>
    <row r="1072" spans="1:7" x14ac:dyDescent="0.3">
      <c r="A1072" t="s">
        <v>11</v>
      </c>
      <c r="B1072">
        <v>251.47</v>
      </c>
      <c r="C1072">
        <v>25</v>
      </c>
      <c r="D1072">
        <v>188.6</v>
      </c>
      <c r="E1072" s="1" t="s">
        <v>8</v>
      </c>
      <c r="F1072" s="2">
        <v>45395</v>
      </c>
      <c r="G1072" t="str">
        <f>TEXT(Table1[[#This Row],[purchase_date]],"ddd")</f>
        <v>Sat</v>
      </c>
    </row>
    <row r="1073" spans="1:7" x14ac:dyDescent="0.3">
      <c r="A1073" t="s">
        <v>7</v>
      </c>
      <c r="B1073">
        <v>249.57</v>
      </c>
      <c r="C1073">
        <v>50</v>
      </c>
      <c r="D1073">
        <v>124.78</v>
      </c>
      <c r="E1073" s="1" t="s">
        <v>18</v>
      </c>
      <c r="F1073" s="2">
        <v>45500</v>
      </c>
      <c r="G1073" t="str">
        <f>TEXT(Table1[[#This Row],[purchase_date]],"ddd")</f>
        <v>Sat</v>
      </c>
    </row>
    <row r="1074" spans="1:7" x14ac:dyDescent="0.3">
      <c r="A1074" t="s">
        <v>15</v>
      </c>
      <c r="B1074">
        <v>327.60000000000002</v>
      </c>
      <c r="C1074">
        <v>30</v>
      </c>
      <c r="D1074">
        <v>229.32</v>
      </c>
      <c r="E1074" s="1" t="s">
        <v>10</v>
      </c>
      <c r="F1074" s="2">
        <v>45567</v>
      </c>
      <c r="G1074" t="str">
        <f>TEXT(Table1[[#This Row],[purchase_date]],"ddd")</f>
        <v>Wed</v>
      </c>
    </row>
    <row r="1075" spans="1:7" x14ac:dyDescent="0.3">
      <c r="A1075" t="s">
        <v>15</v>
      </c>
      <c r="B1075">
        <v>79.12</v>
      </c>
      <c r="C1075">
        <v>50</v>
      </c>
      <c r="D1075">
        <v>39.56</v>
      </c>
      <c r="E1075" s="1" t="s">
        <v>10</v>
      </c>
      <c r="F1075" s="2">
        <v>45299</v>
      </c>
      <c r="G1075" t="str">
        <f>TEXT(Table1[[#This Row],[purchase_date]],"ddd")</f>
        <v>Mon</v>
      </c>
    </row>
    <row r="1076" spans="1:7" x14ac:dyDescent="0.3">
      <c r="A1076" t="s">
        <v>13</v>
      </c>
      <c r="B1076">
        <v>419.33</v>
      </c>
      <c r="C1076">
        <v>20</v>
      </c>
      <c r="D1076">
        <v>335.46</v>
      </c>
      <c r="E1076" s="1" t="s">
        <v>8</v>
      </c>
      <c r="F1076" s="2">
        <v>45373</v>
      </c>
      <c r="G1076" t="str">
        <f>TEXT(Table1[[#This Row],[purchase_date]],"ddd")</f>
        <v>Fri</v>
      </c>
    </row>
    <row r="1077" spans="1:7" x14ac:dyDescent="0.3">
      <c r="A1077" t="s">
        <v>7</v>
      </c>
      <c r="B1077">
        <v>485.37</v>
      </c>
      <c r="C1077">
        <v>15</v>
      </c>
      <c r="D1077">
        <v>412.56</v>
      </c>
      <c r="E1077" s="1" t="s">
        <v>12</v>
      </c>
      <c r="F1077" s="2">
        <v>45588</v>
      </c>
      <c r="G1077" t="str">
        <f>TEXT(Table1[[#This Row],[purchase_date]],"ddd")</f>
        <v>Wed</v>
      </c>
    </row>
    <row r="1078" spans="1:7" x14ac:dyDescent="0.3">
      <c r="A1078" t="s">
        <v>17</v>
      </c>
      <c r="B1078">
        <v>381.37</v>
      </c>
      <c r="C1078">
        <v>20</v>
      </c>
      <c r="D1078">
        <v>305.10000000000002</v>
      </c>
      <c r="E1078" s="1" t="s">
        <v>18</v>
      </c>
      <c r="F1078" s="2">
        <v>45480</v>
      </c>
      <c r="G1078" t="str">
        <f>TEXT(Table1[[#This Row],[purchase_date]],"ddd")</f>
        <v>Sun</v>
      </c>
    </row>
    <row r="1079" spans="1:7" x14ac:dyDescent="0.3">
      <c r="A1079" t="s">
        <v>17</v>
      </c>
      <c r="B1079">
        <v>43.97</v>
      </c>
      <c r="C1079">
        <v>10</v>
      </c>
      <c r="D1079">
        <v>39.57</v>
      </c>
      <c r="E1079" s="1" t="s">
        <v>8</v>
      </c>
      <c r="F1079" s="2">
        <v>45496</v>
      </c>
      <c r="G1079" t="str">
        <f>TEXT(Table1[[#This Row],[purchase_date]],"ddd")</f>
        <v>Tue</v>
      </c>
    </row>
    <row r="1080" spans="1:7" x14ac:dyDescent="0.3">
      <c r="A1080" t="s">
        <v>7</v>
      </c>
      <c r="B1080">
        <v>18.829999999999998</v>
      </c>
      <c r="C1080">
        <v>25</v>
      </c>
      <c r="D1080">
        <v>14.12</v>
      </c>
      <c r="E1080" s="1" t="s">
        <v>16</v>
      </c>
      <c r="F1080" s="2">
        <v>45583</v>
      </c>
      <c r="G1080" t="str">
        <f>TEXT(Table1[[#This Row],[purchase_date]],"ddd")</f>
        <v>Fri</v>
      </c>
    </row>
    <row r="1081" spans="1:7" x14ac:dyDescent="0.3">
      <c r="A1081" t="s">
        <v>7</v>
      </c>
      <c r="B1081">
        <v>407.91</v>
      </c>
      <c r="C1081">
        <v>10</v>
      </c>
      <c r="D1081">
        <v>367.12</v>
      </c>
      <c r="E1081" s="1" t="s">
        <v>10</v>
      </c>
      <c r="F1081" s="2">
        <v>45461</v>
      </c>
      <c r="G1081" t="str">
        <f>TEXT(Table1[[#This Row],[purchase_date]],"ddd")</f>
        <v>Tue</v>
      </c>
    </row>
    <row r="1082" spans="1:7" x14ac:dyDescent="0.3">
      <c r="A1082" t="s">
        <v>17</v>
      </c>
      <c r="B1082">
        <v>242.01</v>
      </c>
      <c r="C1082">
        <v>50</v>
      </c>
      <c r="D1082">
        <v>121</v>
      </c>
      <c r="E1082" s="1" t="s">
        <v>8</v>
      </c>
      <c r="F1082" s="2">
        <v>45432</v>
      </c>
      <c r="G1082" t="str">
        <f>TEXT(Table1[[#This Row],[purchase_date]],"ddd")</f>
        <v>Mon</v>
      </c>
    </row>
    <row r="1083" spans="1:7" x14ac:dyDescent="0.3">
      <c r="A1083" t="s">
        <v>11</v>
      </c>
      <c r="B1083">
        <v>284.88</v>
      </c>
      <c r="C1083">
        <v>30</v>
      </c>
      <c r="D1083">
        <v>199.42</v>
      </c>
      <c r="E1083" s="1" t="s">
        <v>10</v>
      </c>
      <c r="F1083" s="2">
        <v>45378</v>
      </c>
      <c r="G1083" t="str">
        <f>TEXT(Table1[[#This Row],[purchase_date]],"ddd")</f>
        <v>Wed</v>
      </c>
    </row>
    <row r="1084" spans="1:7" x14ac:dyDescent="0.3">
      <c r="A1084" t="s">
        <v>14</v>
      </c>
      <c r="B1084">
        <v>277.39</v>
      </c>
      <c r="C1084">
        <v>20</v>
      </c>
      <c r="D1084">
        <v>221.91</v>
      </c>
      <c r="E1084" s="1" t="s">
        <v>12</v>
      </c>
      <c r="F1084" s="2">
        <v>45466</v>
      </c>
      <c r="G1084" t="str">
        <f>TEXT(Table1[[#This Row],[purchase_date]],"ddd")</f>
        <v>Sun</v>
      </c>
    </row>
    <row r="1085" spans="1:7" x14ac:dyDescent="0.3">
      <c r="A1085" t="s">
        <v>17</v>
      </c>
      <c r="B1085">
        <v>93.6</v>
      </c>
      <c r="C1085">
        <v>0</v>
      </c>
      <c r="D1085">
        <v>93.6</v>
      </c>
      <c r="E1085" s="1" t="s">
        <v>12</v>
      </c>
      <c r="F1085" s="2">
        <v>45296</v>
      </c>
      <c r="G1085" t="str">
        <f>TEXT(Table1[[#This Row],[purchase_date]],"ddd")</f>
        <v>Fri</v>
      </c>
    </row>
    <row r="1086" spans="1:7" x14ac:dyDescent="0.3">
      <c r="A1086" t="s">
        <v>17</v>
      </c>
      <c r="B1086">
        <v>300.06</v>
      </c>
      <c r="C1086">
        <v>0</v>
      </c>
      <c r="D1086">
        <v>300.06</v>
      </c>
      <c r="E1086" s="1" t="s">
        <v>16</v>
      </c>
      <c r="F1086" s="2">
        <v>45402</v>
      </c>
      <c r="G1086" t="str">
        <f>TEXT(Table1[[#This Row],[purchase_date]],"ddd")</f>
        <v>Sat</v>
      </c>
    </row>
    <row r="1087" spans="1:7" x14ac:dyDescent="0.3">
      <c r="A1087" t="s">
        <v>9</v>
      </c>
      <c r="B1087">
        <v>34.36</v>
      </c>
      <c r="C1087">
        <v>5</v>
      </c>
      <c r="D1087">
        <v>32.64</v>
      </c>
      <c r="E1087" s="1" t="s">
        <v>16</v>
      </c>
      <c r="F1087" s="2">
        <v>45450</v>
      </c>
      <c r="G1087" t="str">
        <f>TEXT(Table1[[#This Row],[purchase_date]],"ddd")</f>
        <v>Fri</v>
      </c>
    </row>
    <row r="1088" spans="1:7" x14ac:dyDescent="0.3">
      <c r="A1088" t="s">
        <v>11</v>
      </c>
      <c r="B1088">
        <v>258.39999999999998</v>
      </c>
      <c r="C1088">
        <v>25</v>
      </c>
      <c r="D1088">
        <v>193.8</v>
      </c>
      <c r="E1088" s="1" t="s">
        <v>12</v>
      </c>
      <c r="F1088" s="2">
        <v>45592</v>
      </c>
      <c r="G1088" t="str">
        <f>TEXT(Table1[[#This Row],[purchase_date]],"ddd")</f>
        <v>Sun</v>
      </c>
    </row>
    <row r="1089" spans="1:7" x14ac:dyDescent="0.3">
      <c r="A1089" t="s">
        <v>9</v>
      </c>
      <c r="B1089">
        <v>347.13</v>
      </c>
      <c r="C1089">
        <v>5</v>
      </c>
      <c r="D1089">
        <v>329.77</v>
      </c>
      <c r="E1089" s="1" t="s">
        <v>8</v>
      </c>
      <c r="F1089" s="2">
        <v>45614</v>
      </c>
      <c r="G1089" t="str">
        <f>TEXT(Table1[[#This Row],[purchase_date]],"ddd")</f>
        <v>Mon</v>
      </c>
    </row>
    <row r="1090" spans="1:7" x14ac:dyDescent="0.3">
      <c r="A1090" t="s">
        <v>15</v>
      </c>
      <c r="B1090">
        <v>480.8</v>
      </c>
      <c r="C1090">
        <v>25</v>
      </c>
      <c r="D1090">
        <v>360.6</v>
      </c>
      <c r="E1090" s="1" t="s">
        <v>8</v>
      </c>
      <c r="F1090" s="2">
        <v>45601</v>
      </c>
      <c r="G1090" t="str">
        <f>TEXT(Table1[[#This Row],[purchase_date]],"ddd")</f>
        <v>Tue</v>
      </c>
    </row>
    <row r="1091" spans="1:7" x14ac:dyDescent="0.3">
      <c r="A1091" t="s">
        <v>15</v>
      </c>
      <c r="B1091">
        <v>92.03</v>
      </c>
      <c r="C1091">
        <v>20</v>
      </c>
      <c r="D1091">
        <v>73.62</v>
      </c>
      <c r="E1091" s="1" t="s">
        <v>10</v>
      </c>
      <c r="F1091" s="2">
        <v>45494</v>
      </c>
      <c r="G1091" t="str">
        <f>TEXT(Table1[[#This Row],[purchase_date]],"ddd")</f>
        <v>Sun</v>
      </c>
    </row>
    <row r="1092" spans="1:7" x14ac:dyDescent="0.3">
      <c r="A1092" t="s">
        <v>9</v>
      </c>
      <c r="B1092">
        <v>341.83</v>
      </c>
      <c r="C1092">
        <v>5</v>
      </c>
      <c r="D1092">
        <v>324.74</v>
      </c>
      <c r="E1092" s="1" t="s">
        <v>18</v>
      </c>
      <c r="F1092" s="2">
        <v>45357</v>
      </c>
      <c r="G1092" t="str">
        <f>TEXT(Table1[[#This Row],[purchase_date]],"ddd")</f>
        <v>Wed</v>
      </c>
    </row>
    <row r="1093" spans="1:7" x14ac:dyDescent="0.3">
      <c r="A1093" t="s">
        <v>17</v>
      </c>
      <c r="B1093">
        <v>354.66</v>
      </c>
      <c r="C1093">
        <v>30</v>
      </c>
      <c r="D1093">
        <v>248.26</v>
      </c>
      <c r="E1093" s="1" t="s">
        <v>16</v>
      </c>
      <c r="F1093" s="2">
        <v>45568</v>
      </c>
      <c r="G1093" t="str">
        <f>TEXT(Table1[[#This Row],[purchase_date]],"ddd")</f>
        <v>Thu</v>
      </c>
    </row>
    <row r="1094" spans="1:7" x14ac:dyDescent="0.3">
      <c r="A1094" t="s">
        <v>14</v>
      </c>
      <c r="B1094">
        <v>441.84</v>
      </c>
      <c r="C1094">
        <v>25</v>
      </c>
      <c r="D1094">
        <v>331.38</v>
      </c>
      <c r="E1094" s="1" t="s">
        <v>8</v>
      </c>
      <c r="F1094" s="2">
        <v>45574</v>
      </c>
      <c r="G1094" t="str">
        <f>TEXT(Table1[[#This Row],[purchase_date]],"ddd")</f>
        <v>Wed</v>
      </c>
    </row>
    <row r="1095" spans="1:7" x14ac:dyDescent="0.3">
      <c r="A1095" t="s">
        <v>15</v>
      </c>
      <c r="B1095">
        <v>481.86</v>
      </c>
      <c r="C1095">
        <v>5</v>
      </c>
      <c r="D1095">
        <v>457.77</v>
      </c>
      <c r="E1095" s="1" t="s">
        <v>12</v>
      </c>
      <c r="F1095" s="2">
        <v>45519</v>
      </c>
      <c r="G1095" t="str">
        <f>TEXT(Table1[[#This Row],[purchase_date]],"ddd")</f>
        <v>Thu</v>
      </c>
    </row>
    <row r="1096" spans="1:7" x14ac:dyDescent="0.3">
      <c r="A1096" t="s">
        <v>14</v>
      </c>
      <c r="B1096">
        <v>382.18</v>
      </c>
      <c r="C1096">
        <v>10</v>
      </c>
      <c r="D1096">
        <v>343.96</v>
      </c>
      <c r="E1096" s="1" t="s">
        <v>18</v>
      </c>
      <c r="F1096" s="2">
        <v>45408</v>
      </c>
      <c r="G1096" t="str">
        <f>TEXT(Table1[[#This Row],[purchase_date]],"ddd")</f>
        <v>Fri</v>
      </c>
    </row>
    <row r="1097" spans="1:7" x14ac:dyDescent="0.3">
      <c r="A1097" t="s">
        <v>9</v>
      </c>
      <c r="B1097">
        <v>161.02000000000001</v>
      </c>
      <c r="C1097">
        <v>30</v>
      </c>
      <c r="D1097">
        <v>112.71</v>
      </c>
      <c r="E1097" s="1" t="s">
        <v>18</v>
      </c>
      <c r="F1097" s="2">
        <v>45467</v>
      </c>
      <c r="G1097" t="str">
        <f>TEXT(Table1[[#This Row],[purchase_date]],"ddd")</f>
        <v>Mon</v>
      </c>
    </row>
    <row r="1098" spans="1:7" x14ac:dyDescent="0.3">
      <c r="A1098" t="s">
        <v>11</v>
      </c>
      <c r="B1098">
        <v>477.48</v>
      </c>
      <c r="C1098">
        <v>0</v>
      </c>
      <c r="D1098">
        <v>477.48</v>
      </c>
      <c r="E1098" s="1" t="s">
        <v>12</v>
      </c>
      <c r="F1098" s="2">
        <v>45590</v>
      </c>
      <c r="G1098" t="str">
        <f>TEXT(Table1[[#This Row],[purchase_date]],"ddd")</f>
        <v>Fri</v>
      </c>
    </row>
    <row r="1099" spans="1:7" x14ac:dyDescent="0.3">
      <c r="A1099" t="s">
        <v>14</v>
      </c>
      <c r="B1099">
        <v>301.17</v>
      </c>
      <c r="C1099">
        <v>25</v>
      </c>
      <c r="D1099">
        <v>225.88</v>
      </c>
      <c r="E1099" s="1" t="s">
        <v>12</v>
      </c>
      <c r="F1099" s="2">
        <v>45608</v>
      </c>
      <c r="G1099" t="str">
        <f>TEXT(Table1[[#This Row],[purchase_date]],"ddd")</f>
        <v>Tue</v>
      </c>
    </row>
    <row r="1100" spans="1:7" x14ac:dyDescent="0.3">
      <c r="A1100" t="s">
        <v>15</v>
      </c>
      <c r="B1100">
        <v>428.08</v>
      </c>
      <c r="C1100">
        <v>30</v>
      </c>
      <c r="D1100">
        <v>299.66000000000003</v>
      </c>
      <c r="E1100" s="1" t="s">
        <v>18</v>
      </c>
      <c r="F1100" s="2">
        <v>45456</v>
      </c>
      <c r="G1100" t="str">
        <f>TEXT(Table1[[#This Row],[purchase_date]],"ddd")</f>
        <v>Thu</v>
      </c>
    </row>
    <row r="1101" spans="1:7" x14ac:dyDescent="0.3">
      <c r="A1101" t="s">
        <v>17</v>
      </c>
      <c r="B1101">
        <v>260.66000000000003</v>
      </c>
      <c r="C1101">
        <v>30</v>
      </c>
      <c r="D1101">
        <v>182.46</v>
      </c>
      <c r="E1101" s="1" t="s">
        <v>16</v>
      </c>
      <c r="F1101" s="2">
        <v>45564</v>
      </c>
      <c r="G1101" t="str">
        <f>TEXT(Table1[[#This Row],[purchase_date]],"ddd")</f>
        <v>Sun</v>
      </c>
    </row>
    <row r="1102" spans="1:7" x14ac:dyDescent="0.3">
      <c r="A1102" t="s">
        <v>14</v>
      </c>
      <c r="B1102">
        <v>126.22</v>
      </c>
      <c r="C1102">
        <v>0</v>
      </c>
      <c r="D1102">
        <v>126.22</v>
      </c>
      <c r="E1102" s="1" t="s">
        <v>16</v>
      </c>
      <c r="F1102" s="2">
        <v>45311</v>
      </c>
      <c r="G1102" t="str">
        <f>TEXT(Table1[[#This Row],[purchase_date]],"ddd")</f>
        <v>Sat</v>
      </c>
    </row>
    <row r="1103" spans="1:7" x14ac:dyDescent="0.3">
      <c r="A1103" t="s">
        <v>14</v>
      </c>
      <c r="B1103">
        <v>15.04</v>
      </c>
      <c r="C1103">
        <v>25</v>
      </c>
      <c r="D1103">
        <v>11.28</v>
      </c>
      <c r="E1103" s="1" t="s">
        <v>8</v>
      </c>
      <c r="F1103" s="2">
        <v>45361</v>
      </c>
      <c r="G1103" t="str">
        <f>TEXT(Table1[[#This Row],[purchase_date]],"ddd")</f>
        <v>Sun</v>
      </c>
    </row>
    <row r="1104" spans="1:7" x14ac:dyDescent="0.3">
      <c r="A1104" t="s">
        <v>15</v>
      </c>
      <c r="B1104">
        <v>474.05</v>
      </c>
      <c r="C1104">
        <v>20</v>
      </c>
      <c r="D1104">
        <v>379.24</v>
      </c>
      <c r="E1104" s="1" t="s">
        <v>16</v>
      </c>
      <c r="F1104" s="2">
        <v>45433</v>
      </c>
      <c r="G1104" t="str">
        <f>TEXT(Table1[[#This Row],[purchase_date]],"ddd")</f>
        <v>Tue</v>
      </c>
    </row>
    <row r="1105" spans="1:7" x14ac:dyDescent="0.3">
      <c r="A1105" t="s">
        <v>15</v>
      </c>
      <c r="B1105">
        <v>261.58</v>
      </c>
      <c r="C1105">
        <v>30</v>
      </c>
      <c r="D1105">
        <v>183.11</v>
      </c>
      <c r="E1105" s="1" t="s">
        <v>16</v>
      </c>
      <c r="F1105" s="2">
        <v>45329</v>
      </c>
      <c r="G1105" t="str">
        <f>TEXT(Table1[[#This Row],[purchase_date]],"ddd")</f>
        <v>Wed</v>
      </c>
    </row>
    <row r="1106" spans="1:7" x14ac:dyDescent="0.3">
      <c r="A1106" t="s">
        <v>7</v>
      </c>
      <c r="B1106">
        <v>484.13</v>
      </c>
      <c r="C1106">
        <v>30</v>
      </c>
      <c r="D1106">
        <v>338.89</v>
      </c>
      <c r="E1106" s="1" t="s">
        <v>12</v>
      </c>
      <c r="F1106" s="2">
        <v>45597</v>
      </c>
      <c r="G1106" t="str">
        <f>TEXT(Table1[[#This Row],[purchase_date]],"ddd")</f>
        <v>Fri</v>
      </c>
    </row>
    <row r="1107" spans="1:7" x14ac:dyDescent="0.3">
      <c r="A1107" t="s">
        <v>13</v>
      </c>
      <c r="B1107">
        <v>73.239999999999995</v>
      </c>
      <c r="C1107">
        <v>10</v>
      </c>
      <c r="D1107">
        <v>65.92</v>
      </c>
      <c r="E1107" s="1" t="s">
        <v>16</v>
      </c>
      <c r="F1107" s="2">
        <v>45298</v>
      </c>
      <c r="G1107" t="str">
        <f>TEXT(Table1[[#This Row],[purchase_date]],"ddd")</f>
        <v>Sun</v>
      </c>
    </row>
    <row r="1108" spans="1:7" x14ac:dyDescent="0.3">
      <c r="A1108" t="s">
        <v>9</v>
      </c>
      <c r="B1108">
        <v>342.32</v>
      </c>
      <c r="C1108">
        <v>20</v>
      </c>
      <c r="D1108">
        <v>273.86</v>
      </c>
      <c r="E1108" s="1" t="s">
        <v>18</v>
      </c>
      <c r="F1108" s="2">
        <v>45312</v>
      </c>
      <c r="G1108" t="str">
        <f>TEXT(Table1[[#This Row],[purchase_date]],"ddd")</f>
        <v>Sun</v>
      </c>
    </row>
    <row r="1109" spans="1:7" x14ac:dyDescent="0.3">
      <c r="A1109" t="s">
        <v>15</v>
      </c>
      <c r="B1109">
        <v>69.64</v>
      </c>
      <c r="C1109">
        <v>20</v>
      </c>
      <c r="D1109">
        <v>55.71</v>
      </c>
      <c r="E1109" s="1" t="s">
        <v>18</v>
      </c>
      <c r="F1109" s="2">
        <v>45560</v>
      </c>
      <c r="G1109" t="str">
        <f>TEXT(Table1[[#This Row],[purchase_date]],"ddd")</f>
        <v>Wed</v>
      </c>
    </row>
    <row r="1110" spans="1:7" x14ac:dyDescent="0.3">
      <c r="A1110" t="s">
        <v>14</v>
      </c>
      <c r="B1110">
        <v>407.48</v>
      </c>
      <c r="C1110">
        <v>5</v>
      </c>
      <c r="D1110">
        <v>387.11</v>
      </c>
      <c r="E1110" s="1" t="s">
        <v>10</v>
      </c>
      <c r="F1110" s="2">
        <v>45521</v>
      </c>
      <c r="G1110" t="str">
        <f>TEXT(Table1[[#This Row],[purchase_date]],"ddd")</f>
        <v>Sat</v>
      </c>
    </row>
    <row r="1111" spans="1:7" x14ac:dyDescent="0.3">
      <c r="A1111" t="s">
        <v>17</v>
      </c>
      <c r="B1111">
        <v>99.49</v>
      </c>
      <c r="C1111">
        <v>20</v>
      </c>
      <c r="D1111">
        <v>79.59</v>
      </c>
      <c r="E1111" s="1" t="s">
        <v>18</v>
      </c>
      <c r="F1111" s="2">
        <v>45490</v>
      </c>
      <c r="G1111" t="str">
        <f>TEXT(Table1[[#This Row],[purchase_date]],"ddd")</f>
        <v>Wed</v>
      </c>
    </row>
    <row r="1112" spans="1:7" x14ac:dyDescent="0.3">
      <c r="A1112" t="s">
        <v>11</v>
      </c>
      <c r="B1112">
        <v>330.6</v>
      </c>
      <c r="C1112">
        <v>30</v>
      </c>
      <c r="D1112">
        <v>231.42</v>
      </c>
      <c r="E1112" s="1" t="s">
        <v>16</v>
      </c>
      <c r="F1112" s="2">
        <v>45529</v>
      </c>
      <c r="G1112" t="str">
        <f>TEXT(Table1[[#This Row],[purchase_date]],"ddd")</f>
        <v>Sun</v>
      </c>
    </row>
    <row r="1113" spans="1:7" x14ac:dyDescent="0.3">
      <c r="A1113" t="s">
        <v>14</v>
      </c>
      <c r="B1113">
        <v>90.77</v>
      </c>
      <c r="C1113">
        <v>5</v>
      </c>
      <c r="D1113">
        <v>86.23</v>
      </c>
      <c r="E1113" s="1" t="s">
        <v>16</v>
      </c>
      <c r="F1113" s="2">
        <v>45436</v>
      </c>
      <c r="G1113" t="str">
        <f>TEXT(Table1[[#This Row],[purchase_date]],"ddd")</f>
        <v>Fri</v>
      </c>
    </row>
    <row r="1114" spans="1:7" x14ac:dyDescent="0.3">
      <c r="A1114" t="s">
        <v>13</v>
      </c>
      <c r="B1114">
        <v>130.13</v>
      </c>
      <c r="C1114">
        <v>10</v>
      </c>
      <c r="D1114">
        <v>117.12</v>
      </c>
      <c r="E1114" s="1" t="s">
        <v>12</v>
      </c>
      <c r="F1114" s="2">
        <v>45615</v>
      </c>
      <c r="G1114" t="str">
        <f>TEXT(Table1[[#This Row],[purchase_date]],"ddd")</f>
        <v>Tue</v>
      </c>
    </row>
    <row r="1115" spans="1:7" x14ac:dyDescent="0.3">
      <c r="A1115" t="s">
        <v>14</v>
      </c>
      <c r="B1115">
        <v>441.92</v>
      </c>
      <c r="C1115">
        <v>30</v>
      </c>
      <c r="D1115">
        <v>309.33999999999997</v>
      </c>
      <c r="E1115" s="1" t="s">
        <v>8</v>
      </c>
      <c r="F1115" s="2">
        <v>45410</v>
      </c>
      <c r="G1115" t="str">
        <f>TEXT(Table1[[#This Row],[purchase_date]],"ddd")</f>
        <v>Sun</v>
      </c>
    </row>
    <row r="1116" spans="1:7" x14ac:dyDescent="0.3">
      <c r="A1116" t="s">
        <v>17</v>
      </c>
      <c r="B1116">
        <v>256.51</v>
      </c>
      <c r="C1116">
        <v>0</v>
      </c>
      <c r="D1116">
        <v>256.51</v>
      </c>
      <c r="E1116" s="1" t="s">
        <v>8</v>
      </c>
      <c r="F1116" s="2">
        <v>45464</v>
      </c>
      <c r="G1116" t="str">
        <f>TEXT(Table1[[#This Row],[purchase_date]],"ddd")</f>
        <v>Fri</v>
      </c>
    </row>
    <row r="1117" spans="1:7" x14ac:dyDescent="0.3">
      <c r="A1117" t="s">
        <v>7</v>
      </c>
      <c r="B1117">
        <v>392.04</v>
      </c>
      <c r="C1117">
        <v>20</v>
      </c>
      <c r="D1117">
        <v>313.63</v>
      </c>
      <c r="E1117" s="1" t="s">
        <v>16</v>
      </c>
      <c r="F1117" s="2">
        <v>45359</v>
      </c>
      <c r="G1117" t="str">
        <f>TEXT(Table1[[#This Row],[purchase_date]],"ddd")</f>
        <v>Fri</v>
      </c>
    </row>
    <row r="1118" spans="1:7" x14ac:dyDescent="0.3">
      <c r="A1118" t="s">
        <v>15</v>
      </c>
      <c r="B1118">
        <v>496.82</v>
      </c>
      <c r="C1118">
        <v>0</v>
      </c>
      <c r="D1118">
        <v>496.82</v>
      </c>
      <c r="E1118" s="1" t="s">
        <v>18</v>
      </c>
      <c r="F1118" s="2">
        <v>45402</v>
      </c>
      <c r="G1118" t="str">
        <f>TEXT(Table1[[#This Row],[purchase_date]],"ddd")</f>
        <v>Sat</v>
      </c>
    </row>
    <row r="1119" spans="1:7" x14ac:dyDescent="0.3">
      <c r="A1119" t="s">
        <v>17</v>
      </c>
      <c r="B1119">
        <v>206.43</v>
      </c>
      <c r="C1119">
        <v>25</v>
      </c>
      <c r="D1119">
        <v>154.82</v>
      </c>
      <c r="E1119" s="1" t="s">
        <v>12</v>
      </c>
      <c r="F1119" s="2">
        <v>45469</v>
      </c>
      <c r="G1119" t="str">
        <f>TEXT(Table1[[#This Row],[purchase_date]],"ddd")</f>
        <v>Wed</v>
      </c>
    </row>
    <row r="1120" spans="1:7" x14ac:dyDescent="0.3">
      <c r="A1120" t="s">
        <v>7</v>
      </c>
      <c r="B1120">
        <v>278.41000000000003</v>
      </c>
      <c r="C1120">
        <v>5</v>
      </c>
      <c r="D1120">
        <v>264.49</v>
      </c>
      <c r="E1120" s="1" t="s">
        <v>16</v>
      </c>
      <c r="F1120" s="2">
        <v>45603</v>
      </c>
      <c r="G1120" t="str">
        <f>TEXT(Table1[[#This Row],[purchase_date]],"ddd")</f>
        <v>Thu</v>
      </c>
    </row>
    <row r="1121" spans="1:7" x14ac:dyDescent="0.3">
      <c r="A1121" t="s">
        <v>11</v>
      </c>
      <c r="B1121">
        <v>221.23</v>
      </c>
      <c r="C1121">
        <v>25</v>
      </c>
      <c r="D1121">
        <v>165.92</v>
      </c>
      <c r="E1121" s="1" t="s">
        <v>12</v>
      </c>
      <c r="F1121" s="2">
        <v>45506</v>
      </c>
      <c r="G1121" t="str">
        <f>TEXT(Table1[[#This Row],[purchase_date]],"ddd")</f>
        <v>Fri</v>
      </c>
    </row>
    <row r="1122" spans="1:7" x14ac:dyDescent="0.3">
      <c r="A1122" t="s">
        <v>11</v>
      </c>
      <c r="B1122">
        <v>253.31</v>
      </c>
      <c r="C1122">
        <v>5</v>
      </c>
      <c r="D1122">
        <v>240.64</v>
      </c>
      <c r="E1122" s="1" t="s">
        <v>18</v>
      </c>
      <c r="F1122" s="2">
        <v>45590</v>
      </c>
      <c r="G1122" t="str">
        <f>TEXT(Table1[[#This Row],[purchase_date]],"ddd")</f>
        <v>Fri</v>
      </c>
    </row>
    <row r="1123" spans="1:7" x14ac:dyDescent="0.3">
      <c r="A1123" t="s">
        <v>13</v>
      </c>
      <c r="B1123">
        <v>85.36</v>
      </c>
      <c r="C1123">
        <v>50</v>
      </c>
      <c r="D1123">
        <v>42.68</v>
      </c>
      <c r="E1123" s="1" t="s">
        <v>12</v>
      </c>
      <c r="F1123" s="2">
        <v>45557</v>
      </c>
      <c r="G1123" t="str">
        <f>TEXT(Table1[[#This Row],[purchase_date]],"ddd")</f>
        <v>Sun</v>
      </c>
    </row>
    <row r="1124" spans="1:7" x14ac:dyDescent="0.3">
      <c r="A1124" t="s">
        <v>9</v>
      </c>
      <c r="B1124">
        <v>122.21</v>
      </c>
      <c r="C1124">
        <v>20</v>
      </c>
      <c r="D1124">
        <v>97.77</v>
      </c>
      <c r="E1124" s="1" t="s">
        <v>8</v>
      </c>
      <c r="F1124" s="2">
        <v>45492</v>
      </c>
      <c r="G1124" t="str">
        <f>TEXT(Table1[[#This Row],[purchase_date]],"ddd")</f>
        <v>Fri</v>
      </c>
    </row>
    <row r="1125" spans="1:7" x14ac:dyDescent="0.3">
      <c r="A1125" t="s">
        <v>7</v>
      </c>
      <c r="B1125">
        <v>40.020000000000003</v>
      </c>
      <c r="C1125">
        <v>50</v>
      </c>
      <c r="D1125">
        <v>20.010000000000002</v>
      </c>
      <c r="E1125" s="1" t="s">
        <v>10</v>
      </c>
      <c r="F1125" s="2">
        <v>45432</v>
      </c>
      <c r="G1125" t="str">
        <f>TEXT(Table1[[#This Row],[purchase_date]],"ddd")</f>
        <v>Mon</v>
      </c>
    </row>
    <row r="1126" spans="1:7" x14ac:dyDescent="0.3">
      <c r="A1126" t="s">
        <v>7</v>
      </c>
      <c r="B1126">
        <v>482.59</v>
      </c>
      <c r="C1126">
        <v>15</v>
      </c>
      <c r="D1126">
        <v>410.2</v>
      </c>
      <c r="E1126" s="1" t="s">
        <v>10</v>
      </c>
      <c r="F1126" s="2">
        <v>45429</v>
      </c>
      <c r="G1126" t="str">
        <f>TEXT(Table1[[#This Row],[purchase_date]],"ddd")</f>
        <v>Fri</v>
      </c>
    </row>
    <row r="1127" spans="1:7" x14ac:dyDescent="0.3">
      <c r="A1127" t="s">
        <v>9</v>
      </c>
      <c r="B1127">
        <v>343.71</v>
      </c>
      <c r="C1127">
        <v>50</v>
      </c>
      <c r="D1127">
        <v>171.85</v>
      </c>
      <c r="E1127" s="1" t="s">
        <v>16</v>
      </c>
      <c r="F1127" s="2">
        <v>45356</v>
      </c>
      <c r="G1127" t="str">
        <f>TEXT(Table1[[#This Row],[purchase_date]],"ddd")</f>
        <v>Tue</v>
      </c>
    </row>
    <row r="1128" spans="1:7" x14ac:dyDescent="0.3">
      <c r="A1128" t="s">
        <v>14</v>
      </c>
      <c r="B1128">
        <v>407.74</v>
      </c>
      <c r="C1128">
        <v>5</v>
      </c>
      <c r="D1128">
        <v>387.35</v>
      </c>
      <c r="E1128" s="1" t="s">
        <v>10</v>
      </c>
      <c r="F1128" s="2">
        <v>45398</v>
      </c>
      <c r="G1128" t="str">
        <f>TEXT(Table1[[#This Row],[purchase_date]],"ddd")</f>
        <v>Tue</v>
      </c>
    </row>
    <row r="1129" spans="1:7" x14ac:dyDescent="0.3">
      <c r="A1129" t="s">
        <v>14</v>
      </c>
      <c r="B1129">
        <v>274.57</v>
      </c>
      <c r="C1129">
        <v>10</v>
      </c>
      <c r="D1129">
        <v>247.11</v>
      </c>
      <c r="E1129" s="1" t="s">
        <v>8</v>
      </c>
      <c r="F1129" s="2">
        <v>45391</v>
      </c>
      <c r="G1129" t="str">
        <f>TEXT(Table1[[#This Row],[purchase_date]],"ddd")</f>
        <v>Tue</v>
      </c>
    </row>
    <row r="1130" spans="1:7" x14ac:dyDescent="0.3">
      <c r="A1130" t="s">
        <v>15</v>
      </c>
      <c r="B1130">
        <v>181.18</v>
      </c>
      <c r="C1130">
        <v>20</v>
      </c>
      <c r="D1130">
        <v>144.94</v>
      </c>
      <c r="E1130" s="1" t="s">
        <v>10</v>
      </c>
      <c r="F1130" s="2">
        <v>45321</v>
      </c>
      <c r="G1130" t="str">
        <f>TEXT(Table1[[#This Row],[purchase_date]],"ddd")</f>
        <v>Tue</v>
      </c>
    </row>
    <row r="1131" spans="1:7" x14ac:dyDescent="0.3">
      <c r="A1131" t="s">
        <v>14</v>
      </c>
      <c r="B1131">
        <v>301.20999999999998</v>
      </c>
      <c r="C1131">
        <v>30</v>
      </c>
      <c r="D1131">
        <v>210.85</v>
      </c>
      <c r="E1131" s="1" t="s">
        <v>8</v>
      </c>
      <c r="F1131" s="2">
        <v>45563</v>
      </c>
      <c r="G1131" t="str">
        <f>TEXT(Table1[[#This Row],[purchase_date]],"ddd")</f>
        <v>Sat</v>
      </c>
    </row>
    <row r="1132" spans="1:7" x14ac:dyDescent="0.3">
      <c r="A1132" t="s">
        <v>7</v>
      </c>
      <c r="B1132">
        <v>378.97</v>
      </c>
      <c r="C1132">
        <v>0</v>
      </c>
      <c r="D1132">
        <v>378.97</v>
      </c>
      <c r="E1132" s="1" t="s">
        <v>16</v>
      </c>
      <c r="F1132" s="2">
        <v>45590</v>
      </c>
      <c r="G1132" t="str">
        <f>TEXT(Table1[[#This Row],[purchase_date]],"ddd")</f>
        <v>Fri</v>
      </c>
    </row>
    <row r="1133" spans="1:7" x14ac:dyDescent="0.3">
      <c r="A1133" t="s">
        <v>15</v>
      </c>
      <c r="B1133">
        <v>291.57</v>
      </c>
      <c r="C1133">
        <v>15</v>
      </c>
      <c r="D1133">
        <v>247.83</v>
      </c>
      <c r="E1133" s="1" t="s">
        <v>12</v>
      </c>
      <c r="F1133" s="2">
        <v>45547</v>
      </c>
      <c r="G1133" t="str">
        <f>TEXT(Table1[[#This Row],[purchase_date]],"ddd")</f>
        <v>Thu</v>
      </c>
    </row>
    <row r="1134" spans="1:7" x14ac:dyDescent="0.3">
      <c r="A1134" t="s">
        <v>7</v>
      </c>
      <c r="B1134">
        <v>374.81</v>
      </c>
      <c r="C1134">
        <v>50</v>
      </c>
      <c r="D1134">
        <v>187.41</v>
      </c>
      <c r="E1134" s="1" t="s">
        <v>10</v>
      </c>
      <c r="F1134" s="2">
        <v>45397</v>
      </c>
      <c r="G1134" t="str">
        <f>TEXT(Table1[[#This Row],[purchase_date]],"ddd")</f>
        <v>Mon</v>
      </c>
    </row>
    <row r="1135" spans="1:7" x14ac:dyDescent="0.3">
      <c r="A1135" t="s">
        <v>14</v>
      </c>
      <c r="B1135">
        <v>285.95</v>
      </c>
      <c r="C1135">
        <v>20</v>
      </c>
      <c r="D1135">
        <v>228.76</v>
      </c>
      <c r="E1135" s="1" t="s">
        <v>8</v>
      </c>
      <c r="F1135" s="2">
        <v>45567</v>
      </c>
      <c r="G1135" t="str">
        <f>TEXT(Table1[[#This Row],[purchase_date]],"ddd")</f>
        <v>Wed</v>
      </c>
    </row>
    <row r="1136" spans="1:7" x14ac:dyDescent="0.3">
      <c r="A1136" t="s">
        <v>17</v>
      </c>
      <c r="B1136">
        <v>309.01</v>
      </c>
      <c r="C1136">
        <v>25</v>
      </c>
      <c r="D1136">
        <v>231.76</v>
      </c>
      <c r="E1136" s="1" t="s">
        <v>18</v>
      </c>
      <c r="F1136" s="2">
        <v>45586</v>
      </c>
      <c r="G1136" t="str">
        <f>TEXT(Table1[[#This Row],[purchase_date]],"ddd")</f>
        <v>Mon</v>
      </c>
    </row>
    <row r="1137" spans="1:7" x14ac:dyDescent="0.3">
      <c r="A1137" t="s">
        <v>7</v>
      </c>
      <c r="B1137">
        <v>499.96</v>
      </c>
      <c r="C1137">
        <v>50</v>
      </c>
      <c r="D1137">
        <v>249.98</v>
      </c>
      <c r="E1137" s="1" t="s">
        <v>8</v>
      </c>
      <c r="F1137" s="2">
        <v>45528</v>
      </c>
      <c r="G1137" t="str">
        <f>TEXT(Table1[[#This Row],[purchase_date]],"ddd")</f>
        <v>Sat</v>
      </c>
    </row>
    <row r="1138" spans="1:7" x14ac:dyDescent="0.3">
      <c r="A1138" t="s">
        <v>17</v>
      </c>
      <c r="B1138">
        <v>376.17</v>
      </c>
      <c r="C1138">
        <v>50</v>
      </c>
      <c r="D1138">
        <v>188.09</v>
      </c>
      <c r="E1138" s="1" t="s">
        <v>16</v>
      </c>
      <c r="F1138" s="2">
        <v>45568</v>
      </c>
      <c r="G1138" t="str">
        <f>TEXT(Table1[[#This Row],[purchase_date]],"ddd")</f>
        <v>Thu</v>
      </c>
    </row>
    <row r="1139" spans="1:7" x14ac:dyDescent="0.3">
      <c r="A1139" t="s">
        <v>11</v>
      </c>
      <c r="B1139">
        <v>189</v>
      </c>
      <c r="C1139">
        <v>10</v>
      </c>
      <c r="D1139">
        <v>170.1</v>
      </c>
      <c r="E1139" s="1" t="s">
        <v>8</v>
      </c>
      <c r="F1139" s="2">
        <v>45562</v>
      </c>
      <c r="G1139" t="str">
        <f>TEXT(Table1[[#This Row],[purchase_date]],"ddd")</f>
        <v>Fri</v>
      </c>
    </row>
    <row r="1140" spans="1:7" x14ac:dyDescent="0.3">
      <c r="A1140" t="s">
        <v>7</v>
      </c>
      <c r="B1140">
        <v>471.23</v>
      </c>
      <c r="C1140">
        <v>20</v>
      </c>
      <c r="D1140">
        <v>376.98</v>
      </c>
      <c r="E1140" s="1" t="s">
        <v>8</v>
      </c>
      <c r="F1140" s="2">
        <v>45336</v>
      </c>
      <c r="G1140" t="str">
        <f>TEXT(Table1[[#This Row],[purchase_date]],"ddd")</f>
        <v>Wed</v>
      </c>
    </row>
    <row r="1141" spans="1:7" x14ac:dyDescent="0.3">
      <c r="A1141" t="s">
        <v>14</v>
      </c>
      <c r="B1141">
        <v>108.88</v>
      </c>
      <c r="C1141">
        <v>15</v>
      </c>
      <c r="D1141">
        <v>92.55</v>
      </c>
      <c r="E1141" s="1" t="s">
        <v>8</v>
      </c>
      <c r="F1141" s="2">
        <v>45486</v>
      </c>
      <c r="G1141" t="str">
        <f>TEXT(Table1[[#This Row],[purchase_date]],"ddd")</f>
        <v>Sat</v>
      </c>
    </row>
    <row r="1142" spans="1:7" x14ac:dyDescent="0.3">
      <c r="A1142" t="s">
        <v>15</v>
      </c>
      <c r="B1142">
        <v>176.92</v>
      </c>
      <c r="C1142">
        <v>0</v>
      </c>
      <c r="D1142">
        <v>176.92</v>
      </c>
      <c r="E1142" s="1" t="s">
        <v>12</v>
      </c>
      <c r="F1142" s="2">
        <v>45596</v>
      </c>
      <c r="G1142" t="str">
        <f>TEXT(Table1[[#This Row],[purchase_date]],"ddd")</f>
        <v>Thu</v>
      </c>
    </row>
    <row r="1143" spans="1:7" x14ac:dyDescent="0.3">
      <c r="A1143" t="s">
        <v>13</v>
      </c>
      <c r="B1143">
        <v>172.71</v>
      </c>
      <c r="C1143">
        <v>25</v>
      </c>
      <c r="D1143">
        <v>129.53</v>
      </c>
      <c r="E1143" s="1" t="s">
        <v>10</v>
      </c>
      <c r="F1143" s="2">
        <v>45401</v>
      </c>
      <c r="G1143" t="str">
        <f>TEXT(Table1[[#This Row],[purchase_date]],"ddd")</f>
        <v>Fri</v>
      </c>
    </row>
    <row r="1144" spans="1:7" x14ac:dyDescent="0.3">
      <c r="A1144" t="s">
        <v>11</v>
      </c>
      <c r="B1144">
        <v>403.23</v>
      </c>
      <c r="C1144">
        <v>5</v>
      </c>
      <c r="D1144">
        <v>383.07</v>
      </c>
      <c r="E1144" s="1" t="s">
        <v>12</v>
      </c>
      <c r="F1144" s="2">
        <v>45599</v>
      </c>
      <c r="G1144" t="str">
        <f>TEXT(Table1[[#This Row],[purchase_date]],"ddd")</f>
        <v>Sun</v>
      </c>
    </row>
    <row r="1145" spans="1:7" x14ac:dyDescent="0.3">
      <c r="A1145" t="s">
        <v>14</v>
      </c>
      <c r="B1145">
        <v>224.05</v>
      </c>
      <c r="C1145">
        <v>10</v>
      </c>
      <c r="D1145">
        <v>201.65</v>
      </c>
      <c r="E1145" s="1" t="s">
        <v>18</v>
      </c>
      <c r="F1145" s="2">
        <v>45410</v>
      </c>
      <c r="G1145" t="str">
        <f>TEXT(Table1[[#This Row],[purchase_date]],"ddd")</f>
        <v>Sun</v>
      </c>
    </row>
    <row r="1146" spans="1:7" x14ac:dyDescent="0.3">
      <c r="A1146" t="s">
        <v>13</v>
      </c>
      <c r="B1146">
        <v>458.94</v>
      </c>
      <c r="C1146">
        <v>0</v>
      </c>
      <c r="D1146">
        <v>458.94</v>
      </c>
      <c r="E1146" s="1" t="s">
        <v>12</v>
      </c>
      <c r="F1146" s="2">
        <v>45365</v>
      </c>
      <c r="G1146" t="str">
        <f>TEXT(Table1[[#This Row],[purchase_date]],"ddd")</f>
        <v>Thu</v>
      </c>
    </row>
    <row r="1147" spans="1:7" x14ac:dyDescent="0.3">
      <c r="A1147" t="s">
        <v>15</v>
      </c>
      <c r="B1147">
        <v>186.09</v>
      </c>
      <c r="C1147">
        <v>0</v>
      </c>
      <c r="D1147">
        <v>186.09</v>
      </c>
      <c r="E1147" s="1" t="s">
        <v>12</v>
      </c>
      <c r="F1147" s="2">
        <v>45461</v>
      </c>
      <c r="G1147" t="str">
        <f>TEXT(Table1[[#This Row],[purchase_date]],"ddd")</f>
        <v>Tue</v>
      </c>
    </row>
    <row r="1148" spans="1:7" x14ac:dyDescent="0.3">
      <c r="A1148" t="s">
        <v>11</v>
      </c>
      <c r="B1148">
        <v>94.02</v>
      </c>
      <c r="C1148">
        <v>20</v>
      </c>
      <c r="D1148">
        <v>75.22</v>
      </c>
      <c r="E1148" s="1" t="s">
        <v>10</v>
      </c>
      <c r="F1148" s="2">
        <v>45308</v>
      </c>
      <c r="G1148" t="str">
        <f>TEXT(Table1[[#This Row],[purchase_date]],"ddd")</f>
        <v>Wed</v>
      </c>
    </row>
    <row r="1149" spans="1:7" x14ac:dyDescent="0.3">
      <c r="A1149" t="s">
        <v>11</v>
      </c>
      <c r="B1149">
        <v>178.71</v>
      </c>
      <c r="C1149">
        <v>5</v>
      </c>
      <c r="D1149">
        <v>169.77</v>
      </c>
      <c r="E1149" s="1" t="s">
        <v>10</v>
      </c>
      <c r="F1149" s="2">
        <v>45577</v>
      </c>
      <c r="G1149" t="str">
        <f>TEXT(Table1[[#This Row],[purchase_date]],"ddd")</f>
        <v>Sat</v>
      </c>
    </row>
    <row r="1150" spans="1:7" x14ac:dyDescent="0.3">
      <c r="A1150" t="s">
        <v>15</v>
      </c>
      <c r="B1150">
        <v>138.31</v>
      </c>
      <c r="C1150">
        <v>10</v>
      </c>
      <c r="D1150">
        <v>124.48</v>
      </c>
      <c r="E1150" s="1" t="s">
        <v>10</v>
      </c>
      <c r="F1150" s="2">
        <v>45416</v>
      </c>
      <c r="G1150" t="str">
        <f>TEXT(Table1[[#This Row],[purchase_date]],"ddd")</f>
        <v>Sat</v>
      </c>
    </row>
    <row r="1151" spans="1:7" x14ac:dyDescent="0.3">
      <c r="A1151" t="s">
        <v>13</v>
      </c>
      <c r="B1151">
        <v>61.62</v>
      </c>
      <c r="C1151">
        <v>15</v>
      </c>
      <c r="D1151">
        <v>52.38</v>
      </c>
      <c r="E1151" s="1" t="s">
        <v>10</v>
      </c>
      <c r="F1151" s="2">
        <v>45310</v>
      </c>
      <c r="G1151" t="str">
        <f>TEXT(Table1[[#This Row],[purchase_date]],"ddd")</f>
        <v>Fri</v>
      </c>
    </row>
    <row r="1152" spans="1:7" x14ac:dyDescent="0.3">
      <c r="A1152" t="s">
        <v>7</v>
      </c>
      <c r="B1152">
        <v>493.04</v>
      </c>
      <c r="C1152">
        <v>0</v>
      </c>
      <c r="D1152">
        <v>493.04</v>
      </c>
      <c r="E1152" s="1" t="s">
        <v>8</v>
      </c>
      <c r="F1152" s="2">
        <v>45368</v>
      </c>
      <c r="G1152" t="str">
        <f>TEXT(Table1[[#This Row],[purchase_date]],"ddd")</f>
        <v>Sun</v>
      </c>
    </row>
    <row r="1153" spans="1:7" x14ac:dyDescent="0.3">
      <c r="A1153" t="s">
        <v>9</v>
      </c>
      <c r="B1153">
        <v>93.28</v>
      </c>
      <c r="C1153">
        <v>15</v>
      </c>
      <c r="D1153">
        <v>79.290000000000006</v>
      </c>
      <c r="E1153" s="1" t="s">
        <v>8</v>
      </c>
      <c r="F1153" s="2">
        <v>45504</v>
      </c>
      <c r="G1153" t="str">
        <f>TEXT(Table1[[#This Row],[purchase_date]],"ddd")</f>
        <v>Wed</v>
      </c>
    </row>
    <row r="1154" spans="1:7" x14ac:dyDescent="0.3">
      <c r="A1154" t="s">
        <v>11</v>
      </c>
      <c r="B1154">
        <v>459.49</v>
      </c>
      <c r="C1154">
        <v>15</v>
      </c>
      <c r="D1154">
        <v>390.57</v>
      </c>
      <c r="E1154" s="1" t="s">
        <v>8</v>
      </c>
      <c r="F1154" s="2">
        <v>45294</v>
      </c>
      <c r="G1154" t="str">
        <f>TEXT(Table1[[#This Row],[purchase_date]],"ddd")</f>
        <v>Wed</v>
      </c>
    </row>
    <row r="1155" spans="1:7" x14ac:dyDescent="0.3">
      <c r="A1155" t="s">
        <v>15</v>
      </c>
      <c r="B1155">
        <v>246.03</v>
      </c>
      <c r="C1155">
        <v>15</v>
      </c>
      <c r="D1155">
        <v>209.13</v>
      </c>
      <c r="E1155" s="1" t="s">
        <v>18</v>
      </c>
      <c r="F1155" s="2">
        <v>45423</v>
      </c>
      <c r="G1155" t="str">
        <f>TEXT(Table1[[#This Row],[purchase_date]],"ddd")</f>
        <v>Sat</v>
      </c>
    </row>
    <row r="1156" spans="1:7" x14ac:dyDescent="0.3">
      <c r="A1156" t="s">
        <v>17</v>
      </c>
      <c r="B1156">
        <v>172.66</v>
      </c>
      <c r="C1156">
        <v>0</v>
      </c>
      <c r="D1156">
        <v>172.66</v>
      </c>
      <c r="E1156" s="1" t="s">
        <v>10</v>
      </c>
      <c r="F1156" s="2">
        <v>45538</v>
      </c>
      <c r="G1156" t="str">
        <f>TEXT(Table1[[#This Row],[purchase_date]],"ddd")</f>
        <v>Tue</v>
      </c>
    </row>
    <row r="1157" spans="1:7" x14ac:dyDescent="0.3">
      <c r="A1157" t="s">
        <v>9</v>
      </c>
      <c r="B1157">
        <v>233.2</v>
      </c>
      <c r="C1157">
        <v>20</v>
      </c>
      <c r="D1157">
        <v>186.56</v>
      </c>
      <c r="E1157" s="1" t="s">
        <v>16</v>
      </c>
      <c r="F1157" s="2">
        <v>45426</v>
      </c>
      <c r="G1157" t="str">
        <f>TEXT(Table1[[#This Row],[purchase_date]],"ddd")</f>
        <v>Tue</v>
      </c>
    </row>
    <row r="1158" spans="1:7" x14ac:dyDescent="0.3">
      <c r="A1158" t="s">
        <v>11</v>
      </c>
      <c r="B1158">
        <v>304.79000000000002</v>
      </c>
      <c r="C1158">
        <v>30</v>
      </c>
      <c r="D1158">
        <v>213.35</v>
      </c>
      <c r="E1158" s="1" t="s">
        <v>12</v>
      </c>
      <c r="F1158" s="2">
        <v>45561</v>
      </c>
      <c r="G1158" t="str">
        <f>TEXT(Table1[[#This Row],[purchase_date]],"ddd")</f>
        <v>Thu</v>
      </c>
    </row>
    <row r="1159" spans="1:7" x14ac:dyDescent="0.3">
      <c r="A1159" t="s">
        <v>14</v>
      </c>
      <c r="B1159">
        <v>124.42</v>
      </c>
      <c r="C1159">
        <v>0</v>
      </c>
      <c r="D1159">
        <v>124.42</v>
      </c>
      <c r="E1159" s="1" t="s">
        <v>10</v>
      </c>
      <c r="F1159" s="2">
        <v>45601</v>
      </c>
      <c r="G1159" t="str">
        <f>TEXT(Table1[[#This Row],[purchase_date]],"ddd")</f>
        <v>Tue</v>
      </c>
    </row>
    <row r="1160" spans="1:7" x14ac:dyDescent="0.3">
      <c r="A1160" t="s">
        <v>17</v>
      </c>
      <c r="B1160">
        <v>27.16</v>
      </c>
      <c r="C1160">
        <v>10</v>
      </c>
      <c r="D1160">
        <v>24.44</v>
      </c>
      <c r="E1160" s="1" t="s">
        <v>8</v>
      </c>
      <c r="F1160" s="2">
        <v>45391</v>
      </c>
      <c r="G1160" t="str">
        <f>TEXT(Table1[[#This Row],[purchase_date]],"ddd")</f>
        <v>Tue</v>
      </c>
    </row>
    <row r="1161" spans="1:7" x14ac:dyDescent="0.3">
      <c r="A1161" t="s">
        <v>7</v>
      </c>
      <c r="B1161">
        <v>420.22</v>
      </c>
      <c r="C1161">
        <v>0</v>
      </c>
      <c r="D1161">
        <v>420.22</v>
      </c>
      <c r="E1161" s="1" t="s">
        <v>16</v>
      </c>
      <c r="F1161" s="2">
        <v>45339</v>
      </c>
      <c r="G1161" t="str">
        <f>TEXT(Table1[[#This Row],[purchase_date]],"ddd")</f>
        <v>Sat</v>
      </c>
    </row>
    <row r="1162" spans="1:7" x14ac:dyDescent="0.3">
      <c r="A1162" t="s">
        <v>13</v>
      </c>
      <c r="B1162">
        <v>187.72</v>
      </c>
      <c r="C1162">
        <v>30</v>
      </c>
      <c r="D1162">
        <v>131.4</v>
      </c>
      <c r="E1162" s="1" t="s">
        <v>10</v>
      </c>
      <c r="F1162" s="2">
        <v>45334</v>
      </c>
      <c r="G1162" t="str">
        <f>TEXT(Table1[[#This Row],[purchase_date]],"ddd")</f>
        <v>Mon</v>
      </c>
    </row>
    <row r="1163" spans="1:7" x14ac:dyDescent="0.3">
      <c r="A1163" t="s">
        <v>11</v>
      </c>
      <c r="B1163">
        <v>363.56</v>
      </c>
      <c r="C1163">
        <v>50</v>
      </c>
      <c r="D1163">
        <v>181.78</v>
      </c>
      <c r="E1163" s="1" t="s">
        <v>8</v>
      </c>
      <c r="F1163" s="2">
        <v>45415</v>
      </c>
      <c r="G1163" t="str">
        <f>TEXT(Table1[[#This Row],[purchase_date]],"ddd")</f>
        <v>Fri</v>
      </c>
    </row>
    <row r="1164" spans="1:7" x14ac:dyDescent="0.3">
      <c r="A1164" t="s">
        <v>9</v>
      </c>
      <c r="B1164">
        <v>256.97000000000003</v>
      </c>
      <c r="C1164">
        <v>50</v>
      </c>
      <c r="D1164">
        <v>128.49</v>
      </c>
      <c r="E1164" s="1" t="s">
        <v>10</v>
      </c>
      <c r="F1164" s="2">
        <v>45337</v>
      </c>
      <c r="G1164" t="str">
        <f>TEXT(Table1[[#This Row],[purchase_date]],"ddd")</f>
        <v>Thu</v>
      </c>
    </row>
    <row r="1165" spans="1:7" x14ac:dyDescent="0.3">
      <c r="A1165" t="s">
        <v>11</v>
      </c>
      <c r="B1165">
        <v>389.7</v>
      </c>
      <c r="C1165">
        <v>10</v>
      </c>
      <c r="D1165">
        <v>350.73</v>
      </c>
      <c r="E1165" s="1" t="s">
        <v>16</v>
      </c>
      <c r="F1165" s="2">
        <v>45383</v>
      </c>
      <c r="G1165" t="str">
        <f>TEXT(Table1[[#This Row],[purchase_date]],"ddd")</f>
        <v>Mon</v>
      </c>
    </row>
    <row r="1166" spans="1:7" x14ac:dyDescent="0.3">
      <c r="A1166" t="s">
        <v>15</v>
      </c>
      <c r="B1166">
        <v>242.13</v>
      </c>
      <c r="C1166">
        <v>30</v>
      </c>
      <c r="D1166">
        <v>169.49</v>
      </c>
      <c r="E1166" s="1" t="s">
        <v>8</v>
      </c>
      <c r="F1166" s="2">
        <v>45319</v>
      </c>
      <c r="G1166" t="str">
        <f>TEXT(Table1[[#This Row],[purchase_date]],"ddd")</f>
        <v>Sun</v>
      </c>
    </row>
    <row r="1167" spans="1:7" x14ac:dyDescent="0.3">
      <c r="A1167" t="s">
        <v>13</v>
      </c>
      <c r="B1167">
        <v>415</v>
      </c>
      <c r="C1167">
        <v>5</v>
      </c>
      <c r="D1167">
        <v>394.25</v>
      </c>
      <c r="E1167" s="1" t="s">
        <v>18</v>
      </c>
      <c r="F1167" s="2">
        <v>45431</v>
      </c>
      <c r="G1167" t="str">
        <f>TEXT(Table1[[#This Row],[purchase_date]],"ddd")</f>
        <v>Sun</v>
      </c>
    </row>
    <row r="1168" spans="1:7" x14ac:dyDescent="0.3">
      <c r="A1168" t="s">
        <v>11</v>
      </c>
      <c r="B1168">
        <v>205.38</v>
      </c>
      <c r="C1168">
        <v>10</v>
      </c>
      <c r="D1168">
        <v>184.84</v>
      </c>
      <c r="E1168" s="1" t="s">
        <v>10</v>
      </c>
      <c r="F1168" s="2">
        <v>45544</v>
      </c>
      <c r="G1168" t="str">
        <f>TEXT(Table1[[#This Row],[purchase_date]],"ddd")</f>
        <v>Mon</v>
      </c>
    </row>
    <row r="1169" spans="1:7" x14ac:dyDescent="0.3">
      <c r="A1169" t="s">
        <v>17</v>
      </c>
      <c r="B1169">
        <v>402.37</v>
      </c>
      <c r="C1169">
        <v>0</v>
      </c>
      <c r="D1169">
        <v>402.37</v>
      </c>
      <c r="E1169" s="1" t="s">
        <v>8</v>
      </c>
      <c r="F1169" s="2">
        <v>45503</v>
      </c>
      <c r="G1169" t="str">
        <f>TEXT(Table1[[#This Row],[purchase_date]],"ddd")</f>
        <v>Tue</v>
      </c>
    </row>
    <row r="1170" spans="1:7" x14ac:dyDescent="0.3">
      <c r="A1170" t="s">
        <v>11</v>
      </c>
      <c r="B1170">
        <v>130.6</v>
      </c>
      <c r="C1170">
        <v>0</v>
      </c>
      <c r="D1170">
        <v>130.6</v>
      </c>
      <c r="E1170" s="1" t="s">
        <v>12</v>
      </c>
      <c r="F1170" s="2">
        <v>45360</v>
      </c>
      <c r="G1170" t="str">
        <f>TEXT(Table1[[#This Row],[purchase_date]],"ddd")</f>
        <v>Sat</v>
      </c>
    </row>
    <row r="1171" spans="1:7" x14ac:dyDescent="0.3">
      <c r="A1171" t="s">
        <v>9</v>
      </c>
      <c r="B1171">
        <v>401.02</v>
      </c>
      <c r="C1171">
        <v>15</v>
      </c>
      <c r="D1171">
        <v>340.87</v>
      </c>
      <c r="E1171" s="1" t="s">
        <v>16</v>
      </c>
      <c r="F1171" s="2">
        <v>45423</v>
      </c>
      <c r="G1171" t="str">
        <f>TEXT(Table1[[#This Row],[purchase_date]],"ddd")</f>
        <v>Sat</v>
      </c>
    </row>
    <row r="1172" spans="1:7" x14ac:dyDescent="0.3">
      <c r="A1172" t="s">
        <v>17</v>
      </c>
      <c r="B1172">
        <v>376.07</v>
      </c>
      <c r="C1172">
        <v>30</v>
      </c>
      <c r="D1172">
        <v>263.25</v>
      </c>
      <c r="E1172" s="1" t="s">
        <v>18</v>
      </c>
      <c r="F1172" s="2">
        <v>45436</v>
      </c>
      <c r="G1172" t="str">
        <f>TEXT(Table1[[#This Row],[purchase_date]],"ddd")</f>
        <v>Fri</v>
      </c>
    </row>
    <row r="1173" spans="1:7" x14ac:dyDescent="0.3">
      <c r="A1173" t="s">
        <v>14</v>
      </c>
      <c r="B1173">
        <v>361.79</v>
      </c>
      <c r="C1173">
        <v>50</v>
      </c>
      <c r="D1173">
        <v>180.9</v>
      </c>
      <c r="E1173" s="1" t="s">
        <v>8</v>
      </c>
      <c r="F1173" s="2">
        <v>45558</v>
      </c>
      <c r="G1173" t="str">
        <f>TEXT(Table1[[#This Row],[purchase_date]],"ddd")</f>
        <v>Mon</v>
      </c>
    </row>
    <row r="1174" spans="1:7" x14ac:dyDescent="0.3">
      <c r="A1174" t="s">
        <v>17</v>
      </c>
      <c r="B1174">
        <v>477.51</v>
      </c>
      <c r="C1174">
        <v>25</v>
      </c>
      <c r="D1174">
        <v>358.13</v>
      </c>
      <c r="E1174" s="1" t="s">
        <v>16</v>
      </c>
      <c r="F1174" s="2">
        <v>45584</v>
      </c>
      <c r="G1174" t="str">
        <f>TEXT(Table1[[#This Row],[purchase_date]],"ddd")</f>
        <v>Sat</v>
      </c>
    </row>
    <row r="1175" spans="1:7" x14ac:dyDescent="0.3">
      <c r="A1175" t="s">
        <v>11</v>
      </c>
      <c r="B1175">
        <v>209.1</v>
      </c>
      <c r="C1175">
        <v>50</v>
      </c>
      <c r="D1175">
        <v>104.55</v>
      </c>
      <c r="E1175" s="1" t="s">
        <v>10</v>
      </c>
      <c r="F1175" s="2">
        <v>45506</v>
      </c>
      <c r="G1175" t="str">
        <f>TEXT(Table1[[#This Row],[purchase_date]],"ddd")</f>
        <v>Fri</v>
      </c>
    </row>
    <row r="1176" spans="1:7" x14ac:dyDescent="0.3">
      <c r="A1176" t="s">
        <v>11</v>
      </c>
      <c r="B1176">
        <v>367.38</v>
      </c>
      <c r="C1176">
        <v>15</v>
      </c>
      <c r="D1176">
        <v>312.27</v>
      </c>
      <c r="E1176" s="1" t="s">
        <v>18</v>
      </c>
      <c r="F1176" s="2">
        <v>45461</v>
      </c>
      <c r="G1176" t="str">
        <f>TEXT(Table1[[#This Row],[purchase_date]],"ddd")</f>
        <v>Tue</v>
      </c>
    </row>
    <row r="1177" spans="1:7" x14ac:dyDescent="0.3">
      <c r="A1177" t="s">
        <v>13</v>
      </c>
      <c r="B1177">
        <v>49.99</v>
      </c>
      <c r="C1177">
        <v>20</v>
      </c>
      <c r="D1177">
        <v>39.99</v>
      </c>
      <c r="E1177" s="1" t="s">
        <v>18</v>
      </c>
      <c r="F1177" s="2">
        <v>45378</v>
      </c>
      <c r="G1177" t="str">
        <f>TEXT(Table1[[#This Row],[purchase_date]],"ddd")</f>
        <v>Wed</v>
      </c>
    </row>
    <row r="1178" spans="1:7" x14ac:dyDescent="0.3">
      <c r="A1178" t="s">
        <v>15</v>
      </c>
      <c r="B1178">
        <v>223.13</v>
      </c>
      <c r="C1178">
        <v>5</v>
      </c>
      <c r="D1178">
        <v>211.97</v>
      </c>
      <c r="E1178" s="1" t="s">
        <v>12</v>
      </c>
      <c r="F1178" s="2">
        <v>45380</v>
      </c>
      <c r="G1178" t="str">
        <f>TEXT(Table1[[#This Row],[purchase_date]],"ddd")</f>
        <v>Fri</v>
      </c>
    </row>
    <row r="1179" spans="1:7" x14ac:dyDescent="0.3">
      <c r="A1179" t="s">
        <v>9</v>
      </c>
      <c r="B1179">
        <v>481.77</v>
      </c>
      <c r="C1179">
        <v>10</v>
      </c>
      <c r="D1179">
        <v>433.59</v>
      </c>
      <c r="E1179" s="1" t="s">
        <v>10</v>
      </c>
      <c r="F1179" s="2">
        <v>45538</v>
      </c>
      <c r="G1179" t="str">
        <f>TEXT(Table1[[#This Row],[purchase_date]],"ddd")</f>
        <v>Tue</v>
      </c>
    </row>
    <row r="1180" spans="1:7" x14ac:dyDescent="0.3">
      <c r="A1180" t="s">
        <v>11</v>
      </c>
      <c r="B1180">
        <v>333.36</v>
      </c>
      <c r="C1180">
        <v>10</v>
      </c>
      <c r="D1180">
        <v>300.02</v>
      </c>
      <c r="E1180" s="1" t="s">
        <v>18</v>
      </c>
      <c r="F1180" s="2">
        <v>45349</v>
      </c>
      <c r="G1180" t="str">
        <f>TEXT(Table1[[#This Row],[purchase_date]],"ddd")</f>
        <v>Tue</v>
      </c>
    </row>
    <row r="1181" spans="1:7" x14ac:dyDescent="0.3">
      <c r="A1181" t="s">
        <v>14</v>
      </c>
      <c r="B1181">
        <v>460.93</v>
      </c>
      <c r="C1181">
        <v>20</v>
      </c>
      <c r="D1181">
        <v>368.74</v>
      </c>
      <c r="E1181" s="1" t="s">
        <v>10</v>
      </c>
      <c r="F1181" s="2">
        <v>45402</v>
      </c>
      <c r="G1181" t="str">
        <f>TEXT(Table1[[#This Row],[purchase_date]],"ddd")</f>
        <v>Sat</v>
      </c>
    </row>
    <row r="1182" spans="1:7" x14ac:dyDescent="0.3">
      <c r="A1182" t="s">
        <v>15</v>
      </c>
      <c r="B1182">
        <v>198.84</v>
      </c>
      <c r="C1182">
        <v>50</v>
      </c>
      <c r="D1182">
        <v>99.42</v>
      </c>
      <c r="E1182" s="1" t="s">
        <v>12</v>
      </c>
      <c r="F1182" s="2">
        <v>45501</v>
      </c>
      <c r="G1182" t="str">
        <f>TEXT(Table1[[#This Row],[purchase_date]],"ddd")</f>
        <v>Sun</v>
      </c>
    </row>
    <row r="1183" spans="1:7" x14ac:dyDescent="0.3">
      <c r="A1183" t="s">
        <v>14</v>
      </c>
      <c r="B1183">
        <v>335.09</v>
      </c>
      <c r="C1183">
        <v>20</v>
      </c>
      <c r="D1183">
        <v>268.07</v>
      </c>
      <c r="E1183" s="1" t="s">
        <v>18</v>
      </c>
      <c r="F1183" s="2">
        <v>45578</v>
      </c>
      <c r="G1183" t="str">
        <f>TEXT(Table1[[#This Row],[purchase_date]],"ddd")</f>
        <v>Sun</v>
      </c>
    </row>
    <row r="1184" spans="1:7" x14ac:dyDescent="0.3">
      <c r="A1184" t="s">
        <v>14</v>
      </c>
      <c r="B1184">
        <v>410.41</v>
      </c>
      <c r="C1184">
        <v>50</v>
      </c>
      <c r="D1184">
        <v>205.21</v>
      </c>
      <c r="E1184" s="1" t="s">
        <v>10</v>
      </c>
      <c r="F1184" s="2">
        <v>45445</v>
      </c>
      <c r="G1184" t="str">
        <f>TEXT(Table1[[#This Row],[purchase_date]],"ddd")</f>
        <v>Sun</v>
      </c>
    </row>
    <row r="1185" spans="1:7" x14ac:dyDescent="0.3">
      <c r="A1185" t="s">
        <v>17</v>
      </c>
      <c r="B1185">
        <v>393.83</v>
      </c>
      <c r="C1185">
        <v>50</v>
      </c>
      <c r="D1185">
        <v>196.91</v>
      </c>
      <c r="E1185" s="1" t="s">
        <v>8</v>
      </c>
      <c r="F1185" s="2">
        <v>45525</v>
      </c>
      <c r="G1185" t="str">
        <f>TEXT(Table1[[#This Row],[purchase_date]],"ddd")</f>
        <v>Wed</v>
      </c>
    </row>
    <row r="1186" spans="1:7" x14ac:dyDescent="0.3">
      <c r="A1186" t="s">
        <v>17</v>
      </c>
      <c r="B1186">
        <v>398.76</v>
      </c>
      <c r="C1186">
        <v>30</v>
      </c>
      <c r="D1186">
        <v>279.13</v>
      </c>
      <c r="E1186" s="1" t="s">
        <v>10</v>
      </c>
      <c r="F1186" s="2">
        <v>45416</v>
      </c>
      <c r="G1186" t="str">
        <f>TEXT(Table1[[#This Row],[purchase_date]],"ddd")</f>
        <v>Sat</v>
      </c>
    </row>
    <row r="1187" spans="1:7" x14ac:dyDescent="0.3">
      <c r="A1187" t="s">
        <v>9</v>
      </c>
      <c r="B1187">
        <v>455.43</v>
      </c>
      <c r="C1187">
        <v>15</v>
      </c>
      <c r="D1187">
        <v>387.12</v>
      </c>
      <c r="E1187" s="1" t="s">
        <v>12</v>
      </c>
      <c r="F1187" s="2">
        <v>45458</v>
      </c>
      <c r="G1187" t="str">
        <f>TEXT(Table1[[#This Row],[purchase_date]],"ddd")</f>
        <v>Sat</v>
      </c>
    </row>
    <row r="1188" spans="1:7" x14ac:dyDescent="0.3">
      <c r="A1188" t="s">
        <v>11</v>
      </c>
      <c r="B1188">
        <v>352.31</v>
      </c>
      <c r="C1188">
        <v>20</v>
      </c>
      <c r="D1188">
        <v>281.85000000000002</v>
      </c>
      <c r="E1188" s="1" t="s">
        <v>10</v>
      </c>
      <c r="F1188" s="2">
        <v>45569</v>
      </c>
      <c r="G1188" t="str">
        <f>TEXT(Table1[[#This Row],[purchase_date]],"ddd")</f>
        <v>Fri</v>
      </c>
    </row>
    <row r="1189" spans="1:7" x14ac:dyDescent="0.3">
      <c r="A1189" t="s">
        <v>7</v>
      </c>
      <c r="B1189">
        <v>166.63</v>
      </c>
      <c r="C1189">
        <v>30</v>
      </c>
      <c r="D1189">
        <v>116.64</v>
      </c>
      <c r="E1189" s="1" t="s">
        <v>18</v>
      </c>
      <c r="F1189" s="2">
        <v>45355</v>
      </c>
      <c r="G1189" t="str">
        <f>TEXT(Table1[[#This Row],[purchase_date]],"ddd")</f>
        <v>Mon</v>
      </c>
    </row>
    <row r="1190" spans="1:7" x14ac:dyDescent="0.3">
      <c r="A1190" t="s">
        <v>7</v>
      </c>
      <c r="B1190">
        <v>362.57</v>
      </c>
      <c r="C1190">
        <v>5</v>
      </c>
      <c r="D1190">
        <v>344.44</v>
      </c>
      <c r="E1190" s="1" t="s">
        <v>10</v>
      </c>
      <c r="F1190" s="2">
        <v>45443</v>
      </c>
      <c r="G1190" t="str">
        <f>TEXT(Table1[[#This Row],[purchase_date]],"ddd")</f>
        <v>Fri</v>
      </c>
    </row>
    <row r="1191" spans="1:7" x14ac:dyDescent="0.3">
      <c r="A1191" t="s">
        <v>14</v>
      </c>
      <c r="B1191">
        <v>96.73</v>
      </c>
      <c r="C1191">
        <v>25</v>
      </c>
      <c r="D1191">
        <v>72.55</v>
      </c>
      <c r="E1191" s="1" t="s">
        <v>12</v>
      </c>
      <c r="F1191" s="2">
        <v>45569</v>
      </c>
      <c r="G1191" t="str">
        <f>TEXT(Table1[[#This Row],[purchase_date]],"ddd")</f>
        <v>Fri</v>
      </c>
    </row>
    <row r="1192" spans="1:7" x14ac:dyDescent="0.3">
      <c r="A1192" t="s">
        <v>7</v>
      </c>
      <c r="B1192">
        <v>420.31</v>
      </c>
      <c r="C1192">
        <v>50</v>
      </c>
      <c r="D1192">
        <v>210.16</v>
      </c>
      <c r="E1192" s="1" t="s">
        <v>18</v>
      </c>
      <c r="F1192" s="2">
        <v>45355</v>
      </c>
      <c r="G1192" t="str">
        <f>TEXT(Table1[[#This Row],[purchase_date]],"ddd")</f>
        <v>Mon</v>
      </c>
    </row>
    <row r="1193" spans="1:7" x14ac:dyDescent="0.3">
      <c r="A1193" t="s">
        <v>7</v>
      </c>
      <c r="B1193">
        <v>56.1</v>
      </c>
      <c r="C1193">
        <v>25</v>
      </c>
      <c r="D1193">
        <v>42.08</v>
      </c>
      <c r="E1193" s="1" t="s">
        <v>8</v>
      </c>
      <c r="F1193" s="2">
        <v>45544</v>
      </c>
      <c r="G1193" t="str">
        <f>TEXT(Table1[[#This Row],[purchase_date]],"ddd")</f>
        <v>Mon</v>
      </c>
    </row>
    <row r="1194" spans="1:7" x14ac:dyDescent="0.3">
      <c r="A1194" t="s">
        <v>7</v>
      </c>
      <c r="B1194">
        <v>349.84</v>
      </c>
      <c r="C1194">
        <v>15</v>
      </c>
      <c r="D1194">
        <v>297.36</v>
      </c>
      <c r="E1194" s="1" t="s">
        <v>12</v>
      </c>
      <c r="F1194" s="2">
        <v>45487</v>
      </c>
      <c r="G1194" t="str">
        <f>TEXT(Table1[[#This Row],[purchase_date]],"ddd")</f>
        <v>Sun</v>
      </c>
    </row>
    <row r="1195" spans="1:7" x14ac:dyDescent="0.3">
      <c r="A1195" t="s">
        <v>14</v>
      </c>
      <c r="B1195">
        <v>358.31</v>
      </c>
      <c r="C1195">
        <v>15</v>
      </c>
      <c r="D1195">
        <v>304.56</v>
      </c>
      <c r="E1195" s="1" t="s">
        <v>18</v>
      </c>
      <c r="F1195" s="2">
        <v>45316</v>
      </c>
      <c r="G1195" t="str">
        <f>TEXT(Table1[[#This Row],[purchase_date]],"ddd")</f>
        <v>Thu</v>
      </c>
    </row>
    <row r="1196" spans="1:7" x14ac:dyDescent="0.3">
      <c r="A1196" t="s">
        <v>11</v>
      </c>
      <c r="B1196">
        <v>361.61</v>
      </c>
      <c r="C1196">
        <v>15</v>
      </c>
      <c r="D1196">
        <v>307.37</v>
      </c>
      <c r="E1196" s="1" t="s">
        <v>12</v>
      </c>
      <c r="F1196" s="2">
        <v>45414</v>
      </c>
      <c r="G1196" t="str">
        <f>TEXT(Table1[[#This Row],[purchase_date]],"ddd")</f>
        <v>Thu</v>
      </c>
    </row>
    <row r="1197" spans="1:7" x14ac:dyDescent="0.3">
      <c r="A1197" t="s">
        <v>17</v>
      </c>
      <c r="B1197">
        <v>450.48</v>
      </c>
      <c r="C1197">
        <v>5</v>
      </c>
      <c r="D1197">
        <v>427.96</v>
      </c>
      <c r="E1197" s="1" t="s">
        <v>18</v>
      </c>
      <c r="F1197" s="2">
        <v>45603</v>
      </c>
      <c r="G1197" t="str">
        <f>TEXT(Table1[[#This Row],[purchase_date]],"ddd")</f>
        <v>Thu</v>
      </c>
    </row>
    <row r="1198" spans="1:7" x14ac:dyDescent="0.3">
      <c r="A1198" t="s">
        <v>14</v>
      </c>
      <c r="B1198">
        <v>330.31</v>
      </c>
      <c r="C1198">
        <v>15</v>
      </c>
      <c r="D1198">
        <v>280.76</v>
      </c>
      <c r="E1198" s="1" t="s">
        <v>8</v>
      </c>
      <c r="F1198" s="2">
        <v>45579</v>
      </c>
      <c r="G1198" t="str">
        <f>TEXT(Table1[[#This Row],[purchase_date]],"ddd")</f>
        <v>Mon</v>
      </c>
    </row>
    <row r="1199" spans="1:7" x14ac:dyDescent="0.3">
      <c r="A1199" t="s">
        <v>17</v>
      </c>
      <c r="B1199">
        <v>151.85</v>
      </c>
      <c r="C1199">
        <v>15</v>
      </c>
      <c r="D1199">
        <v>129.07</v>
      </c>
      <c r="E1199" s="1" t="s">
        <v>16</v>
      </c>
      <c r="F1199" s="2">
        <v>45454</v>
      </c>
      <c r="G1199" t="str">
        <f>TEXT(Table1[[#This Row],[purchase_date]],"ddd")</f>
        <v>Tue</v>
      </c>
    </row>
    <row r="1200" spans="1:7" x14ac:dyDescent="0.3">
      <c r="A1200" t="s">
        <v>9</v>
      </c>
      <c r="B1200">
        <v>276.74</v>
      </c>
      <c r="C1200">
        <v>0</v>
      </c>
      <c r="D1200">
        <v>276.74</v>
      </c>
      <c r="E1200" s="1" t="s">
        <v>18</v>
      </c>
      <c r="F1200" s="2">
        <v>45461</v>
      </c>
      <c r="G1200" t="str">
        <f>TEXT(Table1[[#This Row],[purchase_date]],"ddd")</f>
        <v>Tue</v>
      </c>
    </row>
    <row r="1201" spans="1:7" x14ac:dyDescent="0.3">
      <c r="A1201" t="s">
        <v>11</v>
      </c>
      <c r="B1201">
        <v>345.43</v>
      </c>
      <c r="C1201">
        <v>15</v>
      </c>
      <c r="D1201">
        <v>293.62</v>
      </c>
      <c r="E1201" s="1" t="s">
        <v>18</v>
      </c>
      <c r="F1201" s="2">
        <v>45573</v>
      </c>
      <c r="G1201" t="str">
        <f>TEXT(Table1[[#This Row],[purchase_date]],"ddd")</f>
        <v>Tue</v>
      </c>
    </row>
    <row r="1202" spans="1:7" x14ac:dyDescent="0.3">
      <c r="A1202" t="s">
        <v>14</v>
      </c>
      <c r="B1202">
        <v>389.96</v>
      </c>
      <c r="C1202">
        <v>15</v>
      </c>
      <c r="D1202">
        <v>331.47</v>
      </c>
      <c r="E1202" s="1" t="s">
        <v>18</v>
      </c>
      <c r="F1202" s="2">
        <v>45434</v>
      </c>
      <c r="G1202" t="str">
        <f>TEXT(Table1[[#This Row],[purchase_date]],"ddd")</f>
        <v>Wed</v>
      </c>
    </row>
    <row r="1203" spans="1:7" x14ac:dyDescent="0.3">
      <c r="A1203" t="s">
        <v>15</v>
      </c>
      <c r="B1203">
        <v>16.18</v>
      </c>
      <c r="C1203">
        <v>5</v>
      </c>
      <c r="D1203">
        <v>15.37</v>
      </c>
      <c r="E1203" s="1" t="s">
        <v>10</v>
      </c>
      <c r="F1203" s="2">
        <v>45598</v>
      </c>
      <c r="G1203" t="str">
        <f>TEXT(Table1[[#This Row],[purchase_date]],"ddd")</f>
        <v>Sat</v>
      </c>
    </row>
    <row r="1204" spans="1:7" x14ac:dyDescent="0.3">
      <c r="A1204" t="s">
        <v>14</v>
      </c>
      <c r="B1204">
        <v>226.93</v>
      </c>
      <c r="C1204">
        <v>30</v>
      </c>
      <c r="D1204">
        <v>158.85</v>
      </c>
      <c r="E1204" s="1" t="s">
        <v>8</v>
      </c>
      <c r="F1204" s="2">
        <v>45616</v>
      </c>
      <c r="G1204" t="str">
        <f>TEXT(Table1[[#This Row],[purchase_date]],"ddd")</f>
        <v>Wed</v>
      </c>
    </row>
    <row r="1205" spans="1:7" x14ac:dyDescent="0.3">
      <c r="A1205" t="s">
        <v>17</v>
      </c>
      <c r="B1205">
        <v>116.1</v>
      </c>
      <c r="C1205">
        <v>10</v>
      </c>
      <c r="D1205">
        <v>104.49</v>
      </c>
      <c r="E1205" s="1" t="s">
        <v>12</v>
      </c>
      <c r="F1205" s="2">
        <v>45460</v>
      </c>
      <c r="G1205" t="str">
        <f>TEXT(Table1[[#This Row],[purchase_date]],"ddd")</f>
        <v>Mon</v>
      </c>
    </row>
    <row r="1206" spans="1:7" x14ac:dyDescent="0.3">
      <c r="A1206" t="s">
        <v>11</v>
      </c>
      <c r="B1206">
        <v>216.97</v>
      </c>
      <c r="C1206">
        <v>50</v>
      </c>
      <c r="D1206">
        <v>108.48</v>
      </c>
      <c r="E1206" s="1" t="s">
        <v>18</v>
      </c>
      <c r="F1206" s="2">
        <v>45442</v>
      </c>
      <c r="G1206" t="str">
        <f>TEXT(Table1[[#This Row],[purchase_date]],"ddd")</f>
        <v>Thu</v>
      </c>
    </row>
    <row r="1207" spans="1:7" x14ac:dyDescent="0.3">
      <c r="A1207" t="s">
        <v>17</v>
      </c>
      <c r="B1207">
        <v>33.25</v>
      </c>
      <c r="C1207">
        <v>5</v>
      </c>
      <c r="D1207">
        <v>31.59</v>
      </c>
      <c r="E1207" s="1" t="s">
        <v>18</v>
      </c>
      <c r="F1207" s="2">
        <v>45376</v>
      </c>
      <c r="G1207" t="str">
        <f>TEXT(Table1[[#This Row],[purchase_date]],"ddd")</f>
        <v>Mon</v>
      </c>
    </row>
    <row r="1208" spans="1:7" x14ac:dyDescent="0.3">
      <c r="A1208" t="s">
        <v>17</v>
      </c>
      <c r="B1208">
        <v>181.56</v>
      </c>
      <c r="C1208">
        <v>0</v>
      </c>
      <c r="D1208">
        <v>181.56</v>
      </c>
      <c r="E1208" s="1" t="s">
        <v>18</v>
      </c>
      <c r="F1208" s="2">
        <v>45518</v>
      </c>
      <c r="G1208" t="str">
        <f>TEXT(Table1[[#This Row],[purchase_date]],"ddd")</f>
        <v>Wed</v>
      </c>
    </row>
    <row r="1209" spans="1:7" x14ac:dyDescent="0.3">
      <c r="A1209" t="s">
        <v>9</v>
      </c>
      <c r="B1209">
        <v>350.58</v>
      </c>
      <c r="C1209">
        <v>0</v>
      </c>
      <c r="D1209">
        <v>350.58</v>
      </c>
      <c r="E1209" s="1" t="s">
        <v>10</v>
      </c>
      <c r="F1209" s="2">
        <v>45545</v>
      </c>
      <c r="G1209" t="str">
        <f>TEXT(Table1[[#This Row],[purchase_date]],"ddd")</f>
        <v>Tue</v>
      </c>
    </row>
    <row r="1210" spans="1:7" x14ac:dyDescent="0.3">
      <c r="A1210" t="s">
        <v>9</v>
      </c>
      <c r="B1210">
        <v>222.11</v>
      </c>
      <c r="C1210">
        <v>50</v>
      </c>
      <c r="D1210">
        <v>111.06</v>
      </c>
      <c r="E1210" s="1" t="s">
        <v>10</v>
      </c>
      <c r="F1210" s="2">
        <v>45349</v>
      </c>
      <c r="G1210" t="str">
        <f>TEXT(Table1[[#This Row],[purchase_date]],"ddd")</f>
        <v>Tue</v>
      </c>
    </row>
    <row r="1211" spans="1:7" x14ac:dyDescent="0.3">
      <c r="A1211" t="s">
        <v>13</v>
      </c>
      <c r="B1211">
        <v>445.45</v>
      </c>
      <c r="C1211">
        <v>15</v>
      </c>
      <c r="D1211">
        <v>378.63</v>
      </c>
      <c r="E1211" s="1" t="s">
        <v>8</v>
      </c>
      <c r="F1211" s="2">
        <v>45596</v>
      </c>
      <c r="G1211" t="str">
        <f>TEXT(Table1[[#This Row],[purchase_date]],"ddd")</f>
        <v>Thu</v>
      </c>
    </row>
    <row r="1212" spans="1:7" x14ac:dyDescent="0.3">
      <c r="A1212" t="s">
        <v>15</v>
      </c>
      <c r="B1212">
        <v>449.09</v>
      </c>
      <c r="C1212">
        <v>25</v>
      </c>
      <c r="D1212">
        <v>336.82</v>
      </c>
      <c r="E1212" s="1" t="s">
        <v>12</v>
      </c>
      <c r="F1212" s="2">
        <v>45600</v>
      </c>
      <c r="G1212" t="str">
        <f>TEXT(Table1[[#This Row],[purchase_date]],"ddd")</f>
        <v>Mon</v>
      </c>
    </row>
    <row r="1213" spans="1:7" x14ac:dyDescent="0.3">
      <c r="A1213" t="s">
        <v>13</v>
      </c>
      <c r="B1213">
        <v>206.19</v>
      </c>
      <c r="C1213">
        <v>0</v>
      </c>
      <c r="D1213">
        <v>206.19</v>
      </c>
      <c r="E1213" s="1" t="s">
        <v>16</v>
      </c>
      <c r="F1213" s="2">
        <v>45580</v>
      </c>
      <c r="G1213" t="str">
        <f>TEXT(Table1[[#This Row],[purchase_date]],"ddd")</f>
        <v>Tue</v>
      </c>
    </row>
    <row r="1214" spans="1:7" x14ac:dyDescent="0.3">
      <c r="A1214" t="s">
        <v>15</v>
      </c>
      <c r="B1214">
        <v>19.55</v>
      </c>
      <c r="C1214">
        <v>5</v>
      </c>
      <c r="D1214">
        <v>18.57</v>
      </c>
      <c r="E1214" s="1" t="s">
        <v>12</v>
      </c>
      <c r="F1214" s="2">
        <v>45453</v>
      </c>
      <c r="G1214" t="str">
        <f>TEXT(Table1[[#This Row],[purchase_date]],"ddd")</f>
        <v>Mon</v>
      </c>
    </row>
    <row r="1215" spans="1:7" x14ac:dyDescent="0.3">
      <c r="A1215" t="s">
        <v>15</v>
      </c>
      <c r="B1215">
        <v>211.62</v>
      </c>
      <c r="C1215">
        <v>0</v>
      </c>
      <c r="D1215">
        <v>211.62</v>
      </c>
      <c r="E1215" s="1" t="s">
        <v>8</v>
      </c>
      <c r="F1215" s="2">
        <v>45495</v>
      </c>
      <c r="G1215" t="str">
        <f>TEXT(Table1[[#This Row],[purchase_date]],"ddd")</f>
        <v>Mon</v>
      </c>
    </row>
    <row r="1216" spans="1:7" x14ac:dyDescent="0.3">
      <c r="A1216" t="s">
        <v>17</v>
      </c>
      <c r="B1216">
        <v>152.24</v>
      </c>
      <c r="C1216">
        <v>50</v>
      </c>
      <c r="D1216">
        <v>76.12</v>
      </c>
      <c r="E1216" s="1" t="s">
        <v>12</v>
      </c>
      <c r="F1216" s="2">
        <v>45404</v>
      </c>
      <c r="G1216" t="str">
        <f>TEXT(Table1[[#This Row],[purchase_date]],"ddd")</f>
        <v>Mon</v>
      </c>
    </row>
    <row r="1217" spans="1:7" x14ac:dyDescent="0.3">
      <c r="A1217" t="s">
        <v>11</v>
      </c>
      <c r="B1217">
        <v>222.36</v>
      </c>
      <c r="C1217">
        <v>0</v>
      </c>
      <c r="D1217">
        <v>222.36</v>
      </c>
      <c r="E1217" s="1" t="s">
        <v>8</v>
      </c>
      <c r="F1217" s="2">
        <v>45495</v>
      </c>
      <c r="G1217" t="str">
        <f>TEXT(Table1[[#This Row],[purchase_date]],"ddd")</f>
        <v>Mon</v>
      </c>
    </row>
    <row r="1218" spans="1:7" x14ac:dyDescent="0.3">
      <c r="A1218" t="s">
        <v>15</v>
      </c>
      <c r="B1218">
        <v>95.92</v>
      </c>
      <c r="C1218">
        <v>25</v>
      </c>
      <c r="D1218">
        <v>71.94</v>
      </c>
      <c r="E1218" s="1" t="s">
        <v>18</v>
      </c>
      <c r="F1218" s="2">
        <v>45401</v>
      </c>
      <c r="G1218" t="str">
        <f>TEXT(Table1[[#This Row],[purchase_date]],"ddd")</f>
        <v>Fri</v>
      </c>
    </row>
    <row r="1219" spans="1:7" x14ac:dyDescent="0.3">
      <c r="A1219" t="s">
        <v>13</v>
      </c>
      <c r="B1219">
        <v>335.09</v>
      </c>
      <c r="C1219">
        <v>0</v>
      </c>
      <c r="D1219">
        <v>335.09</v>
      </c>
      <c r="E1219" s="1" t="s">
        <v>10</v>
      </c>
      <c r="F1219" s="2">
        <v>45530</v>
      </c>
      <c r="G1219" t="str">
        <f>TEXT(Table1[[#This Row],[purchase_date]],"ddd")</f>
        <v>Mon</v>
      </c>
    </row>
    <row r="1220" spans="1:7" x14ac:dyDescent="0.3">
      <c r="A1220" t="s">
        <v>11</v>
      </c>
      <c r="B1220">
        <v>241.25</v>
      </c>
      <c r="C1220">
        <v>20</v>
      </c>
      <c r="D1220">
        <v>193</v>
      </c>
      <c r="E1220" s="1" t="s">
        <v>10</v>
      </c>
      <c r="F1220" s="2">
        <v>45444</v>
      </c>
      <c r="G1220" t="str">
        <f>TEXT(Table1[[#This Row],[purchase_date]],"ddd")</f>
        <v>Sat</v>
      </c>
    </row>
    <row r="1221" spans="1:7" x14ac:dyDescent="0.3">
      <c r="A1221" t="s">
        <v>7</v>
      </c>
      <c r="B1221">
        <v>123.91</v>
      </c>
      <c r="C1221">
        <v>25</v>
      </c>
      <c r="D1221">
        <v>92.93</v>
      </c>
      <c r="E1221" s="1" t="s">
        <v>10</v>
      </c>
      <c r="F1221" s="2">
        <v>45606</v>
      </c>
      <c r="G1221" t="str">
        <f>TEXT(Table1[[#This Row],[purchase_date]],"ddd")</f>
        <v>Sun</v>
      </c>
    </row>
    <row r="1222" spans="1:7" x14ac:dyDescent="0.3">
      <c r="A1222" t="s">
        <v>13</v>
      </c>
      <c r="B1222">
        <v>170.1</v>
      </c>
      <c r="C1222">
        <v>15</v>
      </c>
      <c r="D1222">
        <v>144.58000000000001</v>
      </c>
      <c r="E1222" s="1" t="s">
        <v>16</v>
      </c>
      <c r="F1222" s="2">
        <v>45537</v>
      </c>
      <c r="G1222" t="str">
        <f>TEXT(Table1[[#This Row],[purchase_date]],"ddd")</f>
        <v>Mon</v>
      </c>
    </row>
    <row r="1223" spans="1:7" x14ac:dyDescent="0.3">
      <c r="A1223" t="s">
        <v>7</v>
      </c>
      <c r="B1223">
        <v>12.24</v>
      </c>
      <c r="C1223">
        <v>10</v>
      </c>
      <c r="D1223">
        <v>11.02</v>
      </c>
      <c r="E1223" s="1" t="s">
        <v>16</v>
      </c>
      <c r="F1223" s="2">
        <v>45335</v>
      </c>
      <c r="G1223" t="str">
        <f>TEXT(Table1[[#This Row],[purchase_date]],"ddd")</f>
        <v>Tue</v>
      </c>
    </row>
    <row r="1224" spans="1:7" x14ac:dyDescent="0.3">
      <c r="A1224" t="s">
        <v>17</v>
      </c>
      <c r="B1224">
        <v>496.29</v>
      </c>
      <c r="C1224">
        <v>10</v>
      </c>
      <c r="D1224">
        <v>446.66</v>
      </c>
      <c r="E1224" s="1" t="s">
        <v>16</v>
      </c>
      <c r="F1224" s="2">
        <v>45348</v>
      </c>
      <c r="G1224" t="str">
        <f>TEXT(Table1[[#This Row],[purchase_date]],"ddd")</f>
        <v>Mon</v>
      </c>
    </row>
    <row r="1225" spans="1:7" x14ac:dyDescent="0.3">
      <c r="A1225" t="s">
        <v>13</v>
      </c>
      <c r="B1225">
        <v>214.77</v>
      </c>
      <c r="C1225">
        <v>50</v>
      </c>
      <c r="D1225">
        <v>107.39</v>
      </c>
      <c r="E1225" s="1" t="s">
        <v>12</v>
      </c>
      <c r="F1225" s="2">
        <v>45456</v>
      </c>
      <c r="G1225" t="str">
        <f>TEXT(Table1[[#This Row],[purchase_date]],"ddd")</f>
        <v>Thu</v>
      </c>
    </row>
    <row r="1226" spans="1:7" x14ac:dyDescent="0.3">
      <c r="A1226" t="s">
        <v>17</v>
      </c>
      <c r="B1226">
        <v>453.64</v>
      </c>
      <c r="C1226">
        <v>5</v>
      </c>
      <c r="D1226">
        <v>430.96</v>
      </c>
      <c r="E1226" s="1" t="s">
        <v>12</v>
      </c>
      <c r="F1226" s="2">
        <v>45449</v>
      </c>
      <c r="G1226" t="str">
        <f>TEXT(Table1[[#This Row],[purchase_date]],"ddd")</f>
        <v>Thu</v>
      </c>
    </row>
    <row r="1227" spans="1:7" x14ac:dyDescent="0.3">
      <c r="A1227" t="s">
        <v>11</v>
      </c>
      <c r="B1227">
        <v>63.98</v>
      </c>
      <c r="C1227">
        <v>25</v>
      </c>
      <c r="D1227">
        <v>47.98</v>
      </c>
      <c r="E1227" s="1" t="s">
        <v>10</v>
      </c>
      <c r="F1227" s="2">
        <v>45530</v>
      </c>
      <c r="G1227" t="str">
        <f>TEXT(Table1[[#This Row],[purchase_date]],"ddd")</f>
        <v>Mon</v>
      </c>
    </row>
    <row r="1228" spans="1:7" x14ac:dyDescent="0.3">
      <c r="A1228" t="s">
        <v>11</v>
      </c>
      <c r="B1228">
        <v>343.35</v>
      </c>
      <c r="C1228">
        <v>20</v>
      </c>
      <c r="D1228">
        <v>274.68</v>
      </c>
      <c r="E1228" s="1" t="s">
        <v>10</v>
      </c>
      <c r="F1228" s="2">
        <v>45555</v>
      </c>
      <c r="G1228" t="str">
        <f>TEXT(Table1[[#This Row],[purchase_date]],"ddd")</f>
        <v>Fri</v>
      </c>
    </row>
    <row r="1229" spans="1:7" x14ac:dyDescent="0.3">
      <c r="A1229" t="s">
        <v>11</v>
      </c>
      <c r="B1229">
        <v>46.68</v>
      </c>
      <c r="C1229">
        <v>20</v>
      </c>
      <c r="D1229">
        <v>37.340000000000003</v>
      </c>
      <c r="E1229" s="1" t="s">
        <v>12</v>
      </c>
      <c r="F1229" s="2">
        <v>45306</v>
      </c>
      <c r="G1229" t="str">
        <f>TEXT(Table1[[#This Row],[purchase_date]],"ddd")</f>
        <v>Mon</v>
      </c>
    </row>
    <row r="1230" spans="1:7" x14ac:dyDescent="0.3">
      <c r="A1230" t="s">
        <v>11</v>
      </c>
      <c r="B1230">
        <v>269.06</v>
      </c>
      <c r="C1230">
        <v>10</v>
      </c>
      <c r="D1230">
        <v>242.15</v>
      </c>
      <c r="E1230" s="1" t="s">
        <v>12</v>
      </c>
      <c r="F1230" s="2">
        <v>45566</v>
      </c>
      <c r="G1230" t="str">
        <f>TEXT(Table1[[#This Row],[purchase_date]],"ddd")</f>
        <v>Tue</v>
      </c>
    </row>
    <row r="1231" spans="1:7" x14ac:dyDescent="0.3">
      <c r="A1231" t="s">
        <v>7</v>
      </c>
      <c r="B1231">
        <v>145.91</v>
      </c>
      <c r="C1231">
        <v>15</v>
      </c>
      <c r="D1231">
        <v>124.02</v>
      </c>
      <c r="E1231" s="1" t="s">
        <v>16</v>
      </c>
      <c r="F1231" s="2">
        <v>45414</v>
      </c>
      <c r="G1231" t="str">
        <f>TEXT(Table1[[#This Row],[purchase_date]],"ddd")</f>
        <v>Thu</v>
      </c>
    </row>
    <row r="1232" spans="1:7" x14ac:dyDescent="0.3">
      <c r="A1232" t="s">
        <v>17</v>
      </c>
      <c r="B1232">
        <v>300.95999999999998</v>
      </c>
      <c r="C1232">
        <v>0</v>
      </c>
      <c r="D1232">
        <v>300.95999999999998</v>
      </c>
      <c r="E1232" s="1" t="s">
        <v>8</v>
      </c>
      <c r="F1232" s="2">
        <v>45425</v>
      </c>
      <c r="G1232" t="str">
        <f>TEXT(Table1[[#This Row],[purchase_date]],"ddd")</f>
        <v>Mon</v>
      </c>
    </row>
    <row r="1233" spans="1:7" x14ac:dyDescent="0.3">
      <c r="A1233" t="s">
        <v>11</v>
      </c>
      <c r="B1233">
        <v>83.67</v>
      </c>
      <c r="C1233">
        <v>10</v>
      </c>
      <c r="D1233">
        <v>75.3</v>
      </c>
      <c r="E1233" s="1" t="s">
        <v>18</v>
      </c>
      <c r="F1233" s="2">
        <v>45311</v>
      </c>
      <c r="G1233" t="str">
        <f>TEXT(Table1[[#This Row],[purchase_date]],"ddd")</f>
        <v>Sat</v>
      </c>
    </row>
    <row r="1234" spans="1:7" x14ac:dyDescent="0.3">
      <c r="A1234" t="s">
        <v>11</v>
      </c>
      <c r="B1234">
        <v>491.44</v>
      </c>
      <c r="C1234">
        <v>50</v>
      </c>
      <c r="D1234">
        <v>245.72</v>
      </c>
      <c r="E1234" s="1" t="s">
        <v>12</v>
      </c>
      <c r="F1234" s="2">
        <v>45354</v>
      </c>
      <c r="G1234" t="str">
        <f>TEXT(Table1[[#This Row],[purchase_date]],"ddd")</f>
        <v>Sun</v>
      </c>
    </row>
    <row r="1235" spans="1:7" x14ac:dyDescent="0.3">
      <c r="A1235" t="s">
        <v>17</v>
      </c>
      <c r="B1235">
        <v>436.45</v>
      </c>
      <c r="C1235">
        <v>20</v>
      </c>
      <c r="D1235">
        <v>349.16</v>
      </c>
      <c r="E1235" s="1" t="s">
        <v>8</v>
      </c>
      <c r="F1235" s="2">
        <v>45528</v>
      </c>
      <c r="G1235" t="str">
        <f>TEXT(Table1[[#This Row],[purchase_date]],"ddd")</f>
        <v>Sat</v>
      </c>
    </row>
    <row r="1236" spans="1:7" x14ac:dyDescent="0.3">
      <c r="A1236" t="s">
        <v>7</v>
      </c>
      <c r="B1236">
        <v>177.91</v>
      </c>
      <c r="C1236">
        <v>5</v>
      </c>
      <c r="D1236">
        <v>169.01</v>
      </c>
      <c r="E1236" s="1" t="s">
        <v>10</v>
      </c>
      <c r="F1236" s="2">
        <v>45490</v>
      </c>
      <c r="G1236" t="str">
        <f>TEXT(Table1[[#This Row],[purchase_date]],"ddd")</f>
        <v>Wed</v>
      </c>
    </row>
    <row r="1237" spans="1:7" x14ac:dyDescent="0.3">
      <c r="A1237" t="s">
        <v>11</v>
      </c>
      <c r="B1237">
        <v>53.69</v>
      </c>
      <c r="C1237">
        <v>20</v>
      </c>
      <c r="D1237">
        <v>42.95</v>
      </c>
      <c r="E1237" s="1" t="s">
        <v>12</v>
      </c>
      <c r="F1237" s="2">
        <v>45420</v>
      </c>
      <c r="G1237" t="str">
        <f>TEXT(Table1[[#This Row],[purchase_date]],"ddd")</f>
        <v>Wed</v>
      </c>
    </row>
    <row r="1238" spans="1:7" x14ac:dyDescent="0.3">
      <c r="A1238" t="s">
        <v>11</v>
      </c>
      <c r="B1238">
        <v>179.55</v>
      </c>
      <c r="C1238">
        <v>10</v>
      </c>
      <c r="D1238">
        <v>161.6</v>
      </c>
      <c r="E1238" s="1" t="s">
        <v>10</v>
      </c>
      <c r="F1238" s="2">
        <v>45607</v>
      </c>
      <c r="G1238" t="str">
        <f>TEXT(Table1[[#This Row],[purchase_date]],"ddd")</f>
        <v>Mon</v>
      </c>
    </row>
    <row r="1239" spans="1:7" x14ac:dyDescent="0.3">
      <c r="A1239" t="s">
        <v>11</v>
      </c>
      <c r="B1239">
        <v>348.31</v>
      </c>
      <c r="C1239">
        <v>15</v>
      </c>
      <c r="D1239">
        <v>296.06</v>
      </c>
      <c r="E1239" s="1" t="s">
        <v>16</v>
      </c>
      <c r="F1239" s="2">
        <v>45453</v>
      </c>
      <c r="G1239" t="str">
        <f>TEXT(Table1[[#This Row],[purchase_date]],"ddd")</f>
        <v>Mon</v>
      </c>
    </row>
    <row r="1240" spans="1:7" x14ac:dyDescent="0.3">
      <c r="A1240" t="s">
        <v>7</v>
      </c>
      <c r="B1240">
        <v>301.91000000000003</v>
      </c>
      <c r="C1240">
        <v>0</v>
      </c>
      <c r="D1240">
        <v>301.91000000000003</v>
      </c>
      <c r="E1240" s="1" t="s">
        <v>16</v>
      </c>
      <c r="F1240" s="2">
        <v>45562</v>
      </c>
      <c r="G1240" t="str">
        <f>TEXT(Table1[[#This Row],[purchase_date]],"ddd")</f>
        <v>Fri</v>
      </c>
    </row>
    <row r="1241" spans="1:7" x14ac:dyDescent="0.3">
      <c r="A1241" t="s">
        <v>9</v>
      </c>
      <c r="B1241">
        <v>227.08</v>
      </c>
      <c r="C1241">
        <v>15</v>
      </c>
      <c r="D1241">
        <v>193.02</v>
      </c>
      <c r="E1241" s="1" t="s">
        <v>10</v>
      </c>
      <c r="F1241" s="2">
        <v>45335</v>
      </c>
      <c r="G1241" t="str">
        <f>TEXT(Table1[[#This Row],[purchase_date]],"ddd")</f>
        <v>Tue</v>
      </c>
    </row>
    <row r="1242" spans="1:7" x14ac:dyDescent="0.3">
      <c r="A1242" t="s">
        <v>15</v>
      </c>
      <c r="B1242">
        <v>330.53</v>
      </c>
      <c r="C1242">
        <v>50</v>
      </c>
      <c r="D1242">
        <v>165.26</v>
      </c>
      <c r="E1242" s="1" t="s">
        <v>16</v>
      </c>
      <c r="F1242" s="2">
        <v>45397</v>
      </c>
      <c r="G1242" t="str">
        <f>TEXT(Table1[[#This Row],[purchase_date]],"ddd")</f>
        <v>Mon</v>
      </c>
    </row>
    <row r="1243" spans="1:7" x14ac:dyDescent="0.3">
      <c r="A1243" t="s">
        <v>17</v>
      </c>
      <c r="B1243">
        <v>286.47000000000003</v>
      </c>
      <c r="C1243">
        <v>25</v>
      </c>
      <c r="D1243">
        <v>214.85</v>
      </c>
      <c r="E1243" s="1" t="s">
        <v>12</v>
      </c>
      <c r="F1243" s="2">
        <v>45447</v>
      </c>
      <c r="G1243" t="str">
        <f>TEXT(Table1[[#This Row],[purchase_date]],"ddd")</f>
        <v>Tue</v>
      </c>
    </row>
    <row r="1244" spans="1:7" x14ac:dyDescent="0.3">
      <c r="A1244" t="s">
        <v>17</v>
      </c>
      <c r="B1244">
        <v>130.6</v>
      </c>
      <c r="C1244">
        <v>10</v>
      </c>
      <c r="D1244">
        <v>117.54</v>
      </c>
      <c r="E1244" s="1" t="s">
        <v>18</v>
      </c>
      <c r="F1244" s="2">
        <v>45382</v>
      </c>
      <c r="G1244" t="str">
        <f>TEXT(Table1[[#This Row],[purchase_date]],"ddd")</f>
        <v>Sun</v>
      </c>
    </row>
    <row r="1245" spans="1:7" x14ac:dyDescent="0.3">
      <c r="A1245" t="s">
        <v>17</v>
      </c>
      <c r="B1245">
        <v>465.45</v>
      </c>
      <c r="C1245">
        <v>15</v>
      </c>
      <c r="D1245">
        <v>395.63</v>
      </c>
      <c r="E1245" s="1" t="s">
        <v>8</v>
      </c>
      <c r="F1245" s="2">
        <v>45568</v>
      </c>
      <c r="G1245" t="str">
        <f>TEXT(Table1[[#This Row],[purchase_date]],"ddd")</f>
        <v>Thu</v>
      </c>
    </row>
    <row r="1246" spans="1:7" x14ac:dyDescent="0.3">
      <c r="A1246" t="s">
        <v>9</v>
      </c>
      <c r="B1246">
        <v>117.74</v>
      </c>
      <c r="C1246">
        <v>20</v>
      </c>
      <c r="D1246">
        <v>94.19</v>
      </c>
      <c r="E1246" s="1" t="s">
        <v>8</v>
      </c>
      <c r="F1246" s="2">
        <v>45471</v>
      </c>
      <c r="G1246" t="str">
        <f>TEXT(Table1[[#This Row],[purchase_date]],"ddd")</f>
        <v>Fri</v>
      </c>
    </row>
    <row r="1247" spans="1:7" x14ac:dyDescent="0.3">
      <c r="A1247" t="s">
        <v>17</v>
      </c>
      <c r="B1247">
        <v>265.67</v>
      </c>
      <c r="C1247">
        <v>50</v>
      </c>
      <c r="D1247">
        <v>132.84</v>
      </c>
      <c r="E1247" s="1" t="s">
        <v>8</v>
      </c>
      <c r="F1247" s="2">
        <v>45358</v>
      </c>
      <c r="G1247" t="str">
        <f>TEXT(Table1[[#This Row],[purchase_date]],"ddd")</f>
        <v>Thu</v>
      </c>
    </row>
    <row r="1248" spans="1:7" x14ac:dyDescent="0.3">
      <c r="A1248" t="s">
        <v>14</v>
      </c>
      <c r="B1248">
        <v>95.18</v>
      </c>
      <c r="C1248">
        <v>0</v>
      </c>
      <c r="D1248">
        <v>95.18</v>
      </c>
      <c r="E1248" s="1" t="s">
        <v>18</v>
      </c>
      <c r="F1248" s="2">
        <v>45599</v>
      </c>
      <c r="G1248" t="str">
        <f>TEXT(Table1[[#This Row],[purchase_date]],"ddd")</f>
        <v>Sun</v>
      </c>
    </row>
    <row r="1249" spans="1:7" x14ac:dyDescent="0.3">
      <c r="A1249" t="s">
        <v>9</v>
      </c>
      <c r="B1249">
        <v>101.4</v>
      </c>
      <c r="C1249">
        <v>5</v>
      </c>
      <c r="D1249">
        <v>96.33</v>
      </c>
      <c r="E1249" s="1" t="s">
        <v>12</v>
      </c>
      <c r="F1249" s="2">
        <v>45361</v>
      </c>
      <c r="G1249" t="str">
        <f>TEXT(Table1[[#This Row],[purchase_date]],"ddd")</f>
        <v>Sun</v>
      </c>
    </row>
    <row r="1250" spans="1:7" x14ac:dyDescent="0.3">
      <c r="A1250" t="s">
        <v>15</v>
      </c>
      <c r="B1250">
        <v>309.63</v>
      </c>
      <c r="C1250">
        <v>25</v>
      </c>
      <c r="D1250">
        <v>232.22</v>
      </c>
      <c r="E1250" s="1" t="s">
        <v>18</v>
      </c>
      <c r="F1250" s="2">
        <v>45542</v>
      </c>
      <c r="G1250" t="str">
        <f>TEXT(Table1[[#This Row],[purchase_date]],"ddd")</f>
        <v>Sat</v>
      </c>
    </row>
    <row r="1251" spans="1:7" x14ac:dyDescent="0.3">
      <c r="A1251" t="s">
        <v>7</v>
      </c>
      <c r="B1251">
        <v>147.6</v>
      </c>
      <c r="C1251">
        <v>50</v>
      </c>
      <c r="D1251">
        <v>73.8</v>
      </c>
      <c r="E1251" s="1" t="s">
        <v>10</v>
      </c>
      <c r="F1251" s="2">
        <v>45414</v>
      </c>
      <c r="G1251" t="str">
        <f>TEXT(Table1[[#This Row],[purchase_date]],"ddd")</f>
        <v>Thu</v>
      </c>
    </row>
    <row r="1252" spans="1:7" x14ac:dyDescent="0.3">
      <c r="A1252" t="s">
        <v>9</v>
      </c>
      <c r="B1252">
        <v>77.64</v>
      </c>
      <c r="C1252">
        <v>25</v>
      </c>
      <c r="D1252">
        <v>58.23</v>
      </c>
      <c r="E1252" s="1" t="s">
        <v>12</v>
      </c>
      <c r="F1252" s="2">
        <v>45608</v>
      </c>
      <c r="G1252" t="str">
        <f>TEXT(Table1[[#This Row],[purchase_date]],"ddd")</f>
        <v>Tue</v>
      </c>
    </row>
    <row r="1253" spans="1:7" x14ac:dyDescent="0.3">
      <c r="A1253" t="s">
        <v>13</v>
      </c>
      <c r="B1253">
        <v>407.12</v>
      </c>
      <c r="C1253">
        <v>20</v>
      </c>
      <c r="D1253">
        <v>325.7</v>
      </c>
      <c r="E1253" s="1" t="s">
        <v>8</v>
      </c>
      <c r="F1253" s="2">
        <v>45369</v>
      </c>
      <c r="G1253" t="str">
        <f>TEXT(Table1[[#This Row],[purchase_date]],"ddd")</f>
        <v>Mon</v>
      </c>
    </row>
    <row r="1254" spans="1:7" x14ac:dyDescent="0.3">
      <c r="A1254" t="s">
        <v>14</v>
      </c>
      <c r="B1254">
        <v>173.32</v>
      </c>
      <c r="C1254">
        <v>10</v>
      </c>
      <c r="D1254">
        <v>155.99</v>
      </c>
      <c r="E1254" s="1" t="s">
        <v>12</v>
      </c>
      <c r="F1254" s="2">
        <v>45486</v>
      </c>
      <c r="G1254" t="str">
        <f>TEXT(Table1[[#This Row],[purchase_date]],"ddd")</f>
        <v>Sat</v>
      </c>
    </row>
    <row r="1255" spans="1:7" x14ac:dyDescent="0.3">
      <c r="A1255" t="s">
        <v>13</v>
      </c>
      <c r="B1255">
        <v>335.86</v>
      </c>
      <c r="C1255">
        <v>20</v>
      </c>
      <c r="D1255">
        <v>268.69</v>
      </c>
      <c r="E1255" s="1" t="s">
        <v>12</v>
      </c>
      <c r="F1255" s="2">
        <v>45534</v>
      </c>
      <c r="G1255" t="str">
        <f>TEXT(Table1[[#This Row],[purchase_date]],"ddd")</f>
        <v>Fri</v>
      </c>
    </row>
    <row r="1256" spans="1:7" x14ac:dyDescent="0.3">
      <c r="A1256" t="s">
        <v>15</v>
      </c>
      <c r="B1256">
        <v>110.52</v>
      </c>
      <c r="C1256">
        <v>10</v>
      </c>
      <c r="D1256">
        <v>99.47</v>
      </c>
      <c r="E1256" s="1" t="s">
        <v>16</v>
      </c>
      <c r="F1256" s="2">
        <v>45387</v>
      </c>
      <c r="G1256" t="str">
        <f>TEXT(Table1[[#This Row],[purchase_date]],"ddd")</f>
        <v>Fri</v>
      </c>
    </row>
    <row r="1257" spans="1:7" x14ac:dyDescent="0.3">
      <c r="A1257" t="s">
        <v>13</v>
      </c>
      <c r="B1257">
        <v>300.60000000000002</v>
      </c>
      <c r="C1257">
        <v>15</v>
      </c>
      <c r="D1257">
        <v>255.51</v>
      </c>
      <c r="E1257" s="1" t="s">
        <v>12</v>
      </c>
      <c r="F1257" s="2">
        <v>45577</v>
      </c>
      <c r="G1257" t="str">
        <f>TEXT(Table1[[#This Row],[purchase_date]],"ddd")</f>
        <v>Sat</v>
      </c>
    </row>
    <row r="1258" spans="1:7" x14ac:dyDescent="0.3">
      <c r="A1258" t="s">
        <v>14</v>
      </c>
      <c r="B1258">
        <v>312.77999999999997</v>
      </c>
      <c r="C1258">
        <v>15</v>
      </c>
      <c r="D1258">
        <v>265.86</v>
      </c>
      <c r="E1258" s="1" t="s">
        <v>18</v>
      </c>
      <c r="F1258" s="2">
        <v>45590</v>
      </c>
      <c r="G1258" t="str">
        <f>TEXT(Table1[[#This Row],[purchase_date]],"ddd")</f>
        <v>Fri</v>
      </c>
    </row>
    <row r="1259" spans="1:7" x14ac:dyDescent="0.3">
      <c r="A1259" t="s">
        <v>9</v>
      </c>
      <c r="B1259">
        <v>499.91</v>
      </c>
      <c r="C1259">
        <v>30</v>
      </c>
      <c r="D1259">
        <v>349.94</v>
      </c>
      <c r="E1259" s="1" t="s">
        <v>10</v>
      </c>
      <c r="F1259" s="2">
        <v>45428</v>
      </c>
      <c r="G1259" t="str">
        <f>TEXT(Table1[[#This Row],[purchase_date]],"ddd")</f>
        <v>Thu</v>
      </c>
    </row>
    <row r="1260" spans="1:7" x14ac:dyDescent="0.3">
      <c r="A1260" t="s">
        <v>15</v>
      </c>
      <c r="B1260">
        <v>170.31</v>
      </c>
      <c r="C1260">
        <v>20</v>
      </c>
      <c r="D1260">
        <v>136.25</v>
      </c>
      <c r="E1260" s="1" t="s">
        <v>8</v>
      </c>
      <c r="F1260" s="2">
        <v>45381</v>
      </c>
      <c r="G1260" t="str">
        <f>TEXT(Table1[[#This Row],[purchase_date]],"ddd")</f>
        <v>Sat</v>
      </c>
    </row>
    <row r="1261" spans="1:7" x14ac:dyDescent="0.3">
      <c r="A1261" t="s">
        <v>7</v>
      </c>
      <c r="B1261">
        <v>78.11</v>
      </c>
      <c r="C1261">
        <v>25</v>
      </c>
      <c r="D1261">
        <v>58.58</v>
      </c>
      <c r="E1261" s="1" t="s">
        <v>12</v>
      </c>
      <c r="F1261" s="2">
        <v>45508</v>
      </c>
      <c r="G1261" t="str">
        <f>TEXT(Table1[[#This Row],[purchase_date]],"ddd")</f>
        <v>Sun</v>
      </c>
    </row>
    <row r="1262" spans="1:7" x14ac:dyDescent="0.3">
      <c r="A1262" t="s">
        <v>17</v>
      </c>
      <c r="B1262">
        <v>305.33999999999997</v>
      </c>
      <c r="C1262">
        <v>15</v>
      </c>
      <c r="D1262">
        <v>259.54000000000002</v>
      </c>
      <c r="E1262" s="1" t="s">
        <v>10</v>
      </c>
      <c r="F1262" s="2">
        <v>45572</v>
      </c>
      <c r="G1262" t="str">
        <f>TEXT(Table1[[#This Row],[purchase_date]],"ddd")</f>
        <v>Mon</v>
      </c>
    </row>
    <row r="1263" spans="1:7" x14ac:dyDescent="0.3">
      <c r="A1263" t="s">
        <v>7</v>
      </c>
      <c r="B1263">
        <v>426.79</v>
      </c>
      <c r="C1263">
        <v>15</v>
      </c>
      <c r="D1263">
        <v>362.77</v>
      </c>
      <c r="E1263" s="1" t="s">
        <v>18</v>
      </c>
      <c r="F1263" s="2">
        <v>45575</v>
      </c>
      <c r="G1263" t="str">
        <f>TEXT(Table1[[#This Row],[purchase_date]],"ddd")</f>
        <v>Thu</v>
      </c>
    </row>
    <row r="1264" spans="1:7" x14ac:dyDescent="0.3">
      <c r="A1264" t="s">
        <v>15</v>
      </c>
      <c r="B1264">
        <v>375.73</v>
      </c>
      <c r="C1264">
        <v>25</v>
      </c>
      <c r="D1264">
        <v>281.8</v>
      </c>
      <c r="E1264" s="1" t="s">
        <v>12</v>
      </c>
      <c r="F1264" s="2">
        <v>45384</v>
      </c>
      <c r="G1264" t="str">
        <f>TEXT(Table1[[#This Row],[purchase_date]],"ddd")</f>
        <v>Tue</v>
      </c>
    </row>
    <row r="1265" spans="1:7" x14ac:dyDescent="0.3">
      <c r="A1265" t="s">
        <v>7</v>
      </c>
      <c r="B1265">
        <v>163.86</v>
      </c>
      <c r="C1265">
        <v>25</v>
      </c>
      <c r="D1265">
        <v>122.9</v>
      </c>
      <c r="E1265" s="1" t="s">
        <v>8</v>
      </c>
      <c r="F1265" s="2">
        <v>45484</v>
      </c>
      <c r="G1265" t="str">
        <f>TEXT(Table1[[#This Row],[purchase_date]],"ddd")</f>
        <v>Thu</v>
      </c>
    </row>
    <row r="1266" spans="1:7" x14ac:dyDescent="0.3">
      <c r="A1266" t="s">
        <v>17</v>
      </c>
      <c r="B1266">
        <v>203.98</v>
      </c>
      <c r="C1266">
        <v>10</v>
      </c>
      <c r="D1266">
        <v>183.58</v>
      </c>
      <c r="E1266" s="1" t="s">
        <v>16</v>
      </c>
      <c r="F1266" s="2">
        <v>45410</v>
      </c>
      <c r="G1266" t="str">
        <f>TEXT(Table1[[#This Row],[purchase_date]],"ddd")</f>
        <v>Sun</v>
      </c>
    </row>
    <row r="1267" spans="1:7" x14ac:dyDescent="0.3">
      <c r="A1267" t="s">
        <v>7</v>
      </c>
      <c r="B1267">
        <v>145.31</v>
      </c>
      <c r="C1267">
        <v>15</v>
      </c>
      <c r="D1267">
        <v>123.51</v>
      </c>
      <c r="E1267" s="1" t="s">
        <v>8</v>
      </c>
      <c r="F1267" s="2">
        <v>45310</v>
      </c>
      <c r="G1267" t="str">
        <f>TEXT(Table1[[#This Row],[purchase_date]],"ddd")</f>
        <v>Fri</v>
      </c>
    </row>
    <row r="1268" spans="1:7" x14ac:dyDescent="0.3">
      <c r="A1268" t="s">
        <v>9</v>
      </c>
      <c r="B1268">
        <v>221.16</v>
      </c>
      <c r="C1268">
        <v>30</v>
      </c>
      <c r="D1268">
        <v>154.81</v>
      </c>
      <c r="E1268" s="1" t="s">
        <v>16</v>
      </c>
      <c r="F1268" s="2">
        <v>45394</v>
      </c>
      <c r="G1268" t="str">
        <f>TEXT(Table1[[#This Row],[purchase_date]],"ddd")</f>
        <v>Fri</v>
      </c>
    </row>
    <row r="1269" spans="1:7" x14ac:dyDescent="0.3">
      <c r="A1269" t="s">
        <v>11</v>
      </c>
      <c r="B1269">
        <v>256.42</v>
      </c>
      <c r="C1269">
        <v>0</v>
      </c>
      <c r="D1269">
        <v>256.42</v>
      </c>
      <c r="E1269" s="1" t="s">
        <v>18</v>
      </c>
      <c r="F1269" s="2">
        <v>45445</v>
      </c>
      <c r="G1269" t="str">
        <f>TEXT(Table1[[#This Row],[purchase_date]],"ddd")</f>
        <v>Sun</v>
      </c>
    </row>
    <row r="1270" spans="1:7" x14ac:dyDescent="0.3">
      <c r="A1270" t="s">
        <v>7</v>
      </c>
      <c r="B1270">
        <v>431.38</v>
      </c>
      <c r="C1270">
        <v>0</v>
      </c>
      <c r="D1270">
        <v>431.38</v>
      </c>
      <c r="E1270" s="1" t="s">
        <v>18</v>
      </c>
      <c r="F1270" s="2">
        <v>45356</v>
      </c>
      <c r="G1270" t="str">
        <f>TEXT(Table1[[#This Row],[purchase_date]],"ddd")</f>
        <v>Tue</v>
      </c>
    </row>
    <row r="1271" spans="1:7" x14ac:dyDescent="0.3">
      <c r="A1271" t="s">
        <v>7</v>
      </c>
      <c r="B1271">
        <v>345.75</v>
      </c>
      <c r="C1271">
        <v>0</v>
      </c>
      <c r="D1271">
        <v>345.75</v>
      </c>
      <c r="E1271" s="1" t="s">
        <v>12</v>
      </c>
      <c r="F1271" s="2">
        <v>45466</v>
      </c>
      <c r="G1271" t="str">
        <f>TEXT(Table1[[#This Row],[purchase_date]],"ddd")</f>
        <v>Sun</v>
      </c>
    </row>
    <row r="1272" spans="1:7" x14ac:dyDescent="0.3">
      <c r="A1272" t="s">
        <v>13</v>
      </c>
      <c r="B1272">
        <v>96.68</v>
      </c>
      <c r="C1272">
        <v>30</v>
      </c>
      <c r="D1272">
        <v>67.680000000000007</v>
      </c>
      <c r="E1272" s="1" t="s">
        <v>18</v>
      </c>
      <c r="F1272" s="2">
        <v>45335</v>
      </c>
      <c r="G1272" t="str">
        <f>TEXT(Table1[[#This Row],[purchase_date]],"ddd")</f>
        <v>Tue</v>
      </c>
    </row>
    <row r="1273" spans="1:7" x14ac:dyDescent="0.3">
      <c r="A1273" t="s">
        <v>9</v>
      </c>
      <c r="B1273">
        <v>438</v>
      </c>
      <c r="C1273">
        <v>5</v>
      </c>
      <c r="D1273">
        <v>416.1</v>
      </c>
      <c r="E1273" s="1" t="s">
        <v>8</v>
      </c>
      <c r="F1273" s="2">
        <v>45597</v>
      </c>
      <c r="G1273" t="str">
        <f>TEXT(Table1[[#This Row],[purchase_date]],"ddd")</f>
        <v>Fri</v>
      </c>
    </row>
    <row r="1274" spans="1:7" x14ac:dyDescent="0.3">
      <c r="A1274" t="s">
        <v>7</v>
      </c>
      <c r="B1274">
        <v>272.29000000000002</v>
      </c>
      <c r="C1274">
        <v>0</v>
      </c>
      <c r="D1274">
        <v>272.29000000000002</v>
      </c>
      <c r="E1274" s="1" t="s">
        <v>18</v>
      </c>
      <c r="F1274" s="2">
        <v>45478</v>
      </c>
      <c r="G1274" t="str">
        <f>TEXT(Table1[[#This Row],[purchase_date]],"ddd")</f>
        <v>Fri</v>
      </c>
    </row>
    <row r="1275" spans="1:7" x14ac:dyDescent="0.3">
      <c r="A1275" t="s">
        <v>11</v>
      </c>
      <c r="B1275">
        <v>84.09</v>
      </c>
      <c r="C1275">
        <v>5</v>
      </c>
      <c r="D1275">
        <v>79.89</v>
      </c>
      <c r="E1275" s="1" t="s">
        <v>12</v>
      </c>
      <c r="F1275" s="2">
        <v>45364</v>
      </c>
      <c r="G1275" t="str">
        <f>TEXT(Table1[[#This Row],[purchase_date]],"ddd")</f>
        <v>Wed</v>
      </c>
    </row>
    <row r="1276" spans="1:7" x14ac:dyDescent="0.3">
      <c r="A1276" t="s">
        <v>9</v>
      </c>
      <c r="B1276">
        <v>432.25</v>
      </c>
      <c r="C1276">
        <v>0</v>
      </c>
      <c r="D1276">
        <v>432.25</v>
      </c>
      <c r="E1276" s="1" t="s">
        <v>10</v>
      </c>
      <c r="F1276" s="2">
        <v>45420</v>
      </c>
      <c r="G1276" t="str">
        <f>TEXT(Table1[[#This Row],[purchase_date]],"ddd")</f>
        <v>Wed</v>
      </c>
    </row>
    <row r="1277" spans="1:7" x14ac:dyDescent="0.3">
      <c r="A1277" t="s">
        <v>13</v>
      </c>
      <c r="B1277">
        <v>179.62</v>
      </c>
      <c r="C1277">
        <v>50</v>
      </c>
      <c r="D1277">
        <v>89.81</v>
      </c>
      <c r="E1277" s="1" t="s">
        <v>10</v>
      </c>
      <c r="F1277" s="2">
        <v>45497</v>
      </c>
      <c r="G1277" t="str">
        <f>TEXT(Table1[[#This Row],[purchase_date]],"ddd")</f>
        <v>Wed</v>
      </c>
    </row>
    <row r="1278" spans="1:7" x14ac:dyDescent="0.3">
      <c r="A1278" t="s">
        <v>17</v>
      </c>
      <c r="B1278">
        <v>302.95</v>
      </c>
      <c r="C1278">
        <v>15</v>
      </c>
      <c r="D1278">
        <v>257.51</v>
      </c>
      <c r="E1278" s="1" t="s">
        <v>8</v>
      </c>
      <c r="F1278" s="2">
        <v>45529</v>
      </c>
      <c r="G1278" t="str">
        <f>TEXT(Table1[[#This Row],[purchase_date]],"ddd")</f>
        <v>Sun</v>
      </c>
    </row>
    <row r="1279" spans="1:7" x14ac:dyDescent="0.3">
      <c r="A1279" t="s">
        <v>11</v>
      </c>
      <c r="B1279">
        <v>345.41</v>
      </c>
      <c r="C1279">
        <v>10</v>
      </c>
      <c r="D1279">
        <v>310.87</v>
      </c>
      <c r="E1279" s="1" t="s">
        <v>8</v>
      </c>
      <c r="F1279" s="2">
        <v>45480</v>
      </c>
      <c r="G1279" t="str">
        <f>TEXT(Table1[[#This Row],[purchase_date]],"ddd")</f>
        <v>Sun</v>
      </c>
    </row>
    <row r="1280" spans="1:7" x14ac:dyDescent="0.3">
      <c r="A1280" t="s">
        <v>14</v>
      </c>
      <c r="B1280">
        <v>167.63</v>
      </c>
      <c r="C1280">
        <v>25</v>
      </c>
      <c r="D1280">
        <v>125.72</v>
      </c>
      <c r="E1280" s="1" t="s">
        <v>16</v>
      </c>
      <c r="F1280" s="2">
        <v>45294</v>
      </c>
      <c r="G1280" t="str">
        <f>TEXT(Table1[[#This Row],[purchase_date]],"ddd")</f>
        <v>Wed</v>
      </c>
    </row>
    <row r="1281" spans="1:7" x14ac:dyDescent="0.3">
      <c r="A1281" t="s">
        <v>7</v>
      </c>
      <c r="B1281">
        <v>436.92</v>
      </c>
      <c r="C1281">
        <v>20</v>
      </c>
      <c r="D1281">
        <v>349.54</v>
      </c>
      <c r="E1281" s="1" t="s">
        <v>16</v>
      </c>
      <c r="F1281" s="2">
        <v>45604</v>
      </c>
      <c r="G1281" t="str">
        <f>TEXT(Table1[[#This Row],[purchase_date]],"ddd")</f>
        <v>Fri</v>
      </c>
    </row>
    <row r="1282" spans="1:7" x14ac:dyDescent="0.3">
      <c r="A1282" t="s">
        <v>11</v>
      </c>
      <c r="B1282">
        <v>168.92</v>
      </c>
      <c r="C1282">
        <v>10</v>
      </c>
      <c r="D1282">
        <v>152.03</v>
      </c>
      <c r="E1282" s="1" t="s">
        <v>18</v>
      </c>
      <c r="F1282" s="2">
        <v>45519</v>
      </c>
      <c r="G1282" t="str">
        <f>TEXT(Table1[[#This Row],[purchase_date]],"ddd")</f>
        <v>Thu</v>
      </c>
    </row>
    <row r="1283" spans="1:7" x14ac:dyDescent="0.3">
      <c r="A1283" t="s">
        <v>11</v>
      </c>
      <c r="B1283">
        <v>42.14</v>
      </c>
      <c r="C1283">
        <v>25</v>
      </c>
      <c r="D1283">
        <v>31.61</v>
      </c>
      <c r="E1283" s="1" t="s">
        <v>12</v>
      </c>
      <c r="F1283" s="2">
        <v>45416</v>
      </c>
      <c r="G1283" t="str">
        <f>TEXT(Table1[[#This Row],[purchase_date]],"ddd")</f>
        <v>Sat</v>
      </c>
    </row>
    <row r="1284" spans="1:7" x14ac:dyDescent="0.3">
      <c r="A1284" t="s">
        <v>7</v>
      </c>
      <c r="B1284">
        <v>178.91</v>
      </c>
      <c r="C1284">
        <v>30</v>
      </c>
      <c r="D1284">
        <v>125.24</v>
      </c>
      <c r="E1284" s="1" t="s">
        <v>16</v>
      </c>
      <c r="F1284" s="2">
        <v>45307</v>
      </c>
      <c r="G1284" t="str">
        <f>TEXT(Table1[[#This Row],[purchase_date]],"ddd")</f>
        <v>Tue</v>
      </c>
    </row>
    <row r="1285" spans="1:7" x14ac:dyDescent="0.3">
      <c r="A1285" t="s">
        <v>17</v>
      </c>
      <c r="B1285">
        <v>322.75</v>
      </c>
      <c r="C1285">
        <v>15</v>
      </c>
      <c r="D1285">
        <v>274.33999999999997</v>
      </c>
      <c r="E1285" s="1" t="s">
        <v>12</v>
      </c>
      <c r="F1285" s="2">
        <v>45332</v>
      </c>
      <c r="G1285" t="str">
        <f>TEXT(Table1[[#This Row],[purchase_date]],"ddd")</f>
        <v>Sat</v>
      </c>
    </row>
    <row r="1286" spans="1:7" x14ac:dyDescent="0.3">
      <c r="A1286" t="s">
        <v>11</v>
      </c>
      <c r="B1286">
        <v>123.27</v>
      </c>
      <c r="C1286">
        <v>30</v>
      </c>
      <c r="D1286">
        <v>86.29</v>
      </c>
      <c r="E1286" s="1" t="s">
        <v>12</v>
      </c>
      <c r="F1286" s="2">
        <v>45526</v>
      </c>
      <c r="G1286" t="str">
        <f>TEXT(Table1[[#This Row],[purchase_date]],"ddd")</f>
        <v>Thu</v>
      </c>
    </row>
    <row r="1287" spans="1:7" x14ac:dyDescent="0.3">
      <c r="A1287" t="s">
        <v>7</v>
      </c>
      <c r="B1287">
        <v>361.29</v>
      </c>
      <c r="C1287">
        <v>5</v>
      </c>
      <c r="D1287">
        <v>343.23</v>
      </c>
      <c r="E1287" s="1" t="s">
        <v>10</v>
      </c>
      <c r="F1287" s="2">
        <v>45430</v>
      </c>
      <c r="G1287" t="str">
        <f>TEXT(Table1[[#This Row],[purchase_date]],"ddd")</f>
        <v>Sat</v>
      </c>
    </row>
    <row r="1288" spans="1:7" x14ac:dyDescent="0.3">
      <c r="A1288" t="s">
        <v>15</v>
      </c>
      <c r="B1288">
        <v>275.42</v>
      </c>
      <c r="C1288">
        <v>10</v>
      </c>
      <c r="D1288">
        <v>247.88</v>
      </c>
      <c r="E1288" s="1" t="s">
        <v>16</v>
      </c>
      <c r="F1288" s="2">
        <v>45350</v>
      </c>
      <c r="G1288" t="str">
        <f>TEXT(Table1[[#This Row],[purchase_date]],"ddd")</f>
        <v>Wed</v>
      </c>
    </row>
    <row r="1289" spans="1:7" x14ac:dyDescent="0.3">
      <c r="A1289" t="s">
        <v>14</v>
      </c>
      <c r="B1289">
        <v>321.92</v>
      </c>
      <c r="C1289">
        <v>50</v>
      </c>
      <c r="D1289">
        <v>160.96</v>
      </c>
      <c r="E1289" s="1" t="s">
        <v>18</v>
      </c>
      <c r="F1289" s="2">
        <v>45478</v>
      </c>
      <c r="G1289" t="str">
        <f>TEXT(Table1[[#This Row],[purchase_date]],"ddd")</f>
        <v>Fri</v>
      </c>
    </row>
    <row r="1290" spans="1:7" x14ac:dyDescent="0.3">
      <c r="A1290" t="s">
        <v>15</v>
      </c>
      <c r="B1290">
        <v>292.11</v>
      </c>
      <c r="C1290">
        <v>30</v>
      </c>
      <c r="D1290">
        <v>204.48</v>
      </c>
      <c r="E1290" s="1" t="s">
        <v>18</v>
      </c>
      <c r="F1290" s="2">
        <v>45536</v>
      </c>
      <c r="G1290" t="str">
        <f>TEXT(Table1[[#This Row],[purchase_date]],"ddd")</f>
        <v>Sun</v>
      </c>
    </row>
    <row r="1291" spans="1:7" x14ac:dyDescent="0.3">
      <c r="A1291" t="s">
        <v>7</v>
      </c>
      <c r="B1291">
        <v>444.49</v>
      </c>
      <c r="C1291">
        <v>50</v>
      </c>
      <c r="D1291">
        <v>222.25</v>
      </c>
      <c r="E1291" s="1" t="s">
        <v>10</v>
      </c>
      <c r="F1291" s="2">
        <v>45609</v>
      </c>
      <c r="G1291" t="str">
        <f>TEXT(Table1[[#This Row],[purchase_date]],"ddd")</f>
        <v>Wed</v>
      </c>
    </row>
    <row r="1292" spans="1:7" x14ac:dyDescent="0.3">
      <c r="A1292" t="s">
        <v>13</v>
      </c>
      <c r="B1292">
        <v>182.13</v>
      </c>
      <c r="C1292">
        <v>50</v>
      </c>
      <c r="D1292">
        <v>91.06</v>
      </c>
      <c r="E1292" s="1" t="s">
        <v>12</v>
      </c>
      <c r="F1292" s="2">
        <v>45391</v>
      </c>
      <c r="G1292" t="str">
        <f>TEXT(Table1[[#This Row],[purchase_date]],"ddd")</f>
        <v>Tue</v>
      </c>
    </row>
    <row r="1293" spans="1:7" x14ac:dyDescent="0.3">
      <c r="A1293" t="s">
        <v>13</v>
      </c>
      <c r="B1293">
        <v>412.71</v>
      </c>
      <c r="C1293">
        <v>20</v>
      </c>
      <c r="D1293">
        <v>330.17</v>
      </c>
      <c r="E1293" s="1" t="s">
        <v>18</v>
      </c>
      <c r="F1293" s="2">
        <v>45327</v>
      </c>
      <c r="G1293" t="str">
        <f>TEXT(Table1[[#This Row],[purchase_date]],"ddd")</f>
        <v>Mon</v>
      </c>
    </row>
    <row r="1294" spans="1:7" x14ac:dyDescent="0.3">
      <c r="A1294" t="s">
        <v>7</v>
      </c>
      <c r="B1294">
        <v>235.28</v>
      </c>
      <c r="C1294">
        <v>25</v>
      </c>
      <c r="D1294">
        <v>176.46</v>
      </c>
      <c r="E1294" s="1" t="s">
        <v>16</v>
      </c>
      <c r="F1294" s="2">
        <v>45427</v>
      </c>
      <c r="G1294" t="str">
        <f>TEXT(Table1[[#This Row],[purchase_date]],"ddd")</f>
        <v>Wed</v>
      </c>
    </row>
    <row r="1295" spans="1:7" x14ac:dyDescent="0.3">
      <c r="A1295" t="s">
        <v>15</v>
      </c>
      <c r="B1295">
        <v>309.89999999999998</v>
      </c>
      <c r="C1295">
        <v>5</v>
      </c>
      <c r="D1295">
        <v>294.39999999999998</v>
      </c>
      <c r="E1295" s="1" t="s">
        <v>10</v>
      </c>
      <c r="F1295" s="2">
        <v>45319</v>
      </c>
      <c r="G1295" t="str">
        <f>TEXT(Table1[[#This Row],[purchase_date]],"ddd")</f>
        <v>Sun</v>
      </c>
    </row>
    <row r="1296" spans="1:7" x14ac:dyDescent="0.3">
      <c r="A1296" t="s">
        <v>13</v>
      </c>
      <c r="B1296">
        <v>327.07</v>
      </c>
      <c r="C1296">
        <v>5</v>
      </c>
      <c r="D1296">
        <v>310.72000000000003</v>
      </c>
      <c r="E1296" s="1" t="s">
        <v>8</v>
      </c>
      <c r="F1296" s="2">
        <v>45424</v>
      </c>
      <c r="G1296" t="str">
        <f>TEXT(Table1[[#This Row],[purchase_date]],"ddd")</f>
        <v>Sun</v>
      </c>
    </row>
    <row r="1297" spans="1:7" x14ac:dyDescent="0.3">
      <c r="A1297" t="s">
        <v>7</v>
      </c>
      <c r="B1297">
        <v>459.22</v>
      </c>
      <c r="C1297">
        <v>0</v>
      </c>
      <c r="D1297">
        <v>459.22</v>
      </c>
      <c r="E1297" s="1" t="s">
        <v>18</v>
      </c>
      <c r="F1297" s="2">
        <v>45605</v>
      </c>
      <c r="G1297" t="str">
        <f>TEXT(Table1[[#This Row],[purchase_date]],"ddd")</f>
        <v>Sat</v>
      </c>
    </row>
    <row r="1298" spans="1:7" x14ac:dyDescent="0.3">
      <c r="A1298" t="s">
        <v>14</v>
      </c>
      <c r="B1298">
        <v>323</v>
      </c>
      <c r="C1298">
        <v>0</v>
      </c>
      <c r="D1298">
        <v>323</v>
      </c>
      <c r="E1298" s="1" t="s">
        <v>12</v>
      </c>
      <c r="F1298" s="2">
        <v>45546</v>
      </c>
      <c r="G1298" t="str">
        <f>TEXT(Table1[[#This Row],[purchase_date]],"ddd")</f>
        <v>Wed</v>
      </c>
    </row>
    <row r="1299" spans="1:7" x14ac:dyDescent="0.3">
      <c r="A1299" t="s">
        <v>15</v>
      </c>
      <c r="B1299">
        <v>170.44</v>
      </c>
      <c r="C1299">
        <v>15</v>
      </c>
      <c r="D1299">
        <v>144.87</v>
      </c>
      <c r="E1299" s="1" t="s">
        <v>16</v>
      </c>
      <c r="F1299" s="2">
        <v>45458</v>
      </c>
      <c r="G1299" t="str">
        <f>TEXT(Table1[[#This Row],[purchase_date]],"ddd")</f>
        <v>Sat</v>
      </c>
    </row>
    <row r="1300" spans="1:7" x14ac:dyDescent="0.3">
      <c r="A1300" t="s">
        <v>17</v>
      </c>
      <c r="B1300">
        <v>354.49</v>
      </c>
      <c r="C1300">
        <v>30</v>
      </c>
      <c r="D1300">
        <v>248.14</v>
      </c>
      <c r="E1300" s="1" t="s">
        <v>16</v>
      </c>
      <c r="F1300" s="2">
        <v>45616</v>
      </c>
      <c r="G1300" t="str">
        <f>TEXT(Table1[[#This Row],[purchase_date]],"ddd")</f>
        <v>Wed</v>
      </c>
    </row>
    <row r="1301" spans="1:7" x14ac:dyDescent="0.3">
      <c r="A1301" t="s">
        <v>17</v>
      </c>
      <c r="B1301">
        <v>277.17</v>
      </c>
      <c r="C1301">
        <v>30</v>
      </c>
      <c r="D1301">
        <v>194.02</v>
      </c>
      <c r="E1301" s="1" t="s">
        <v>18</v>
      </c>
      <c r="F1301" s="2">
        <v>45293</v>
      </c>
      <c r="G1301" t="str">
        <f>TEXT(Table1[[#This Row],[purchase_date]],"ddd")</f>
        <v>Tue</v>
      </c>
    </row>
    <row r="1302" spans="1:7" x14ac:dyDescent="0.3">
      <c r="A1302" t="s">
        <v>7</v>
      </c>
      <c r="B1302">
        <v>169.69</v>
      </c>
      <c r="C1302">
        <v>20</v>
      </c>
      <c r="D1302">
        <v>135.75</v>
      </c>
      <c r="E1302" s="1" t="s">
        <v>16</v>
      </c>
      <c r="F1302" s="2">
        <v>45458</v>
      </c>
      <c r="G1302" t="str">
        <f>TEXT(Table1[[#This Row],[purchase_date]],"ddd")</f>
        <v>Sat</v>
      </c>
    </row>
    <row r="1303" spans="1:7" x14ac:dyDescent="0.3">
      <c r="A1303" t="s">
        <v>15</v>
      </c>
      <c r="B1303">
        <v>209.19</v>
      </c>
      <c r="C1303">
        <v>20</v>
      </c>
      <c r="D1303">
        <v>167.35</v>
      </c>
      <c r="E1303" s="1" t="s">
        <v>10</v>
      </c>
      <c r="F1303" s="2">
        <v>45317</v>
      </c>
      <c r="G1303" t="str">
        <f>TEXT(Table1[[#This Row],[purchase_date]],"ddd")</f>
        <v>Fri</v>
      </c>
    </row>
    <row r="1304" spans="1:7" x14ac:dyDescent="0.3">
      <c r="A1304" t="s">
        <v>15</v>
      </c>
      <c r="B1304">
        <v>258.77999999999997</v>
      </c>
      <c r="C1304">
        <v>15</v>
      </c>
      <c r="D1304">
        <v>219.96</v>
      </c>
      <c r="E1304" s="1" t="s">
        <v>8</v>
      </c>
      <c r="F1304" s="2">
        <v>45384</v>
      </c>
      <c r="G1304" t="str">
        <f>TEXT(Table1[[#This Row],[purchase_date]],"ddd")</f>
        <v>Tue</v>
      </c>
    </row>
    <row r="1305" spans="1:7" x14ac:dyDescent="0.3">
      <c r="A1305" t="s">
        <v>7</v>
      </c>
      <c r="B1305">
        <v>480.49</v>
      </c>
      <c r="C1305">
        <v>0</v>
      </c>
      <c r="D1305">
        <v>480.49</v>
      </c>
      <c r="E1305" s="1" t="s">
        <v>16</v>
      </c>
      <c r="F1305" s="2">
        <v>45488</v>
      </c>
      <c r="G1305" t="str">
        <f>TEXT(Table1[[#This Row],[purchase_date]],"ddd")</f>
        <v>Mon</v>
      </c>
    </row>
    <row r="1306" spans="1:7" x14ac:dyDescent="0.3">
      <c r="A1306" t="s">
        <v>7</v>
      </c>
      <c r="B1306">
        <v>465.95</v>
      </c>
      <c r="C1306">
        <v>20</v>
      </c>
      <c r="D1306">
        <v>372.76</v>
      </c>
      <c r="E1306" s="1" t="s">
        <v>10</v>
      </c>
      <c r="F1306" s="2">
        <v>45543</v>
      </c>
      <c r="G1306" t="str">
        <f>TEXT(Table1[[#This Row],[purchase_date]],"ddd")</f>
        <v>Sun</v>
      </c>
    </row>
    <row r="1307" spans="1:7" x14ac:dyDescent="0.3">
      <c r="A1307" t="s">
        <v>9</v>
      </c>
      <c r="B1307">
        <v>195.8</v>
      </c>
      <c r="C1307">
        <v>20</v>
      </c>
      <c r="D1307">
        <v>156.63999999999999</v>
      </c>
      <c r="E1307" s="1" t="s">
        <v>10</v>
      </c>
      <c r="F1307" s="2">
        <v>45570</v>
      </c>
      <c r="G1307" t="str">
        <f>TEXT(Table1[[#This Row],[purchase_date]],"ddd")</f>
        <v>Sat</v>
      </c>
    </row>
    <row r="1308" spans="1:7" x14ac:dyDescent="0.3">
      <c r="A1308" t="s">
        <v>15</v>
      </c>
      <c r="B1308">
        <v>100.78</v>
      </c>
      <c r="C1308">
        <v>0</v>
      </c>
      <c r="D1308">
        <v>100.78</v>
      </c>
      <c r="E1308" s="1" t="s">
        <v>8</v>
      </c>
      <c r="F1308" s="2">
        <v>45308</v>
      </c>
      <c r="G1308" t="str">
        <f>TEXT(Table1[[#This Row],[purchase_date]],"ddd")</f>
        <v>Wed</v>
      </c>
    </row>
    <row r="1309" spans="1:7" x14ac:dyDescent="0.3">
      <c r="A1309" t="s">
        <v>11</v>
      </c>
      <c r="B1309">
        <v>31.79</v>
      </c>
      <c r="C1309">
        <v>0</v>
      </c>
      <c r="D1309">
        <v>31.79</v>
      </c>
      <c r="E1309" s="1" t="s">
        <v>18</v>
      </c>
      <c r="F1309" s="2">
        <v>45524</v>
      </c>
      <c r="G1309" t="str">
        <f>TEXT(Table1[[#This Row],[purchase_date]],"ddd")</f>
        <v>Tue</v>
      </c>
    </row>
    <row r="1310" spans="1:7" x14ac:dyDescent="0.3">
      <c r="A1310" t="s">
        <v>15</v>
      </c>
      <c r="B1310">
        <v>493.53</v>
      </c>
      <c r="C1310">
        <v>30</v>
      </c>
      <c r="D1310">
        <v>345.47</v>
      </c>
      <c r="E1310" s="1" t="s">
        <v>16</v>
      </c>
      <c r="F1310" s="2">
        <v>45407</v>
      </c>
      <c r="G1310" t="str">
        <f>TEXT(Table1[[#This Row],[purchase_date]],"ddd")</f>
        <v>Thu</v>
      </c>
    </row>
    <row r="1311" spans="1:7" x14ac:dyDescent="0.3">
      <c r="A1311" t="s">
        <v>11</v>
      </c>
      <c r="B1311">
        <v>190.3</v>
      </c>
      <c r="C1311">
        <v>50</v>
      </c>
      <c r="D1311">
        <v>95.15</v>
      </c>
      <c r="E1311" s="1" t="s">
        <v>8</v>
      </c>
      <c r="F1311" s="2">
        <v>45584</v>
      </c>
      <c r="G1311" t="str">
        <f>TEXT(Table1[[#This Row],[purchase_date]],"ddd")</f>
        <v>Sat</v>
      </c>
    </row>
    <row r="1312" spans="1:7" x14ac:dyDescent="0.3">
      <c r="A1312" t="s">
        <v>13</v>
      </c>
      <c r="B1312">
        <v>22.77</v>
      </c>
      <c r="C1312">
        <v>50</v>
      </c>
      <c r="D1312">
        <v>11.38</v>
      </c>
      <c r="E1312" s="1" t="s">
        <v>10</v>
      </c>
      <c r="F1312" s="2">
        <v>45463</v>
      </c>
      <c r="G1312" t="str">
        <f>TEXT(Table1[[#This Row],[purchase_date]],"ddd")</f>
        <v>Thu</v>
      </c>
    </row>
    <row r="1313" spans="1:7" x14ac:dyDescent="0.3">
      <c r="A1313" t="s">
        <v>7</v>
      </c>
      <c r="B1313">
        <v>307.89999999999998</v>
      </c>
      <c r="C1313">
        <v>15</v>
      </c>
      <c r="D1313">
        <v>261.70999999999998</v>
      </c>
      <c r="E1313" s="1" t="s">
        <v>18</v>
      </c>
      <c r="F1313" s="2">
        <v>45380</v>
      </c>
      <c r="G1313" t="str">
        <f>TEXT(Table1[[#This Row],[purchase_date]],"ddd")</f>
        <v>Fri</v>
      </c>
    </row>
    <row r="1314" spans="1:7" x14ac:dyDescent="0.3">
      <c r="A1314" t="s">
        <v>11</v>
      </c>
      <c r="B1314">
        <v>150.05000000000001</v>
      </c>
      <c r="C1314">
        <v>0</v>
      </c>
      <c r="D1314">
        <v>150.05000000000001</v>
      </c>
      <c r="E1314" s="1" t="s">
        <v>8</v>
      </c>
      <c r="F1314" s="2">
        <v>45340</v>
      </c>
      <c r="G1314" t="str">
        <f>TEXT(Table1[[#This Row],[purchase_date]],"ddd")</f>
        <v>Sun</v>
      </c>
    </row>
    <row r="1315" spans="1:7" x14ac:dyDescent="0.3">
      <c r="A1315" t="s">
        <v>11</v>
      </c>
      <c r="B1315">
        <v>347.71</v>
      </c>
      <c r="C1315">
        <v>10</v>
      </c>
      <c r="D1315">
        <v>312.94</v>
      </c>
      <c r="E1315" s="1" t="s">
        <v>18</v>
      </c>
      <c r="F1315" s="2">
        <v>45599</v>
      </c>
      <c r="G1315" t="str">
        <f>TEXT(Table1[[#This Row],[purchase_date]],"ddd")</f>
        <v>Sun</v>
      </c>
    </row>
    <row r="1316" spans="1:7" x14ac:dyDescent="0.3">
      <c r="A1316" t="s">
        <v>11</v>
      </c>
      <c r="B1316">
        <v>136.24</v>
      </c>
      <c r="C1316">
        <v>0</v>
      </c>
      <c r="D1316">
        <v>136.24</v>
      </c>
      <c r="E1316" s="1" t="s">
        <v>8</v>
      </c>
      <c r="F1316" s="2">
        <v>45354</v>
      </c>
      <c r="G1316" t="str">
        <f>TEXT(Table1[[#This Row],[purchase_date]],"ddd")</f>
        <v>Sun</v>
      </c>
    </row>
    <row r="1317" spans="1:7" x14ac:dyDescent="0.3">
      <c r="A1317" t="s">
        <v>13</v>
      </c>
      <c r="B1317">
        <v>146.47</v>
      </c>
      <c r="C1317">
        <v>10</v>
      </c>
      <c r="D1317">
        <v>131.82</v>
      </c>
      <c r="E1317" s="1" t="s">
        <v>18</v>
      </c>
      <c r="F1317" s="2">
        <v>45438</v>
      </c>
      <c r="G1317" t="str">
        <f>TEXT(Table1[[#This Row],[purchase_date]],"ddd")</f>
        <v>Sun</v>
      </c>
    </row>
    <row r="1318" spans="1:7" x14ac:dyDescent="0.3">
      <c r="A1318" t="s">
        <v>9</v>
      </c>
      <c r="B1318">
        <v>448.81</v>
      </c>
      <c r="C1318">
        <v>20</v>
      </c>
      <c r="D1318">
        <v>359.05</v>
      </c>
      <c r="E1318" s="1" t="s">
        <v>10</v>
      </c>
      <c r="F1318" s="2">
        <v>45496</v>
      </c>
      <c r="G1318" t="str">
        <f>TEXT(Table1[[#This Row],[purchase_date]],"ddd")</f>
        <v>Tue</v>
      </c>
    </row>
    <row r="1319" spans="1:7" x14ac:dyDescent="0.3">
      <c r="A1319" t="s">
        <v>14</v>
      </c>
      <c r="B1319">
        <v>286.12</v>
      </c>
      <c r="C1319">
        <v>30</v>
      </c>
      <c r="D1319">
        <v>200.28</v>
      </c>
      <c r="E1319" s="1" t="s">
        <v>8</v>
      </c>
      <c r="F1319" s="2">
        <v>45584</v>
      </c>
      <c r="G1319" t="str">
        <f>TEXT(Table1[[#This Row],[purchase_date]],"ddd")</f>
        <v>Sat</v>
      </c>
    </row>
    <row r="1320" spans="1:7" x14ac:dyDescent="0.3">
      <c r="A1320" t="s">
        <v>11</v>
      </c>
      <c r="B1320">
        <v>308.37</v>
      </c>
      <c r="C1320">
        <v>50</v>
      </c>
      <c r="D1320">
        <v>154.19</v>
      </c>
      <c r="E1320" s="1" t="s">
        <v>12</v>
      </c>
      <c r="F1320" s="2">
        <v>45485</v>
      </c>
      <c r="G1320" t="str">
        <f>TEXT(Table1[[#This Row],[purchase_date]],"ddd")</f>
        <v>Fri</v>
      </c>
    </row>
    <row r="1321" spans="1:7" x14ac:dyDescent="0.3">
      <c r="A1321" t="s">
        <v>17</v>
      </c>
      <c r="B1321">
        <v>286.47000000000003</v>
      </c>
      <c r="C1321">
        <v>5</v>
      </c>
      <c r="D1321">
        <v>272.14999999999998</v>
      </c>
      <c r="E1321" s="1" t="s">
        <v>10</v>
      </c>
      <c r="F1321" s="2">
        <v>45455</v>
      </c>
      <c r="G1321" t="str">
        <f>TEXT(Table1[[#This Row],[purchase_date]],"ddd")</f>
        <v>Wed</v>
      </c>
    </row>
    <row r="1322" spans="1:7" x14ac:dyDescent="0.3">
      <c r="A1322" t="s">
        <v>14</v>
      </c>
      <c r="B1322">
        <v>350.59</v>
      </c>
      <c r="C1322">
        <v>0</v>
      </c>
      <c r="D1322">
        <v>350.59</v>
      </c>
      <c r="E1322" s="1" t="s">
        <v>12</v>
      </c>
      <c r="F1322" s="2">
        <v>45561</v>
      </c>
      <c r="G1322" t="str">
        <f>TEXT(Table1[[#This Row],[purchase_date]],"ddd")</f>
        <v>Thu</v>
      </c>
    </row>
    <row r="1323" spans="1:7" x14ac:dyDescent="0.3">
      <c r="A1323" t="s">
        <v>9</v>
      </c>
      <c r="B1323">
        <v>254.32</v>
      </c>
      <c r="C1323">
        <v>0</v>
      </c>
      <c r="D1323">
        <v>254.32</v>
      </c>
      <c r="E1323" s="1" t="s">
        <v>12</v>
      </c>
      <c r="F1323" s="2">
        <v>45500</v>
      </c>
      <c r="G1323" t="str">
        <f>TEXT(Table1[[#This Row],[purchase_date]],"ddd")</f>
        <v>Sat</v>
      </c>
    </row>
    <row r="1324" spans="1:7" x14ac:dyDescent="0.3">
      <c r="A1324" t="s">
        <v>9</v>
      </c>
      <c r="B1324">
        <v>297.32</v>
      </c>
      <c r="C1324">
        <v>0</v>
      </c>
      <c r="D1324">
        <v>297.32</v>
      </c>
      <c r="E1324" s="1" t="s">
        <v>16</v>
      </c>
      <c r="F1324" s="2">
        <v>45547</v>
      </c>
      <c r="G1324" t="str">
        <f>TEXT(Table1[[#This Row],[purchase_date]],"ddd")</f>
        <v>Thu</v>
      </c>
    </row>
    <row r="1325" spans="1:7" x14ac:dyDescent="0.3">
      <c r="A1325" t="s">
        <v>11</v>
      </c>
      <c r="B1325">
        <v>219.48</v>
      </c>
      <c r="C1325">
        <v>25</v>
      </c>
      <c r="D1325">
        <v>164.61</v>
      </c>
      <c r="E1325" s="1" t="s">
        <v>18</v>
      </c>
      <c r="F1325" s="2">
        <v>45491</v>
      </c>
      <c r="G1325" t="str">
        <f>TEXT(Table1[[#This Row],[purchase_date]],"ddd")</f>
        <v>Thu</v>
      </c>
    </row>
    <row r="1326" spans="1:7" x14ac:dyDescent="0.3">
      <c r="A1326" t="s">
        <v>14</v>
      </c>
      <c r="B1326">
        <v>134.52000000000001</v>
      </c>
      <c r="C1326">
        <v>30</v>
      </c>
      <c r="D1326">
        <v>94.16</v>
      </c>
      <c r="E1326" s="1" t="s">
        <v>16</v>
      </c>
      <c r="F1326" s="2">
        <v>45539</v>
      </c>
      <c r="G1326" t="str">
        <f>TEXT(Table1[[#This Row],[purchase_date]],"ddd")</f>
        <v>Wed</v>
      </c>
    </row>
    <row r="1327" spans="1:7" x14ac:dyDescent="0.3">
      <c r="A1327" t="s">
        <v>7</v>
      </c>
      <c r="B1327">
        <v>34.07</v>
      </c>
      <c r="C1327">
        <v>10</v>
      </c>
      <c r="D1327">
        <v>30.66</v>
      </c>
      <c r="E1327" s="1" t="s">
        <v>18</v>
      </c>
      <c r="F1327" s="2">
        <v>45321</v>
      </c>
      <c r="G1327" t="str">
        <f>TEXT(Table1[[#This Row],[purchase_date]],"ddd")</f>
        <v>Tue</v>
      </c>
    </row>
    <row r="1328" spans="1:7" x14ac:dyDescent="0.3">
      <c r="A1328" t="s">
        <v>17</v>
      </c>
      <c r="B1328">
        <v>339.21</v>
      </c>
      <c r="C1328">
        <v>25</v>
      </c>
      <c r="D1328">
        <v>254.41</v>
      </c>
      <c r="E1328" s="1" t="s">
        <v>16</v>
      </c>
      <c r="F1328" s="2">
        <v>45519</v>
      </c>
      <c r="G1328" t="str">
        <f>TEXT(Table1[[#This Row],[purchase_date]],"ddd")</f>
        <v>Thu</v>
      </c>
    </row>
    <row r="1329" spans="1:7" x14ac:dyDescent="0.3">
      <c r="A1329" t="s">
        <v>17</v>
      </c>
      <c r="B1329">
        <v>335.09</v>
      </c>
      <c r="C1329">
        <v>15</v>
      </c>
      <c r="D1329">
        <v>284.83</v>
      </c>
      <c r="E1329" s="1" t="s">
        <v>16</v>
      </c>
      <c r="F1329" s="2">
        <v>45603</v>
      </c>
      <c r="G1329" t="str">
        <f>TEXT(Table1[[#This Row],[purchase_date]],"ddd")</f>
        <v>Thu</v>
      </c>
    </row>
    <row r="1330" spans="1:7" x14ac:dyDescent="0.3">
      <c r="A1330" t="s">
        <v>7</v>
      </c>
      <c r="B1330">
        <v>338</v>
      </c>
      <c r="C1330">
        <v>10</v>
      </c>
      <c r="D1330">
        <v>304.2</v>
      </c>
      <c r="E1330" s="1" t="s">
        <v>10</v>
      </c>
      <c r="F1330" s="2">
        <v>45453</v>
      </c>
      <c r="G1330" t="str">
        <f>TEXT(Table1[[#This Row],[purchase_date]],"ddd")</f>
        <v>Mon</v>
      </c>
    </row>
    <row r="1331" spans="1:7" x14ac:dyDescent="0.3">
      <c r="A1331" t="s">
        <v>11</v>
      </c>
      <c r="B1331">
        <v>348.31</v>
      </c>
      <c r="C1331">
        <v>20</v>
      </c>
      <c r="D1331">
        <v>278.64999999999998</v>
      </c>
      <c r="E1331" s="1" t="s">
        <v>18</v>
      </c>
      <c r="F1331" s="2">
        <v>45417</v>
      </c>
      <c r="G1331" t="str">
        <f>TEXT(Table1[[#This Row],[purchase_date]],"ddd")</f>
        <v>Sun</v>
      </c>
    </row>
    <row r="1332" spans="1:7" x14ac:dyDescent="0.3">
      <c r="A1332" t="s">
        <v>11</v>
      </c>
      <c r="B1332">
        <v>357.9</v>
      </c>
      <c r="C1332">
        <v>30</v>
      </c>
      <c r="D1332">
        <v>250.53</v>
      </c>
      <c r="E1332" s="1" t="s">
        <v>12</v>
      </c>
      <c r="F1332" s="2">
        <v>45518</v>
      </c>
      <c r="G1332" t="str">
        <f>TEXT(Table1[[#This Row],[purchase_date]],"ddd")</f>
        <v>Wed</v>
      </c>
    </row>
    <row r="1333" spans="1:7" x14ac:dyDescent="0.3">
      <c r="A1333" t="s">
        <v>7</v>
      </c>
      <c r="B1333">
        <v>27.03</v>
      </c>
      <c r="C1333">
        <v>15</v>
      </c>
      <c r="D1333">
        <v>22.98</v>
      </c>
      <c r="E1333" s="1" t="s">
        <v>16</v>
      </c>
      <c r="F1333" s="2">
        <v>45441</v>
      </c>
      <c r="G1333" t="str">
        <f>TEXT(Table1[[#This Row],[purchase_date]],"ddd")</f>
        <v>Wed</v>
      </c>
    </row>
    <row r="1334" spans="1:7" x14ac:dyDescent="0.3">
      <c r="A1334" t="s">
        <v>14</v>
      </c>
      <c r="B1334">
        <v>465.64</v>
      </c>
      <c r="C1334">
        <v>0</v>
      </c>
      <c r="D1334">
        <v>465.64</v>
      </c>
      <c r="E1334" s="1" t="s">
        <v>18</v>
      </c>
      <c r="F1334" s="2">
        <v>45514</v>
      </c>
      <c r="G1334" t="str">
        <f>TEXT(Table1[[#This Row],[purchase_date]],"ddd")</f>
        <v>Sat</v>
      </c>
    </row>
    <row r="1335" spans="1:7" x14ac:dyDescent="0.3">
      <c r="A1335" t="s">
        <v>13</v>
      </c>
      <c r="B1335">
        <v>416.88</v>
      </c>
      <c r="C1335">
        <v>25</v>
      </c>
      <c r="D1335">
        <v>312.66000000000003</v>
      </c>
      <c r="E1335" s="1" t="s">
        <v>8</v>
      </c>
      <c r="F1335" s="2">
        <v>45587</v>
      </c>
      <c r="G1335" t="str">
        <f>TEXT(Table1[[#This Row],[purchase_date]],"ddd")</f>
        <v>Tue</v>
      </c>
    </row>
    <row r="1336" spans="1:7" x14ac:dyDescent="0.3">
      <c r="A1336" t="s">
        <v>13</v>
      </c>
      <c r="B1336">
        <v>170.97</v>
      </c>
      <c r="C1336">
        <v>50</v>
      </c>
      <c r="D1336">
        <v>85.48</v>
      </c>
      <c r="E1336" s="1" t="s">
        <v>8</v>
      </c>
      <c r="F1336" s="2">
        <v>45525</v>
      </c>
      <c r="G1336" t="str">
        <f>TEXT(Table1[[#This Row],[purchase_date]],"ddd")</f>
        <v>Wed</v>
      </c>
    </row>
    <row r="1337" spans="1:7" x14ac:dyDescent="0.3">
      <c r="A1337" t="s">
        <v>15</v>
      </c>
      <c r="B1337">
        <v>460.19</v>
      </c>
      <c r="C1337">
        <v>50</v>
      </c>
      <c r="D1337">
        <v>230.09</v>
      </c>
      <c r="E1337" s="1" t="s">
        <v>8</v>
      </c>
      <c r="F1337" s="2">
        <v>45351</v>
      </c>
      <c r="G1337" t="str">
        <f>TEXT(Table1[[#This Row],[purchase_date]],"ddd")</f>
        <v>Thu</v>
      </c>
    </row>
    <row r="1338" spans="1:7" x14ac:dyDescent="0.3">
      <c r="A1338" t="s">
        <v>15</v>
      </c>
      <c r="B1338">
        <v>327.39</v>
      </c>
      <c r="C1338">
        <v>15</v>
      </c>
      <c r="D1338">
        <v>278.27999999999997</v>
      </c>
      <c r="E1338" s="1" t="s">
        <v>16</v>
      </c>
      <c r="F1338" s="2">
        <v>45345</v>
      </c>
      <c r="G1338" t="str">
        <f>TEXT(Table1[[#This Row],[purchase_date]],"ddd")</f>
        <v>Fri</v>
      </c>
    </row>
    <row r="1339" spans="1:7" x14ac:dyDescent="0.3">
      <c r="A1339" t="s">
        <v>9</v>
      </c>
      <c r="B1339">
        <v>451.34</v>
      </c>
      <c r="C1339">
        <v>10</v>
      </c>
      <c r="D1339">
        <v>406.21</v>
      </c>
      <c r="E1339" s="1" t="s">
        <v>10</v>
      </c>
      <c r="F1339" s="2">
        <v>45404</v>
      </c>
      <c r="G1339" t="str">
        <f>TEXT(Table1[[#This Row],[purchase_date]],"ddd")</f>
        <v>Mon</v>
      </c>
    </row>
    <row r="1340" spans="1:7" x14ac:dyDescent="0.3">
      <c r="A1340" t="s">
        <v>15</v>
      </c>
      <c r="B1340">
        <v>297.02</v>
      </c>
      <c r="C1340">
        <v>5</v>
      </c>
      <c r="D1340">
        <v>282.17</v>
      </c>
      <c r="E1340" s="1" t="s">
        <v>10</v>
      </c>
      <c r="F1340" s="2">
        <v>45423</v>
      </c>
      <c r="G1340" t="str">
        <f>TEXT(Table1[[#This Row],[purchase_date]],"ddd")</f>
        <v>Sat</v>
      </c>
    </row>
    <row r="1341" spans="1:7" x14ac:dyDescent="0.3">
      <c r="A1341" t="s">
        <v>13</v>
      </c>
      <c r="B1341">
        <v>359.48</v>
      </c>
      <c r="C1341">
        <v>10</v>
      </c>
      <c r="D1341">
        <v>323.52999999999997</v>
      </c>
      <c r="E1341" s="1" t="s">
        <v>10</v>
      </c>
      <c r="F1341" s="2">
        <v>45582</v>
      </c>
      <c r="G1341" t="str">
        <f>TEXT(Table1[[#This Row],[purchase_date]],"ddd")</f>
        <v>Thu</v>
      </c>
    </row>
    <row r="1342" spans="1:7" x14ac:dyDescent="0.3">
      <c r="A1342" t="s">
        <v>13</v>
      </c>
      <c r="B1342">
        <v>105.45</v>
      </c>
      <c r="C1342">
        <v>10</v>
      </c>
      <c r="D1342">
        <v>94.91</v>
      </c>
      <c r="E1342" s="1" t="s">
        <v>18</v>
      </c>
      <c r="F1342" s="2">
        <v>45421</v>
      </c>
      <c r="G1342" t="str">
        <f>TEXT(Table1[[#This Row],[purchase_date]],"ddd")</f>
        <v>Thu</v>
      </c>
    </row>
    <row r="1343" spans="1:7" x14ac:dyDescent="0.3">
      <c r="A1343" t="s">
        <v>7</v>
      </c>
      <c r="B1343">
        <v>30.46</v>
      </c>
      <c r="C1343">
        <v>30</v>
      </c>
      <c r="D1343">
        <v>21.32</v>
      </c>
      <c r="E1343" s="1" t="s">
        <v>12</v>
      </c>
      <c r="F1343" s="2">
        <v>45502</v>
      </c>
      <c r="G1343" t="str">
        <f>TEXT(Table1[[#This Row],[purchase_date]],"ddd")</f>
        <v>Mon</v>
      </c>
    </row>
    <row r="1344" spans="1:7" x14ac:dyDescent="0.3">
      <c r="A1344" t="s">
        <v>14</v>
      </c>
      <c r="B1344">
        <v>247.76</v>
      </c>
      <c r="C1344">
        <v>25</v>
      </c>
      <c r="D1344">
        <v>185.82</v>
      </c>
      <c r="E1344" s="1" t="s">
        <v>18</v>
      </c>
      <c r="F1344" s="2">
        <v>45321</v>
      </c>
      <c r="G1344" t="str">
        <f>TEXT(Table1[[#This Row],[purchase_date]],"ddd")</f>
        <v>Tue</v>
      </c>
    </row>
    <row r="1345" spans="1:7" x14ac:dyDescent="0.3">
      <c r="A1345" t="s">
        <v>11</v>
      </c>
      <c r="B1345">
        <v>260.81</v>
      </c>
      <c r="C1345">
        <v>30</v>
      </c>
      <c r="D1345">
        <v>182.57</v>
      </c>
      <c r="E1345" s="1" t="s">
        <v>10</v>
      </c>
      <c r="F1345" s="2">
        <v>45519</v>
      </c>
      <c r="G1345" t="str">
        <f>TEXT(Table1[[#This Row],[purchase_date]],"ddd")</f>
        <v>Thu</v>
      </c>
    </row>
    <row r="1346" spans="1:7" x14ac:dyDescent="0.3">
      <c r="A1346" t="s">
        <v>11</v>
      </c>
      <c r="B1346">
        <v>21.41</v>
      </c>
      <c r="C1346">
        <v>5</v>
      </c>
      <c r="D1346">
        <v>20.34</v>
      </c>
      <c r="E1346" s="1" t="s">
        <v>8</v>
      </c>
      <c r="F1346" s="2">
        <v>45405</v>
      </c>
      <c r="G1346" t="str">
        <f>TEXT(Table1[[#This Row],[purchase_date]],"ddd")</f>
        <v>Tue</v>
      </c>
    </row>
    <row r="1347" spans="1:7" x14ac:dyDescent="0.3">
      <c r="A1347" t="s">
        <v>13</v>
      </c>
      <c r="B1347">
        <v>27.13</v>
      </c>
      <c r="C1347">
        <v>30</v>
      </c>
      <c r="D1347">
        <v>18.989999999999998</v>
      </c>
      <c r="E1347" s="1" t="s">
        <v>16</v>
      </c>
      <c r="F1347" s="2">
        <v>45541</v>
      </c>
      <c r="G1347" t="str">
        <f>TEXT(Table1[[#This Row],[purchase_date]],"ddd")</f>
        <v>Fri</v>
      </c>
    </row>
    <row r="1348" spans="1:7" x14ac:dyDescent="0.3">
      <c r="A1348" t="s">
        <v>9</v>
      </c>
      <c r="B1348">
        <v>304.86</v>
      </c>
      <c r="C1348">
        <v>15</v>
      </c>
      <c r="D1348">
        <v>259.13</v>
      </c>
      <c r="E1348" s="1" t="s">
        <v>8</v>
      </c>
      <c r="F1348" s="2">
        <v>45549</v>
      </c>
      <c r="G1348" t="str">
        <f>TEXT(Table1[[#This Row],[purchase_date]],"ddd")</f>
        <v>Sat</v>
      </c>
    </row>
    <row r="1349" spans="1:7" x14ac:dyDescent="0.3">
      <c r="A1349" t="s">
        <v>14</v>
      </c>
      <c r="B1349">
        <v>69.37</v>
      </c>
      <c r="C1349">
        <v>0</v>
      </c>
      <c r="D1349">
        <v>69.37</v>
      </c>
      <c r="E1349" s="1" t="s">
        <v>18</v>
      </c>
      <c r="F1349" s="2">
        <v>45595</v>
      </c>
      <c r="G1349" t="str">
        <f>TEXT(Table1[[#This Row],[purchase_date]],"ddd")</f>
        <v>Wed</v>
      </c>
    </row>
    <row r="1350" spans="1:7" x14ac:dyDescent="0.3">
      <c r="A1350" t="s">
        <v>9</v>
      </c>
      <c r="B1350">
        <v>50.93</v>
      </c>
      <c r="C1350">
        <v>20</v>
      </c>
      <c r="D1350">
        <v>40.74</v>
      </c>
      <c r="E1350" s="1" t="s">
        <v>12</v>
      </c>
      <c r="F1350" s="2">
        <v>45575</v>
      </c>
      <c r="G1350" t="str">
        <f>TEXT(Table1[[#This Row],[purchase_date]],"ddd")</f>
        <v>Thu</v>
      </c>
    </row>
    <row r="1351" spans="1:7" x14ac:dyDescent="0.3">
      <c r="A1351" t="s">
        <v>11</v>
      </c>
      <c r="B1351">
        <v>337.58</v>
      </c>
      <c r="C1351">
        <v>5</v>
      </c>
      <c r="D1351">
        <v>320.7</v>
      </c>
      <c r="E1351" s="1" t="s">
        <v>12</v>
      </c>
      <c r="F1351" s="2">
        <v>45521</v>
      </c>
      <c r="G1351" t="str">
        <f>TEXT(Table1[[#This Row],[purchase_date]],"ddd")</f>
        <v>Sat</v>
      </c>
    </row>
    <row r="1352" spans="1:7" x14ac:dyDescent="0.3">
      <c r="A1352" t="s">
        <v>9</v>
      </c>
      <c r="B1352">
        <v>252.65</v>
      </c>
      <c r="C1352">
        <v>10</v>
      </c>
      <c r="D1352">
        <v>227.39</v>
      </c>
      <c r="E1352" s="1" t="s">
        <v>18</v>
      </c>
      <c r="F1352" s="2">
        <v>45322</v>
      </c>
      <c r="G1352" t="str">
        <f>TEXT(Table1[[#This Row],[purchase_date]],"ddd")</f>
        <v>Wed</v>
      </c>
    </row>
    <row r="1353" spans="1:7" x14ac:dyDescent="0.3">
      <c r="A1353" t="s">
        <v>17</v>
      </c>
      <c r="B1353">
        <v>400.08</v>
      </c>
      <c r="C1353">
        <v>50</v>
      </c>
      <c r="D1353">
        <v>200.04</v>
      </c>
      <c r="E1353" s="1" t="s">
        <v>12</v>
      </c>
      <c r="F1353" s="2">
        <v>45430</v>
      </c>
      <c r="G1353" t="str">
        <f>TEXT(Table1[[#This Row],[purchase_date]],"ddd")</f>
        <v>Sat</v>
      </c>
    </row>
    <row r="1354" spans="1:7" x14ac:dyDescent="0.3">
      <c r="A1354" t="s">
        <v>15</v>
      </c>
      <c r="B1354">
        <v>320.67</v>
      </c>
      <c r="C1354">
        <v>50</v>
      </c>
      <c r="D1354">
        <v>160.34</v>
      </c>
      <c r="E1354" s="1" t="s">
        <v>10</v>
      </c>
      <c r="F1354" s="2">
        <v>45606</v>
      </c>
      <c r="G1354" t="str">
        <f>TEXT(Table1[[#This Row],[purchase_date]],"ddd")</f>
        <v>Sun</v>
      </c>
    </row>
    <row r="1355" spans="1:7" x14ac:dyDescent="0.3">
      <c r="A1355" t="s">
        <v>9</v>
      </c>
      <c r="B1355">
        <v>427.29</v>
      </c>
      <c r="C1355">
        <v>5</v>
      </c>
      <c r="D1355">
        <v>405.93</v>
      </c>
      <c r="E1355" s="1" t="s">
        <v>10</v>
      </c>
      <c r="F1355" s="2">
        <v>45516</v>
      </c>
      <c r="G1355" t="str">
        <f>TEXT(Table1[[#This Row],[purchase_date]],"ddd")</f>
        <v>Mon</v>
      </c>
    </row>
    <row r="1356" spans="1:7" x14ac:dyDescent="0.3">
      <c r="A1356" t="s">
        <v>9</v>
      </c>
      <c r="B1356">
        <v>396.76</v>
      </c>
      <c r="C1356">
        <v>5</v>
      </c>
      <c r="D1356">
        <v>376.92</v>
      </c>
      <c r="E1356" s="1" t="s">
        <v>12</v>
      </c>
      <c r="F1356" s="2">
        <v>45549</v>
      </c>
      <c r="G1356" t="str">
        <f>TEXT(Table1[[#This Row],[purchase_date]],"ddd")</f>
        <v>Sat</v>
      </c>
    </row>
    <row r="1357" spans="1:7" x14ac:dyDescent="0.3">
      <c r="A1357" t="s">
        <v>11</v>
      </c>
      <c r="B1357">
        <v>61.37</v>
      </c>
      <c r="C1357">
        <v>20</v>
      </c>
      <c r="D1357">
        <v>49.1</v>
      </c>
      <c r="E1357" s="1" t="s">
        <v>10</v>
      </c>
      <c r="F1357" s="2">
        <v>45301</v>
      </c>
      <c r="G1357" t="str">
        <f>TEXT(Table1[[#This Row],[purchase_date]],"ddd")</f>
        <v>Wed</v>
      </c>
    </row>
    <row r="1358" spans="1:7" x14ac:dyDescent="0.3">
      <c r="A1358" t="s">
        <v>15</v>
      </c>
      <c r="B1358">
        <v>200.57</v>
      </c>
      <c r="C1358">
        <v>15</v>
      </c>
      <c r="D1358">
        <v>170.48</v>
      </c>
      <c r="E1358" s="1" t="s">
        <v>8</v>
      </c>
      <c r="F1358" s="2">
        <v>45442</v>
      </c>
      <c r="G1358" t="str">
        <f>TEXT(Table1[[#This Row],[purchase_date]],"ddd")</f>
        <v>Thu</v>
      </c>
    </row>
    <row r="1359" spans="1:7" x14ac:dyDescent="0.3">
      <c r="A1359" t="s">
        <v>14</v>
      </c>
      <c r="B1359">
        <v>457.69</v>
      </c>
      <c r="C1359">
        <v>20</v>
      </c>
      <c r="D1359">
        <v>366.15</v>
      </c>
      <c r="E1359" s="1" t="s">
        <v>8</v>
      </c>
      <c r="F1359" s="2">
        <v>45456</v>
      </c>
      <c r="G1359" t="str">
        <f>TEXT(Table1[[#This Row],[purchase_date]],"ddd")</f>
        <v>Thu</v>
      </c>
    </row>
    <row r="1360" spans="1:7" x14ac:dyDescent="0.3">
      <c r="A1360" t="s">
        <v>7</v>
      </c>
      <c r="B1360">
        <v>56.97</v>
      </c>
      <c r="C1360">
        <v>0</v>
      </c>
      <c r="D1360">
        <v>56.97</v>
      </c>
      <c r="E1360" s="1" t="s">
        <v>18</v>
      </c>
      <c r="F1360" s="2">
        <v>45406</v>
      </c>
      <c r="G1360" t="str">
        <f>TEXT(Table1[[#This Row],[purchase_date]],"ddd")</f>
        <v>Wed</v>
      </c>
    </row>
    <row r="1361" spans="1:7" x14ac:dyDescent="0.3">
      <c r="A1361" t="s">
        <v>9</v>
      </c>
      <c r="B1361">
        <v>289.27</v>
      </c>
      <c r="C1361">
        <v>15</v>
      </c>
      <c r="D1361">
        <v>245.88</v>
      </c>
      <c r="E1361" s="1" t="s">
        <v>16</v>
      </c>
      <c r="F1361" s="2">
        <v>45397</v>
      </c>
      <c r="G1361" t="str">
        <f>TEXT(Table1[[#This Row],[purchase_date]],"ddd")</f>
        <v>Mon</v>
      </c>
    </row>
    <row r="1362" spans="1:7" x14ac:dyDescent="0.3">
      <c r="A1362" t="s">
        <v>11</v>
      </c>
      <c r="B1362">
        <v>365.26</v>
      </c>
      <c r="C1362">
        <v>0</v>
      </c>
      <c r="D1362">
        <v>365.26</v>
      </c>
      <c r="E1362" s="1" t="s">
        <v>12</v>
      </c>
      <c r="F1362" s="2">
        <v>45312</v>
      </c>
      <c r="G1362" t="str">
        <f>TEXT(Table1[[#This Row],[purchase_date]],"ddd")</f>
        <v>Sun</v>
      </c>
    </row>
    <row r="1363" spans="1:7" x14ac:dyDescent="0.3">
      <c r="A1363" t="s">
        <v>14</v>
      </c>
      <c r="B1363">
        <v>44.14</v>
      </c>
      <c r="C1363">
        <v>50</v>
      </c>
      <c r="D1363">
        <v>22.07</v>
      </c>
      <c r="E1363" s="1" t="s">
        <v>16</v>
      </c>
      <c r="F1363" s="2">
        <v>45550</v>
      </c>
      <c r="G1363" t="str">
        <f>TEXT(Table1[[#This Row],[purchase_date]],"ddd")</f>
        <v>Sun</v>
      </c>
    </row>
    <row r="1364" spans="1:7" x14ac:dyDescent="0.3">
      <c r="A1364" t="s">
        <v>13</v>
      </c>
      <c r="B1364">
        <v>32.700000000000003</v>
      </c>
      <c r="C1364">
        <v>5</v>
      </c>
      <c r="D1364">
        <v>31.07</v>
      </c>
      <c r="E1364" s="1" t="s">
        <v>10</v>
      </c>
      <c r="F1364" s="2">
        <v>45586</v>
      </c>
      <c r="G1364" t="str">
        <f>TEXT(Table1[[#This Row],[purchase_date]],"ddd")</f>
        <v>Mon</v>
      </c>
    </row>
    <row r="1365" spans="1:7" x14ac:dyDescent="0.3">
      <c r="A1365" t="s">
        <v>9</v>
      </c>
      <c r="B1365">
        <v>223.04</v>
      </c>
      <c r="C1365">
        <v>25</v>
      </c>
      <c r="D1365">
        <v>167.28</v>
      </c>
      <c r="E1365" s="1" t="s">
        <v>8</v>
      </c>
      <c r="F1365" s="2">
        <v>45535</v>
      </c>
      <c r="G1365" t="str">
        <f>TEXT(Table1[[#This Row],[purchase_date]],"ddd")</f>
        <v>Sat</v>
      </c>
    </row>
    <row r="1366" spans="1:7" x14ac:dyDescent="0.3">
      <c r="A1366" t="s">
        <v>14</v>
      </c>
      <c r="B1366">
        <v>256.64</v>
      </c>
      <c r="C1366">
        <v>10</v>
      </c>
      <c r="D1366">
        <v>230.98</v>
      </c>
      <c r="E1366" s="1" t="s">
        <v>10</v>
      </c>
      <c r="F1366" s="2">
        <v>45533</v>
      </c>
      <c r="G1366" t="str">
        <f>TEXT(Table1[[#This Row],[purchase_date]],"ddd")</f>
        <v>Thu</v>
      </c>
    </row>
    <row r="1367" spans="1:7" x14ac:dyDescent="0.3">
      <c r="A1367" t="s">
        <v>7</v>
      </c>
      <c r="B1367">
        <v>82.48</v>
      </c>
      <c r="C1367">
        <v>10</v>
      </c>
      <c r="D1367">
        <v>74.23</v>
      </c>
      <c r="E1367" s="1" t="s">
        <v>8</v>
      </c>
      <c r="F1367" s="2">
        <v>45476</v>
      </c>
      <c r="G1367" t="str">
        <f>TEXT(Table1[[#This Row],[purchase_date]],"ddd")</f>
        <v>Wed</v>
      </c>
    </row>
    <row r="1368" spans="1:7" x14ac:dyDescent="0.3">
      <c r="A1368" t="s">
        <v>15</v>
      </c>
      <c r="B1368">
        <v>493.82</v>
      </c>
      <c r="C1368">
        <v>25</v>
      </c>
      <c r="D1368">
        <v>370.37</v>
      </c>
      <c r="E1368" s="1" t="s">
        <v>18</v>
      </c>
      <c r="F1368" s="2">
        <v>45610</v>
      </c>
      <c r="G1368" t="str">
        <f>TEXT(Table1[[#This Row],[purchase_date]],"ddd")</f>
        <v>Thu</v>
      </c>
    </row>
    <row r="1369" spans="1:7" x14ac:dyDescent="0.3">
      <c r="A1369" t="s">
        <v>15</v>
      </c>
      <c r="B1369">
        <v>430.5</v>
      </c>
      <c r="C1369">
        <v>5</v>
      </c>
      <c r="D1369">
        <v>408.97</v>
      </c>
      <c r="E1369" s="1" t="s">
        <v>8</v>
      </c>
      <c r="F1369" s="2">
        <v>45389</v>
      </c>
      <c r="G1369" t="str">
        <f>TEXT(Table1[[#This Row],[purchase_date]],"ddd")</f>
        <v>Sun</v>
      </c>
    </row>
    <row r="1370" spans="1:7" x14ac:dyDescent="0.3">
      <c r="A1370" t="s">
        <v>11</v>
      </c>
      <c r="B1370">
        <v>12.1</v>
      </c>
      <c r="C1370">
        <v>20</v>
      </c>
      <c r="D1370">
        <v>9.68</v>
      </c>
      <c r="E1370" s="1" t="s">
        <v>12</v>
      </c>
      <c r="F1370" s="2">
        <v>45374</v>
      </c>
      <c r="G1370" t="str">
        <f>TEXT(Table1[[#This Row],[purchase_date]],"ddd")</f>
        <v>Sat</v>
      </c>
    </row>
    <row r="1371" spans="1:7" x14ac:dyDescent="0.3">
      <c r="A1371" t="s">
        <v>7</v>
      </c>
      <c r="B1371">
        <v>474.41</v>
      </c>
      <c r="C1371">
        <v>0</v>
      </c>
      <c r="D1371">
        <v>474.41</v>
      </c>
      <c r="E1371" s="1" t="s">
        <v>12</v>
      </c>
      <c r="F1371" s="2">
        <v>45544</v>
      </c>
      <c r="G1371" t="str">
        <f>TEXT(Table1[[#This Row],[purchase_date]],"ddd")</f>
        <v>Mon</v>
      </c>
    </row>
    <row r="1372" spans="1:7" x14ac:dyDescent="0.3">
      <c r="A1372" t="s">
        <v>11</v>
      </c>
      <c r="B1372">
        <v>243.52</v>
      </c>
      <c r="C1372">
        <v>15</v>
      </c>
      <c r="D1372">
        <v>206.99</v>
      </c>
      <c r="E1372" s="1" t="s">
        <v>16</v>
      </c>
      <c r="F1372" s="2">
        <v>45313</v>
      </c>
      <c r="G1372" t="str">
        <f>TEXT(Table1[[#This Row],[purchase_date]],"ddd")</f>
        <v>Mon</v>
      </c>
    </row>
    <row r="1373" spans="1:7" x14ac:dyDescent="0.3">
      <c r="A1373" t="s">
        <v>7</v>
      </c>
      <c r="B1373">
        <v>394.83</v>
      </c>
      <c r="C1373">
        <v>20</v>
      </c>
      <c r="D1373">
        <v>315.86</v>
      </c>
      <c r="E1373" s="1" t="s">
        <v>8</v>
      </c>
      <c r="F1373" s="2">
        <v>45318</v>
      </c>
      <c r="G1373" t="str">
        <f>TEXT(Table1[[#This Row],[purchase_date]],"ddd")</f>
        <v>Sat</v>
      </c>
    </row>
    <row r="1374" spans="1:7" x14ac:dyDescent="0.3">
      <c r="A1374" t="s">
        <v>14</v>
      </c>
      <c r="B1374">
        <v>175.86</v>
      </c>
      <c r="C1374">
        <v>0</v>
      </c>
      <c r="D1374">
        <v>175.86</v>
      </c>
      <c r="E1374" s="1" t="s">
        <v>18</v>
      </c>
      <c r="F1374" s="2">
        <v>45522</v>
      </c>
      <c r="G1374" t="str">
        <f>TEXT(Table1[[#This Row],[purchase_date]],"ddd")</f>
        <v>Sun</v>
      </c>
    </row>
    <row r="1375" spans="1:7" x14ac:dyDescent="0.3">
      <c r="A1375" t="s">
        <v>7</v>
      </c>
      <c r="B1375">
        <v>237.77</v>
      </c>
      <c r="C1375">
        <v>20</v>
      </c>
      <c r="D1375">
        <v>190.22</v>
      </c>
      <c r="E1375" s="1" t="s">
        <v>10</v>
      </c>
      <c r="F1375" s="2">
        <v>45386</v>
      </c>
      <c r="G1375" t="str">
        <f>TEXT(Table1[[#This Row],[purchase_date]],"ddd")</f>
        <v>Thu</v>
      </c>
    </row>
    <row r="1376" spans="1:7" x14ac:dyDescent="0.3">
      <c r="A1376" t="s">
        <v>14</v>
      </c>
      <c r="B1376">
        <v>143.21</v>
      </c>
      <c r="C1376">
        <v>5</v>
      </c>
      <c r="D1376">
        <v>136.05000000000001</v>
      </c>
      <c r="E1376" s="1" t="s">
        <v>10</v>
      </c>
      <c r="F1376" s="2">
        <v>45306</v>
      </c>
      <c r="G1376" t="str">
        <f>TEXT(Table1[[#This Row],[purchase_date]],"ddd")</f>
        <v>Mon</v>
      </c>
    </row>
    <row r="1377" spans="1:7" x14ac:dyDescent="0.3">
      <c r="A1377" t="s">
        <v>11</v>
      </c>
      <c r="B1377">
        <v>222.65</v>
      </c>
      <c r="C1377">
        <v>20</v>
      </c>
      <c r="D1377">
        <v>178.12</v>
      </c>
      <c r="E1377" s="1" t="s">
        <v>16</v>
      </c>
      <c r="F1377" s="2">
        <v>45383</v>
      </c>
      <c r="G1377" t="str">
        <f>TEXT(Table1[[#This Row],[purchase_date]],"ddd")</f>
        <v>Mon</v>
      </c>
    </row>
    <row r="1378" spans="1:7" x14ac:dyDescent="0.3">
      <c r="A1378" t="s">
        <v>7</v>
      </c>
      <c r="B1378">
        <v>348.18</v>
      </c>
      <c r="C1378">
        <v>0</v>
      </c>
      <c r="D1378">
        <v>348.18</v>
      </c>
      <c r="E1378" s="1" t="s">
        <v>18</v>
      </c>
      <c r="F1378" s="2">
        <v>45609</v>
      </c>
      <c r="G1378" t="str">
        <f>TEXT(Table1[[#This Row],[purchase_date]],"ddd")</f>
        <v>Wed</v>
      </c>
    </row>
    <row r="1379" spans="1:7" x14ac:dyDescent="0.3">
      <c r="A1379" t="s">
        <v>9</v>
      </c>
      <c r="B1379">
        <v>152.52000000000001</v>
      </c>
      <c r="C1379">
        <v>0</v>
      </c>
      <c r="D1379">
        <v>152.52000000000001</v>
      </c>
      <c r="E1379" s="1" t="s">
        <v>10</v>
      </c>
      <c r="F1379" s="2">
        <v>45306</v>
      </c>
      <c r="G1379" t="str">
        <f>TEXT(Table1[[#This Row],[purchase_date]],"ddd")</f>
        <v>Mon</v>
      </c>
    </row>
    <row r="1380" spans="1:7" x14ac:dyDescent="0.3">
      <c r="A1380" t="s">
        <v>14</v>
      </c>
      <c r="B1380">
        <v>448.26</v>
      </c>
      <c r="C1380">
        <v>30</v>
      </c>
      <c r="D1380">
        <v>313.77999999999997</v>
      </c>
      <c r="E1380" s="1" t="s">
        <v>18</v>
      </c>
      <c r="F1380" s="2">
        <v>45389</v>
      </c>
      <c r="G1380" t="str">
        <f>TEXT(Table1[[#This Row],[purchase_date]],"ddd")</f>
        <v>Sun</v>
      </c>
    </row>
    <row r="1381" spans="1:7" x14ac:dyDescent="0.3">
      <c r="A1381" t="s">
        <v>9</v>
      </c>
      <c r="B1381">
        <v>459.22</v>
      </c>
      <c r="C1381">
        <v>10</v>
      </c>
      <c r="D1381">
        <v>413.3</v>
      </c>
      <c r="E1381" s="1" t="s">
        <v>8</v>
      </c>
      <c r="F1381" s="2">
        <v>45590</v>
      </c>
      <c r="G1381" t="str">
        <f>TEXT(Table1[[#This Row],[purchase_date]],"ddd")</f>
        <v>Fri</v>
      </c>
    </row>
    <row r="1382" spans="1:7" x14ac:dyDescent="0.3">
      <c r="A1382" t="s">
        <v>15</v>
      </c>
      <c r="B1382">
        <v>432.11</v>
      </c>
      <c r="C1382">
        <v>10</v>
      </c>
      <c r="D1382">
        <v>388.9</v>
      </c>
      <c r="E1382" s="1" t="s">
        <v>10</v>
      </c>
      <c r="F1382" s="2">
        <v>45355</v>
      </c>
      <c r="G1382" t="str">
        <f>TEXT(Table1[[#This Row],[purchase_date]],"ddd")</f>
        <v>Mon</v>
      </c>
    </row>
    <row r="1383" spans="1:7" x14ac:dyDescent="0.3">
      <c r="A1383" t="s">
        <v>9</v>
      </c>
      <c r="B1383">
        <v>320.98</v>
      </c>
      <c r="C1383">
        <v>10</v>
      </c>
      <c r="D1383">
        <v>288.88</v>
      </c>
      <c r="E1383" s="1" t="s">
        <v>18</v>
      </c>
      <c r="F1383" s="2">
        <v>45293</v>
      </c>
      <c r="G1383" t="str">
        <f>TEXT(Table1[[#This Row],[purchase_date]],"ddd")</f>
        <v>Tue</v>
      </c>
    </row>
    <row r="1384" spans="1:7" x14ac:dyDescent="0.3">
      <c r="A1384" t="s">
        <v>7</v>
      </c>
      <c r="B1384">
        <v>104.47</v>
      </c>
      <c r="C1384">
        <v>10</v>
      </c>
      <c r="D1384">
        <v>94.02</v>
      </c>
      <c r="E1384" s="1" t="s">
        <v>10</v>
      </c>
      <c r="F1384" s="2">
        <v>45524</v>
      </c>
      <c r="G1384" t="str">
        <f>TEXT(Table1[[#This Row],[purchase_date]],"ddd")</f>
        <v>Tue</v>
      </c>
    </row>
    <row r="1385" spans="1:7" x14ac:dyDescent="0.3">
      <c r="A1385" t="s">
        <v>7</v>
      </c>
      <c r="B1385">
        <v>249.4</v>
      </c>
      <c r="C1385">
        <v>30</v>
      </c>
      <c r="D1385">
        <v>174.58</v>
      </c>
      <c r="E1385" s="1" t="s">
        <v>12</v>
      </c>
      <c r="F1385" s="2">
        <v>45403</v>
      </c>
      <c r="G1385" t="str">
        <f>TEXT(Table1[[#This Row],[purchase_date]],"ddd")</f>
        <v>Sun</v>
      </c>
    </row>
    <row r="1386" spans="1:7" x14ac:dyDescent="0.3">
      <c r="A1386" t="s">
        <v>14</v>
      </c>
      <c r="B1386">
        <v>39.020000000000003</v>
      </c>
      <c r="C1386">
        <v>25</v>
      </c>
      <c r="D1386">
        <v>29.27</v>
      </c>
      <c r="E1386" s="1" t="s">
        <v>16</v>
      </c>
      <c r="F1386" s="2">
        <v>45415</v>
      </c>
      <c r="G1386" t="str">
        <f>TEXT(Table1[[#This Row],[purchase_date]],"ddd")</f>
        <v>Fri</v>
      </c>
    </row>
    <row r="1387" spans="1:7" x14ac:dyDescent="0.3">
      <c r="A1387" t="s">
        <v>7</v>
      </c>
      <c r="B1387">
        <v>185.53</v>
      </c>
      <c r="C1387">
        <v>15</v>
      </c>
      <c r="D1387">
        <v>157.69999999999999</v>
      </c>
      <c r="E1387" s="1" t="s">
        <v>12</v>
      </c>
      <c r="F1387" s="2">
        <v>45519</v>
      </c>
      <c r="G1387" t="str">
        <f>TEXT(Table1[[#This Row],[purchase_date]],"ddd")</f>
        <v>Thu</v>
      </c>
    </row>
    <row r="1388" spans="1:7" x14ac:dyDescent="0.3">
      <c r="A1388" t="s">
        <v>9</v>
      </c>
      <c r="B1388">
        <v>463.55</v>
      </c>
      <c r="C1388">
        <v>15</v>
      </c>
      <c r="D1388">
        <v>394.02</v>
      </c>
      <c r="E1388" s="1" t="s">
        <v>10</v>
      </c>
      <c r="F1388" s="2">
        <v>45360</v>
      </c>
      <c r="G1388" t="str">
        <f>TEXT(Table1[[#This Row],[purchase_date]],"ddd")</f>
        <v>Sat</v>
      </c>
    </row>
    <row r="1389" spans="1:7" x14ac:dyDescent="0.3">
      <c r="A1389" t="s">
        <v>17</v>
      </c>
      <c r="B1389">
        <v>277.05</v>
      </c>
      <c r="C1389">
        <v>25</v>
      </c>
      <c r="D1389">
        <v>207.79</v>
      </c>
      <c r="E1389" s="1" t="s">
        <v>18</v>
      </c>
      <c r="F1389" s="2">
        <v>45333</v>
      </c>
      <c r="G1389" t="str">
        <f>TEXT(Table1[[#This Row],[purchase_date]],"ddd")</f>
        <v>Sun</v>
      </c>
    </row>
    <row r="1390" spans="1:7" x14ac:dyDescent="0.3">
      <c r="A1390" t="s">
        <v>7</v>
      </c>
      <c r="B1390">
        <v>159.03</v>
      </c>
      <c r="C1390">
        <v>20</v>
      </c>
      <c r="D1390">
        <v>127.22</v>
      </c>
      <c r="E1390" s="1" t="s">
        <v>16</v>
      </c>
      <c r="F1390" s="2">
        <v>45349</v>
      </c>
      <c r="G1390" t="str">
        <f>TEXT(Table1[[#This Row],[purchase_date]],"ddd")</f>
        <v>Tue</v>
      </c>
    </row>
    <row r="1391" spans="1:7" x14ac:dyDescent="0.3">
      <c r="A1391" t="s">
        <v>15</v>
      </c>
      <c r="B1391">
        <v>53.69</v>
      </c>
      <c r="C1391">
        <v>25</v>
      </c>
      <c r="D1391">
        <v>40.270000000000003</v>
      </c>
      <c r="E1391" s="1" t="s">
        <v>10</v>
      </c>
      <c r="F1391" s="2">
        <v>45480</v>
      </c>
      <c r="G1391" t="str">
        <f>TEXT(Table1[[#This Row],[purchase_date]],"ddd")</f>
        <v>Sun</v>
      </c>
    </row>
    <row r="1392" spans="1:7" x14ac:dyDescent="0.3">
      <c r="A1392" t="s">
        <v>7</v>
      </c>
      <c r="B1392">
        <v>350.46</v>
      </c>
      <c r="C1392">
        <v>5</v>
      </c>
      <c r="D1392">
        <v>332.94</v>
      </c>
      <c r="E1392" s="1" t="s">
        <v>8</v>
      </c>
      <c r="F1392" s="2">
        <v>45590</v>
      </c>
      <c r="G1392" t="str">
        <f>TEXT(Table1[[#This Row],[purchase_date]],"ddd")</f>
        <v>Fri</v>
      </c>
    </row>
    <row r="1393" spans="1:7" x14ac:dyDescent="0.3">
      <c r="A1393" t="s">
        <v>7</v>
      </c>
      <c r="B1393">
        <v>358.64</v>
      </c>
      <c r="C1393">
        <v>5</v>
      </c>
      <c r="D1393">
        <v>340.71</v>
      </c>
      <c r="E1393" s="1" t="s">
        <v>8</v>
      </c>
      <c r="F1393" s="2">
        <v>45539</v>
      </c>
      <c r="G1393" t="str">
        <f>TEXT(Table1[[#This Row],[purchase_date]],"ddd")</f>
        <v>Wed</v>
      </c>
    </row>
    <row r="1394" spans="1:7" x14ac:dyDescent="0.3">
      <c r="A1394" t="s">
        <v>14</v>
      </c>
      <c r="B1394">
        <v>33.799999999999997</v>
      </c>
      <c r="C1394">
        <v>30</v>
      </c>
      <c r="D1394">
        <v>23.66</v>
      </c>
      <c r="E1394" s="1" t="s">
        <v>12</v>
      </c>
      <c r="F1394" s="2">
        <v>45341</v>
      </c>
      <c r="G1394" t="str">
        <f>TEXT(Table1[[#This Row],[purchase_date]],"ddd")</f>
        <v>Mon</v>
      </c>
    </row>
    <row r="1395" spans="1:7" x14ac:dyDescent="0.3">
      <c r="A1395" t="s">
        <v>15</v>
      </c>
      <c r="B1395">
        <v>188.8</v>
      </c>
      <c r="C1395">
        <v>10</v>
      </c>
      <c r="D1395">
        <v>169.92</v>
      </c>
      <c r="E1395" s="1" t="s">
        <v>12</v>
      </c>
      <c r="F1395" s="2">
        <v>45520</v>
      </c>
      <c r="G1395" t="str">
        <f>TEXT(Table1[[#This Row],[purchase_date]],"ddd")</f>
        <v>Fri</v>
      </c>
    </row>
    <row r="1396" spans="1:7" x14ac:dyDescent="0.3">
      <c r="A1396" t="s">
        <v>7</v>
      </c>
      <c r="B1396">
        <v>178.75</v>
      </c>
      <c r="C1396">
        <v>15</v>
      </c>
      <c r="D1396">
        <v>151.94</v>
      </c>
      <c r="E1396" s="1" t="s">
        <v>8</v>
      </c>
      <c r="F1396" s="2">
        <v>45597</v>
      </c>
      <c r="G1396" t="str">
        <f>TEXT(Table1[[#This Row],[purchase_date]],"ddd")</f>
        <v>Fri</v>
      </c>
    </row>
    <row r="1397" spans="1:7" x14ac:dyDescent="0.3">
      <c r="A1397" t="s">
        <v>11</v>
      </c>
      <c r="B1397">
        <v>185.17</v>
      </c>
      <c r="C1397">
        <v>0</v>
      </c>
      <c r="D1397">
        <v>185.17</v>
      </c>
      <c r="E1397" s="1" t="s">
        <v>16</v>
      </c>
      <c r="F1397" s="2">
        <v>45549</v>
      </c>
      <c r="G1397" t="str">
        <f>TEXT(Table1[[#This Row],[purchase_date]],"ddd")</f>
        <v>Sat</v>
      </c>
    </row>
    <row r="1398" spans="1:7" x14ac:dyDescent="0.3">
      <c r="A1398" t="s">
        <v>7</v>
      </c>
      <c r="B1398">
        <v>417.51</v>
      </c>
      <c r="C1398">
        <v>0</v>
      </c>
      <c r="D1398">
        <v>417.51</v>
      </c>
      <c r="E1398" s="1" t="s">
        <v>10</v>
      </c>
      <c r="F1398" s="2">
        <v>45552</v>
      </c>
      <c r="G1398" t="str">
        <f>TEXT(Table1[[#This Row],[purchase_date]],"ddd")</f>
        <v>Tue</v>
      </c>
    </row>
    <row r="1399" spans="1:7" x14ac:dyDescent="0.3">
      <c r="A1399" t="s">
        <v>14</v>
      </c>
      <c r="B1399">
        <v>407.59</v>
      </c>
      <c r="C1399">
        <v>50</v>
      </c>
      <c r="D1399">
        <v>203.79</v>
      </c>
      <c r="E1399" s="1" t="s">
        <v>8</v>
      </c>
      <c r="F1399" s="2">
        <v>45548</v>
      </c>
      <c r="G1399" t="str">
        <f>TEXT(Table1[[#This Row],[purchase_date]],"ddd")</f>
        <v>Fri</v>
      </c>
    </row>
    <row r="1400" spans="1:7" x14ac:dyDescent="0.3">
      <c r="A1400" t="s">
        <v>13</v>
      </c>
      <c r="B1400">
        <v>230.14</v>
      </c>
      <c r="C1400">
        <v>20</v>
      </c>
      <c r="D1400">
        <v>184.11</v>
      </c>
      <c r="E1400" s="1" t="s">
        <v>10</v>
      </c>
      <c r="F1400" s="2">
        <v>45539</v>
      </c>
      <c r="G1400" t="str">
        <f>TEXT(Table1[[#This Row],[purchase_date]],"ddd")</f>
        <v>Wed</v>
      </c>
    </row>
    <row r="1401" spans="1:7" x14ac:dyDescent="0.3">
      <c r="A1401" t="s">
        <v>13</v>
      </c>
      <c r="B1401">
        <v>207.06</v>
      </c>
      <c r="C1401">
        <v>30</v>
      </c>
      <c r="D1401">
        <v>144.94</v>
      </c>
      <c r="E1401" s="1" t="s">
        <v>8</v>
      </c>
      <c r="F1401" s="2">
        <v>45309</v>
      </c>
      <c r="G1401" t="str">
        <f>TEXT(Table1[[#This Row],[purchase_date]],"ddd")</f>
        <v>Thu</v>
      </c>
    </row>
    <row r="1402" spans="1:7" x14ac:dyDescent="0.3">
      <c r="A1402" t="s">
        <v>17</v>
      </c>
      <c r="B1402">
        <v>166.69</v>
      </c>
      <c r="C1402">
        <v>15</v>
      </c>
      <c r="D1402">
        <v>141.69</v>
      </c>
      <c r="E1402" s="1" t="s">
        <v>18</v>
      </c>
      <c r="F1402" s="2">
        <v>45534</v>
      </c>
      <c r="G1402" t="str">
        <f>TEXT(Table1[[#This Row],[purchase_date]],"ddd")</f>
        <v>Fri</v>
      </c>
    </row>
    <row r="1403" spans="1:7" x14ac:dyDescent="0.3">
      <c r="A1403" t="s">
        <v>17</v>
      </c>
      <c r="B1403">
        <v>476.53</v>
      </c>
      <c r="C1403">
        <v>15</v>
      </c>
      <c r="D1403">
        <v>405.05</v>
      </c>
      <c r="E1403" s="1" t="s">
        <v>16</v>
      </c>
      <c r="F1403" s="2">
        <v>45465</v>
      </c>
      <c r="G1403" t="str">
        <f>TEXT(Table1[[#This Row],[purchase_date]],"ddd")</f>
        <v>Sat</v>
      </c>
    </row>
    <row r="1404" spans="1:7" x14ac:dyDescent="0.3">
      <c r="A1404" t="s">
        <v>13</v>
      </c>
      <c r="B1404">
        <v>420.41</v>
      </c>
      <c r="C1404">
        <v>0</v>
      </c>
      <c r="D1404">
        <v>420.41</v>
      </c>
      <c r="E1404" s="1" t="s">
        <v>18</v>
      </c>
      <c r="F1404" s="2">
        <v>45411</v>
      </c>
      <c r="G1404" t="str">
        <f>TEXT(Table1[[#This Row],[purchase_date]],"ddd")</f>
        <v>Mon</v>
      </c>
    </row>
    <row r="1405" spans="1:7" x14ac:dyDescent="0.3">
      <c r="A1405" t="s">
        <v>14</v>
      </c>
      <c r="B1405">
        <v>408.9</v>
      </c>
      <c r="C1405">
        <v>5</v>
      </c>
      <c r="D1405">
        <v>388.45</v>
      </c>
      <c r="E1405" s="1" t="s">
        <v>16</v>
      </c>
      <c r="F1405" s="2">
        <v>45438</v>
      </c>
      <c r="G1405" t="str">
        <f>TEXT(Table1[[#This Row],[purchase_date]],"ddd")</f>
        <v>Sun</v>
      </c>
    </row>
    <row r="1406" spans="1:7" x14ac:dyDescent="0.3">
      <c r="A1406" t="s">
        <v>9</v>
      </c>
      <c r="B1406">
        <v>311.89999999999998</v>
      </c>
      <c r="C1406">
        <v>0</v>
      </c>
      <c r="D1406">
        <v>311.89999999999998</v>
      </c>
      <c r="E1406" s="1" t="s">
        <v>12</v>
      </c>
      <c r="F1406" s="2">
        <v>45361</v>
      </c>
      <c r="G1406" t="str">
        <f>TEXT(Table1[[#This Row],[purchase_date]],"ddd")</f>
        <v>Sun</v>
      </c>
    </row>
    <row r="1407" spans="1:7" x14ac:dyDescent="0.3">
      <c r="A1407" t="s">
        <v>17</v>
      </c>
      <c r="B1407">
        <v>160.11000000000001</v>
      </c>
      <c r="C1407">
        <v>30</v>
      </c>
      <c r="D1407">
        <v>112.08</v>
      </c>
      <c r="E1407" s="1" t="s">
        <v>16</v>
      </c>
      <c r="F1407" s="2">
        <v>45588</v>
      </c>
      <c r="G1407" t="str">
        <f>TEXT(Table1[[#This Row],[purchase_date]],"ddd")</f>
        <v>Wed</v>
      </c>
    </row>
    <row r="1408" spans="1:7" x14ac:dyDescent="0.3">
      <c r="A1408" t="s">
        <v>11</v>
      </c>
      <c r="B1408">
        <v>100.64</v>
      </c>
      <c r="C1408">
        <v>15</v>
      </c>
      <c r="D1408">
        <v>85.54</v>
      </c>
      <c r="E1408" s="1" t="s">
        <v>16</v>
      </c>
      <c r="F1408" s="2">
        <v>45382</v>
      </c>
      <c r="G1408" t="str">
        <f>TEXT(Table1[[#This Row],[purchase_date]],"ddd")</f>
        <v>Sun</v>
      </c>
    </row>
    <row r="1409" spans="1:7" x14ac:dyDescent="0.3">
      <c r="A1409" t="s">
        <v>9</v>
      </c>
      <c r="B1409">
        <v>79.12</v>
      </c>
      <c r="C1409">
        <v>5</v>
      </c>
      <c r="D1409">
        <v>75.16</v>
      </c>
      <c r="E1409" s="1" t="s">
        <v>12</v>
      </c>
      <c r="F1409" s="2">
        <v>45521</v>
      </c>
      <c r="G1409" t="str">
        <f>TEXT(Table1[[#This Row],[purchase_date]],"ddd")</f>
        <v>Sat</v>
      </c>
    </row>
    <row r="1410" spans="1:7" x14ac:dyDescent="0.3">
      <c r="A1410" t="s">
        <v>11</v>
      </c>
      <c r="B1410">
        <v>115.23</v>
      </c>
      <c r="C1410">
        <v>25</v>
      </c>
      <c r="D1410">
        <v>86.42</v>
      </c>
      <c r="E1410" s="1" t="s">
        <v>12</v>
      </c>
      <c r="F1410" s="2">
        <v>45499</v>
      </c>
      <c r="G1410" t="str">
        <f>TEXT(Table1[[#This Row],[purchase_date]],"ddd")</f>
        <v>Fri</v>
      </c>
    </row>
    <row r="1411" spans="1:7" x14ac:dyDescent="0.3">
      <c r="A1411" t="s">
        <v>9</v>
      </c>
      <c r="B1411">
        <v>212.08</v>
      </c>
      <c r="C1411">
        <v>10</v>
      </c>
      <c r="D1411">
        <v>190.87</v>
      </c>
      <c r="E1411" s="1" t="s">
        <v>10</v>
      </c>
      <c r="F1411" s="2">
        <v>45487</v>
      </c>
      <c r="G1411" t="str">
        <f>TEXT(Table1[[#This Row],[purchase_date]],"ddd")</f>
        <v>Sun</v>
      </c>
    </row>
    <row r="1412" spans="1:7" x14ac:dyDescent="0.3">
      <c r="A1412" t="s">
        <v>7</v>
      </c>
      <c r="B1412">
        <v>25.95</v>
      </c>
      <c r="C1412">
        <v>15</v>
      </c>
      <c r="D1412">
        <v>22.06</v>
      </c>
      <c r="E1412" s="1" t="s">
        <v>18</v>
      </c>
      <c r="F1412" s="2">
        <v>45614</v>
      </c>
      <c r="G1412" t="str">
        <f>TEXT(Table1[[#This Row],[purchase_date]],"ddd")</f>
        <v>Mon</v>
      </c>
    </row>
    <row r="1413" spans="1:7" x14ac:dyDescent="0.3">
      <c r="A1413" t="s">
        <v>11</v>
      </c>
      <c r="B1413">
        <v>336.87</v>
      </c>
      <c r="C1413">
        <v>0</v>
      </c>
      <c r="D1413">
        <v>336.87</v>
      </c>
      <c r="E1413" s="1" t="s">
        <v>18</v>
      </c>
      <c r="F1413" s="2">
        <v>45604</v>
      </c>
      <c r="G1413" t="str">
        <f>TEXT(Table1[[#This Row],[purchase_date]],"ddd")</f>
        <v>Fri</v>
      </c>
    </row>
    <row r="1414" spans="1:7" x14ac:dyDescent="0.3">
      <c r="A1414" t="s">
        <v>13</v>
      </c>
      <c r="B1414">
        <v>43.47</v>
      </c>
      <c r="C1414">
        <v>50</v>
      </c>
      <c r="D1414">
        <v>21.73</v>
      </c>
      <c r="E1414" s="1" t="s">
        <v>10</v>
      </c>
      <c r="F1414" s="2">
        <v>45609</v>
      </c>
      <c r="G1414" t="str">
        <f>TEXT(Table1[[#This Row],[purchase_date]],"ddd")</f>
        <v>Wed</v>
      </c>
    </row>
    <row r="1415" spans="1:7" x14ac:dyDescent="0.3">
      <c r="A1415" t="s">
        <v>17</v>
      </c>
      <c r="B1415">
        <v>185.53</v>
      </c>
      <c r="C1415">
        <v>20</v>
      </c>
      <c r="D1415">
        <v>148.41999999999999</v>
      </c>
      <c r="E1415" s="1" t="s">
        <v>10</v>
      </c>
      <c r="F1415" s="2">
        <v>45437</v>
      </c>
      <c r="G1415" t="str">
        <f>TEXT(Table1[[#This Row],[purchase_date]],"ddd")</f>
        <v>Sat</v>
      </c>
    </row>
    <row r="1416" spans="1:7" x14ac:dyDescent="0.3">
      <c r="A1416" t="s">
        <v>9</v>
      </c>
      <c r="B1416">
        <v>483.62</v>
      </c>
      <c r="C1416">
        <v>5</v>
      </c>
      <c r="D1416">
        <v>459.44</v>
      </c>
      <c r="E1416" s="1" t="s">
        <v>12</v>
      </c>
      <c r="F1416" s="2">
        <v>45527</v>
      </c>
      <c r="G1416" t="str">
        <f>TEXT(Table1[[#This Row],[purchase_date]],"ddd")</f>
        <v>Fri</v>
      </c>
    </row>
    <row r="1417" spans="1:7" x14ac:dyDescent="0.3">
      <c r="A1417" t="s">
        <v>7</v>
      </c>
      <c r="B1417">
        <v>30.28</v>
      </c>
      <c r="C1417">
        <v>30</v>
      </c>
      <c r="D1417">
        <v>21.2</v>
      </c>
      <c r="E1417" s="1" t="s">
        <v>10</v>
      </c>
      <c r="F1417" s="2">
        <v>45360</v>
      </c>
      <c r="G1417" t="str">
        <f>TEXT(Table1[[#This Row],[purchase_date]],"ddd")</f>
        <v>Sat</v>
      </c>
    </row>
    <row r="1418" spans="1:7" x14ac:dyDescent="0.3">
      <c r="A1418" t="s">
        <v>14</v>
      </c>
      <c r="B1418">
        <v>482.52</v>
      </c>
      <c r="C1418">
        <v>5</v>
      </c>
      <c r="D1418">
        <v>458.39</v>
      </c>
      <c r="E1418" s="1" t="s">
        <v>10</v>
      </c>
      <c r="F1418" s="2">
        <v>45431</v>
      </c>
      <c r="G1418" t="str">
        <f>TEXT(Table1[[#This Row],[purchase_date]],"ddd")</f>
        <v>Sun</v>
      </c>
    </row>
    <row r="1419" spans="1:7" x14ac:dyDescent="0.3">
      <c r="A1419" t="s">
        <v>11</v>
      </c>
      <c r="B1419">
        <v>359.32</v>
      </c>
      <c r="C1419">
        <v>0</v>
      </c>
      <c r="D1419">
        <v>359.32</v>
      </c>
      <c r="E1419" s="1" t="s">
        <v>12</v>
      </c>
      <c r="F1419" s="2">
        <v>45478</v>
      </c>
      <c r="G1419" t="str">
        <f>TEXT(Table1[[#This Row],[purchase_date]],"ddd")</f>
        <v>Fri</v>
      </c>
    </row>
    <row r="1420" spans="1:7" x14ac:dyDescent="0.3">
      <c r="A1420" t="s">
        <v>11</v>
      </c>
      <c r="B1420">
        <v>386.46</v>
      </c>
      <c r="C1420">
        <v>30</v>
      </c>
      <c r="D1420">
        <v>270.52</v>
      </c>
      <c r="E1420" s="1" t="s">
        <v>10</v>
      </c>
      <c r="F1420" s="2">
        <v>45481</v>
      </c>
      <c r="G1420" t="str">
        <f>TEXT(Table1[[#This Row],[purchase_date]],"ddd")</f>
        <v>Mon</v>
      </c>
    </row>
    <row r="1421" spans="1:7" x14ac:dyDescent="0.3">
      <c r="A1421" t="s">
        <v>14</v>
      </c>
      <c r="B1421">
        <v>36.340000000000003</v>
      </c>
      <c r="C1421">
        <v>50</v>
      </c>
      <c r="D1421">
        <v>18.170000000000002</v>
      </c>
      <c r="E1421" s="1" t="s">
        <v>16</v>
      </c>
      <c r="F1421" s="2">
        <v>45390</v>
      </c>
      <c r="G1421" t="str">
        <f>TEXT(Table1[[#This Row],[purchase_date]],"ddd")</f>
        <v>Mon</v>
      </c>
    </row>
    <row r="1422" spans="1:7" x14ac:dyDescent="0.3">
      <c r="A1422" t="s">
        <v>11</v>
      </c>
      <c r="B1422">
        <v>328.64</v>
      </c>
      <c r="C1422">
        <v>25</v>
      </c>
      <c r="D1422">
        <v>246.48</v>
      </c>
      <c r="E1422" s="1" t="s">
        <v>12</v>
      </c>
      <c r="F1422" s="2">
        <v>45336</v>
      </c>
      <c r="G1422" t="str">
        <f>TEXT(Table1[[#This Row],[purchase_date]],"ddd")</f>
        <v>Wed</v>
      </c>
    </row>
    <row r="1423" spans="1:7" x14ac:dyDescent="0.3">
      <c r="A1423" t="s">
        <v>15</v>
      </c>
      <c r="B1423">
        <v>141.52000000000001</v>
      </c>
      <c r="C1423">
        <v>20</v>
      </c>
      <c r="D1423">
        <v>113.22</v>
      </c>
      <c r="E1423" s="1" t="s">
        <v>12</v>
      </c>
      <c r="F1423" s="2">
        <v>45497</v>
      </c>
      <c r="G1423" t="str">
        <f>TEXT(Table1[[#This Row],[purchase_date]],"ddd")</f>
        <v>Wed</v>
      </c>
    </row>
    <row r="1424" spans="1:7" x14ac:dyDescent="0.3">
      <c r="A1424" t="s">
        <v>7</v>
      </c>
      <c r="B1424">
        <v>310.66000000000003</v>
      </c>
      <c r="C1424">
        <v>50</v>
      </c>
      <c r="D1424">
        <v>155.33000000000001</v>
      </c>
      <c r="E1424" s="1" t="s">
        <v>10</v>
      </c>
      <c r="F1424" s="2">
        <v>45410</v>
      </c>
      <c r="G1424" t="str">
        <f>TEXT(Table1[[#This Row],[purchase_date]],"ddd")</f>
        <v>Sun</v>
      </c>
    </row>
    <row r="1425" spans="1:7" x14ac:dyDescent="0.3">
      <c r="A1425" t="s">
        <v>7</v>
      </c>
      <c r="B1425">
        <v>311.01</v>
      </c>
      <c r="C1425">
        <v>5</v>
      </c>
      <c r="D1425">
        <v>295.45999999999998</v>
      </c>
      <c r="E1425" s="1" t="s">
        <v>12</v>
      </c>
      <c r="F1425" s="2">
        <v>45293</v>
      </c>
      <c r="G1425" t="str">
        <f>TEXT(Table1[[#This Row],[purchase_date]],"ddd")</f>
        <v>Tue</v>
      </c>
    </row>
    <row r="1426" spans="1:7" x14ac:dyDescent="0.3">
      <c r="A1426" t="s">
        <v>11</v>
      </c>
      <c r="B1426">
        <v>60.79</v>
      </c>
      <c r="C1426">
        <v>20</v>
      </c>
      <c r="D1426">
        <v>48.63</v>
      </c>
      <c r="E1426" s="1" t="s">
        <v>10</v>
      </c>
      <c r="F1426" s="2">
        <v>45433</v>
      </c>
      <c r="G1426" t="str">
        <f>TEXT(Table1[[#This Row],[purchase_date]],"ddd")</f>
        <v>Tue</v>
      </c>
    </row>
    <row r="1427" spans="1:7" x14ac:dyDescent="0.3">
      <c r="A1427" t="s">
        <v>15</v>
      </c>
      <c r="B1427">
        <v>252</v>
      </c>
      <c r="C1427">
        <v>30</v>
      </c>
      <c r="D1427">
        <v>176.4</v>
      </c>
      <c r="E1427" s="1" t="s">
        <v>8</v>
      </c>
      <c r="F1427" s="2">
        <v>45296</v>
      </c>
      <c r="G1427" t="str">
        <f>TEXT(Table1[[#This Row],[purchase_date]],"ddd")</f>
        <v>Fri</v>
      </c>
    </row>
    <row r="1428" spans="1:7" x14ac:dyDescent="0.3">
      <c r="A1428" t="s">
        <v>9</v>
      </c>
      <c r="B1428">
        <v>213</v>
      </c>
      <c r="C1428">
        <v>25</v>
      </c>
      <c r="D1428">
        <v>159.75</v>
      </c>
      <c r="E1428" s="1" t="s">
        <v>16</v>
      </c>
      <c r="F1428" s="2">
        <v>45612</v>
      </c>
      <c r="G1428" t="str">
        <f>TEXT(Table1[[#This Row],[purchase_date]],"ddd")</f>
        <v>Sat</v>
      </c>
    </row>
    <row r="1429" spans="1:7" x14ac:dyDescent="0.3">
      <c r="A1429" t="s">
        <v>17</v>
      </c>
      <c r="B1429">
        <v>191.77</v>
      </c>
      <c r="C1429">
        <v>25</v>
      </c>
      <c r="D1429">
        <v>143.83000000000001</v>
      </c>
      <c r="E1429" s="1" t="s">
        <v>12</v>
      </c>
      <c r="F1429" s="2">
        <v>45559</v>
      </c>
      <c r="G1429" t="str">
        <f>TEXT(Table1[[#This Row],[purchase_date]],"ddd")</f>
        <v>Tue</v>
      </c>
    </row>
    <row r="1430" spans="1:7" x14ac:dyDescent="0.3">
      <c r="A1430" t="s">
        <v>9</v>
      </c>
      <c r="B1430">
        <v>239.31</v>
      </c>
      <c r="C1430">
        <v>10</v>
      </c>
      <c r="D1430">
        <v>215.38</v>
      </c>
      <c r="E1430" s="1" t="s">
        <v>12</v>
      </c>
      <c r="F1430" s="2">
        <v>45426</v>
      </c>
      <c r="G1430" t="str">
        <f>TEXT(Table1[[#This Row],[purchase_date]],"ddd")</f>
        <v>Tue</v>
      </c>
    </row>
    <row r="1431" spans="1:7" x14ac:dyDescent="0.3">
      <c r="A1431" t="s">
        <v>15</v>
      </c>
      <c r="B1431">
        <v>212.42</v>
      </c>
      <c r="C1431">
        <v>50</v>
      </c>
      <c r="D1431">
        <v>106.21</v>
      </c>
      <c r="E1431" s="1" t="s">
        <v>18</v>
      </c>
      <c r="F1431" s="2">
        <v>45325</v>
      </c>
      <c r="G1431" t="str">
        <f>TEXT(Table1[[#This Row],[purchase_date]],"ddd")</f>
        <v>Sat</v>
      </c>
    </row>
    <row r="1432" spans="1:7" x14ac:dyDescent="0.3">
      <c r="A1432" t="s">
        <v>14</v>
      </c>
      <c r="B1432">
        <v>209.08</v>
      </c>
      <c r="C1432">
        <v>5</v>
      </c>
      <c r="D1432">
        <v>198.63</v>
      </c>
      <c r="E1432" s="1" t="s">
        <v>12</v>
      </c>
      <c r="F1432" s="2">
        <v>45510</v>
      </c>
      <c r="G1432" t="str">
        <f>TEXT(Table1[[#This Row],[purchase_date]],"ddd")</f>
        <v>Tue</v>
      </c>
    </row>
    <row r="1433" spans="1:7" x14ac:dyDescent="0.3">
      <c r="A1433" t="s">
        <v>9</v>
      </c>
      <c r="B1433">
        <v>394.82</v>
      </c>
      <c r="C1433">
        <v>0</v>
      </c>
      <c r="D1433">
        <v>394.82</v>
      </c>
      <c r="E1433" s="1" t="s">
        <v>10</v>
      </c>
      <c r="F1433" s="2">
        <v>45582</v>
      </c>
      <c r="G1433" t="str">
        <f>TEXT(Table1[[#This Row],[purchase_date]],"ddd")</f>
        <v>Thu</v>
      </c>
    </row>
    <row r="1434" spans="1:7" x14ac:dyDescent="0.3">
      <c r="A1434" t="s">
        <v>15</v>
      </c>
      <c r="B1434">
        <v>305.94</v>
      </c>
      <c r="C1434">
        <v>5</v>
      </c>
      <c r="D1434">
        <v>290.64</v>
      </c>
      <c r="E1434" s="1" t="s">
        <v>16</v>
      </c>
      <c r="F1434" s="2">
        <v>45511</v>
      </c>
      <c r="G1434" t="str">
        <f>TEXT(Table1[[#This Row],[purchase_date]],"ddd")</f>
        <v>Wed</v>
      </c>
    </row>
    <row r="1435" spans="1:7" x14ac:dyDescent="0.3">
      <c r="A1435" t="s">
        <v>15</v>
      </c>
      <c r="B1435">
        <v>390.66</v>
      </c>
      <c r="C1435">
        <v>15</v>
      </c>
      <c r="D1435">
        <v>332.06</v>
      </c>
      <c r="E1435" s="1" t="s">
        <v>18</v>
      </c>
      <c r="F1435" s="2">
        <v>45617</v>
      </c>
      <c r="G1435" t="str">
        <f>TEXT(Table1[[#This Row],[purchase_date]],"ddd")</f>
        <v>Thu</v>
      </c>
    </row>
    <row r="1436" spans="1:7" x14ac:dyDescent="0.3">
      <c r="A1436" t="s">
        <v>13</v>
      </c>
      <c r="B1436">
        <v>402.97</v>
      </c>
      <c r="C1436">
        <v>50</v>
      </c>
      <c r="D1436">
        <v>201.49</v>
      </c>
      <c r="E1436" s="1" t="s">
        <v>12</v>
      </c>
      <c r="F1436" s="2">
        <v>45500</v>
      </c>
      <c r="G1436" t="str">
        <f>TEXT(Table1[[#This Row],[purchase_date]],"ddd")</f>
        <v>Sat</v>
      </c>
    </row>
    <row r="1437" spans="1:7" x14ac:dyDescent="0.3">
      <c r="A1437" t="s">
        <v>13</v>
      </c>
      <c r="B1437">
        <v>280.99</v>
      </c>
      <c r="C1437">
        <v>30</v>
      </c>
      <c r="D1437">
        <v>196.69</v>
      </c>
      <c r="E1437" s="1" t="s">
        <v>12</v>
      </c>
      <c r="F1437" s="2">
        <v>45329</v>
      </c>
      <c r="G1437" t="str">
        <f>TEXT(Table1[[#This Row],[purchase_date]],"ddd")</f>
        <v>Wed</v>
      </c>
    </row>
    <row r="1438" spans="1:7" x14ac:dyDescent="0.3">
      <c r="A1438" t="s">
        <v>7</v>
      </c>
      <c r="B1438">
        <v>309.55</v>
      </c>
      <c r="C1438">
        <v>10</v>
      </c>
      <c r="D1438">
        <v>278.60000000000002</v>
      </c>
      <c r="E1438" s="1" t="s">
        <v>10</v>
      </c>
      <c r="F1438" s="2">
        <v>45445</v>
      </c>
      <c r="G1438" t="str">
        <f>TEXT(Table1[[#This Row],[purchase_date]],"ddd")</f>
        <v>Sun</v>
      </c>
    </row>
    <row r="1439" spans="1:7" x14ac:dyDescent="0.3">
      <c r="A1439" t="s">
        <v>13</v>
      </c>
      <c r="B1439">
        <v>471.41</v>
      </c>
      <c r="C1439">
        <v>25</v>
      </c>
      <c r="D1439">
        <v>353.56</v>
      </c>
      <c r="E1439" s="1" t="s">
        <v>16</v>
      </c>
      <c r="F1439" s="2">
        <v>45432</v>
      </c>
      <c r="G1439" t="str">
        <f>TEXT(Table1[[#This Row],[purchase_date]],"ddd")</f>
        <v>Mon</v>
      </c>
    </row>
    <row r="1440" spans="1:7" x14ac:dyDescent="0.3">
      <c r="A1440" t="s">
        <v>7</v>
      </c>
      <c r="B1440">
        <v>46.48</v>
      </c>
      <c r="C1440">
        <v>0</v>
      </c>
      <c r="D1440">
        <v>46.48</v>
      </c>
      <c r="E1440" s="1" t="s">
        <v>8</v>
      </c>
      <c r="F1440" s="2">
        <v>45472</v>
      </c>
      <c r="G1440" t="str">
        <f>TEXT(Table1[[#This Row],[purchase_date]],"ddd")</f>
        <v>Sat</v>
      </c>
    </row>
    <row r="1441" spans="1:7" x14ac:dyDescent="0.3">
      <c r="A1441" t="s">
        <v>13</v>
      </c>
      <c r="B1441">
        <v>338</v>
      </c>
      <c r="C1441">
        <v>0</v>
      </c>
      <c r="D1441">
        <v>338</v>
      </c>
      <c r="E1441" s="1" t="s">
        <v>8</v>
      </c>
      <c r="F1441" s="2">
        <v>45361</v>
      </c>
      <c r="G1441" t="str">
        <f>TEXT(Table1[[#This Row],[purchase_date]],"ddd")</f>
        <v>Sun</v>
      </c>
    </row>
    <row r="1442" spans="1:7" x14ac:dyDescent="0.3">
      <c r="A1442" t="s">
        <v>15</v>
      </c>
      <c r="B1442">
        <v>171.64</v>
      </c>
      <c r="C1442">
        <v>20</v>
      </c>
      <c r="D1442">
        <v>137.31</v>
      </c>
      <c r="E1442" s="1" t="s">
        <v>8</v>
      </c>
      <c r="F1442" s="2">
        <v>45518</v>
      </c>
      <c r="G1442" t="str">
        <f>TEXT(Table1[[#This Row],[purchase_date]],"ddd")</f>
        <v>Wed</v>
      </c>
    </row>
    <row r="1443" spans="1:7" x14ac:dyDescent="0.3">
      <c r="A1443" t="s">
        <v>15</v>
      </c>
      <c r="B1443">
        <v>488.06</v>
      </c>
      <c r="C1443">
        <v>15</v>
      </c>
      <c r="D1443">
        <v>414.85</v>
      </c>
      <c r="E1443" s="1" t="s">
        <v>8</v>
      </c>
      <c r="F1443" s="2">
        <v>45375</v>
      </c>
      <c r="G1443" t="str">
        <f>TEXT(Table1[[#This Row],[purchase_date]],"ddd")</f>
        <v>Sun</v>
      </c>
    </row>
    <row r="1444" spans="1:7" x14ac:dyDescent="0.3">
      <c r="A1444" t="s">
        <v>17</v>
      </c>
      <c r="B1444">
        <v>334.67</v>
      </c>
      <c r="C1444">
        <v>50</v>
      </c>
      <c r="D1444">
        <v>167.34</v>
      </c>
      <c r="E1444" s="1" t="s">
        <v>8</v>
      </c>
      <c r="F1444" s="2">
        <v>45360</v>
      </c>
      <c r="G1444" t="str">
        <f>TEXT(Table1[[#This Row],[purchase_date]],"ddd")</f>
        <v>Sat</v>
      </c>
    </row>
    <row r="1445" spans="1:7" x14ac:dyDescent="0.3">
      <c r="A1445" t="s">
        <v>9</v>
      </c>
      <c r="B1445">
        <v>448.02</v>
      </c>
      <c r="C1445">
        <v>30</v>
      </c>
      <c r="D1445">
        <v>313.61</v>
      </c>
      <c r="E1445" s="1" t="s">
        <v>12</v>
      </c>
      <c r="F1445" s="2">
        <v>45463</v>
      </c>
      <c r="G1445" t="str">
        <f>TEXT(Table1[[#This Row],[purchase_date]],"ddd")</f>
        <v>Thu</v>
      </c>
    </row>
    <row r="1446" spans="1:7" x14ac:dyDescent="0.3">
      <c r="A1446" t="s">
        <v>9</v>
      </c>
      <c r="B1446">
        <v>424.33</v>
      </c>
      <c r="C1446">
        <v>5</v>
      </c>
      <c r="D1446">
        <v>403.11</v>
      </c>
      <c r="E1446" s="1" t="s">
        <v>16</v>
      </c>
      <c r="F1446" s="2">
        <v>45594</v>
      </c>
      <c r="G1446" t="str">
        <f>TEXT(Table1[[#This Row],[purchase_date]],"ddd")</f>
        <v>Tue</v>
      </c>
    </row>
    <row r="1447" spans="1:7" x14ac:dyDescent="0.3">
      <c r="A1447" t="s">
        <v>7</v>
      </c>
      <c r="B1447">
        <v>56.69</v>
      </c>
      <c r="C1447">
        <v>25</v>
      </c>
      <c r="D1447">
        <v>42.52</v>
      </c>
      <c r="E1447" s="1" t="s">
        <v>12</v>
      </c>
      <c r="F1447" s="2">
        <v>45363</v>
      </c>
      <c r="G1447" t="str">
        <f>TEXT(Table1[[#This Row],[purchase_date]],"ddd")</f>
        <v>Tue</v>
      </c>
    </row>
    <row r="1448" spans="1:7" x14ac:dyDescent="0.3">
      <c r="A1448" t="s">
        <v>7</v>
      </c>
      <c r="B1448">
        <v>431.13</v>
      </c>
      <c r="C1448">
        <v>50</v>
      </c>
      <c r="D1448">
        <v>215.56</v>
      </c>
      <c r="E1448" s="1" t="s">
        <v>8</v>
      </c>
      <c r="F1448" s="2">
        <v>45313</v>
      </c>
      <c r="G1448" t="str">
        <f>TEXT(Table1[[#This Row],[purchase_date]],"ddd")</f>
        <v>Mon</v>
      </c>
    </row>
    <row r="1449" spans="1:7" x14ac:dyDescent="0.3">
      <c r="A1449" t="s">
        <v>9</v>
      </c>
      <c r="B1449">
        <v>353.93</v>
      </c>
      <c r="C1449">
        <v>0</v>
      </c>
      <c r="D1449">
        <v>353.93</v>
      </c>
      <c r="E1449" s="1" t="s">
        <v>8</v>
      </c>
      <c r="F1449" s="2">
        <v>45504</v>
      </c>
      <c r="G1449" t="str">
        <f>TEXT(Table1[[#This Row],[purchase_date]],"ddd")</f>
        <v>Wed</v>
      </c>
    </row>
    <row r="1450" spans="1:7" x14ac:dyDescent="0.3">
      <c r="A1450" t="s">
        <v>11</v>
      </c>
      <c r="B1450">
        <v>54.61</v>
      </c>
      <c r="C1450">
        <v>0</v>
      </c>
      <c r="D1450">
        <v>54.61</v>
      </c>
      <c r="E1450" s="1" t="s">
        <v>12</v>
      </c>
      <c r="F1450" s="2">
        <v>45565</v>
      </c>
      <c r="G1450" t="str">
        <f>TEXT(Table1[[#This Row],[purchase_date]],"ddd")</f>
        <v>Mon</v>
      </c>
    </row>
    <row r="1451" spans="1:7" x14ac:dyDescent="0.3">
      <c r="A1451" t="s">
        <v>15</v>
      </c>
      <c r="B1451">
        <v>90.79</v>
      </c>
      <c r="C1451">
        <v>0</v>
      </c>
      <c r="D1451">
        <v>90.79</v>
      </c>
      <c r="E1451" s="1" t="s">
        <v>8</v>
      </c>
      <c r="F1451" s="2">
        <v>45488</v>
      </c>
      <c r="G1451" t="str">
        <f>TEXT(Table1[[#This Row],[purchase_date]],"ddd")</f>
        <v>Mon</v>
      </c>
    </row>
    <row r="1452" spans="1:7" x14ac:dyDescent="0.3">
      <c r="A1452" t="s">
        <v>13</v>
      </c>
      <c r="B1452">
        <v>424.21</v>
      </c>
      <c r="C1452">
        <v>30</v>
      </c>
      <c r="D1452">
        <v>296.95</v>
      </c>
      <c r="E1452" s="1" t="s">
        <v>10</v>
      </c>
      <c r="F1452" s="2">
        <v>45541</v>
      </c>
      <c r="G1452" t="str">
        <f>TEXT(Table1[[#This Row],[purchase_date]],"ddd")</f>
        <v>Fri</v>
      </c>
    </row>
    <row r="1453" spans="1:7" x14ac:dyDescent="0.3">
      <c r="A1453" t="s">
        <v>13</v>
      </c>
      <c r="B1453">
        <v>45.8</v>
      </c>
      <c r="C1453">
        <v>25</v>
      </c>
      <c r="D1453">
        <v>34.35</v>
      </c>
      <c r="E1453" s="1" t="s">
        <v>18</v>
      </c>
      <c r="F1453" s="2">
        <v>45552</v>
      </c>
      <c r="G1453" t="str">
        <f>TEXT(Table1[[#This Row],[purchase_date]],"ddd")</f>
        <v>Tue</v>
      </c>
    </row>
    <row r="1454" spans="1:7" x14ac:dyDescent="0.3">
      <c r="A1454" t="s">
        <v>11</v>
      </c>
      <c r="B1454">
        <v>301.60000000000002</v>
      </c>
      <c r="C1454">
        <v>20</v>
      </c>
      <c r="D1454">
        <v>241.28</v>
      </c>
      <c r="E1454" s="1" t="s">
        <v>18</v>
      </c>
      <c r="F1454" s="2">
        <v>45587</v>
      </c>
      <c r="G1454" t="str">
        <f>TEXT(Table1[[#This Row],[purchase_date]],"ddd")</f>
        <v>Tue</v>
      </c>
    </row>
    <row r="1455" spans="1:7" x14ac:dyDescent="0.3">
      <c r="A1455" t="s">
        <v>15</v>
      </c>
      <c r="B1455">
        <v>241.97</v>
      </c>
      <c r="C1455">
        <v>10</v>
      </c>
      <c r="D1455">
        <v>217.77</v>
      </c>
      <c r="E1455" s="1" t="s">
        <v>16</v>
      </c>
      <c r="F1455" s="2">
        <v>45490</v>
      </c>
      <c r="G1455" t="str">
        <f>TEXT(Table1[[#This Row],[purchase_date]],"ddd")</f>
        <v>Wed</v>
      </c>
    </row>
    <row r="1456" spans="1:7" x14ac:dyDescent="0.3">
      <c r="A1456" t="s">
        <v>14</v>
      </c>
      <c r="B1456">
        <v>335.84</v>
      </c>
      <c r="C1456">
        <v>5</v>
      </c>
      <c r="D1456">
        <v>319.05</v>
      </c>
      <c r="E1456" s="1" t="s">
        <v>8</v>
      </c>
      <c r="F1456" s="2">
        <v>45482</v>
      </c>
      <c r="G1456" t="str">
        <f>TEXT(Table1[[#This Row],[purchase_date]],"ddd")</f>
        <v>Tue</v>
      </c>
    </row>
    <row r="1457" spans="1:7" x14ac:dyDescent="0.3">
      <c r="A1457" t="s">
        <v>7</v>
      </c>
      <c r="B1457">
        <v>317.45999999999998</v>
      </c>
      <c r="C1457">
        <v>0</v>
      </c>
      <c r="D1457">
        <v>317.45999999999998</v>
      </c>
      <c r="E1457" s="1" t="s">
        <v>16</v>
      </c>
      <c r="F1457" s="2">
        <v>45311</v>
      </c>
      <c r="G1457" t="str">
        <f>TEXT(Table1[[#This Row],[purchase_date]],"ddd")</f>
        <v>Sat</v>
      </c>
    </row>
    <row r="1458" spans="1:7" x14ac:dyDescent="0.3">
      <c r="A1458" t="s">
        <v>9</v>
      </c>
      <c r="B1458">
        <v>53.79</v>
      </c>
      <c r="C1458">
        <v>5</v>
      </c>
      <c r="D1458">
        <v>51.1</v>
      </c>
      <c r="E1458" s="1" t="s">
        <v>10</v>
      </c>
      <c r="F1458" s="2">
        <v>45362</v>
      </c>
      <c r="G1458" t="str">
        <f>TEXT(Table1[[#This Row],[purchase_date]],"ddd")</f>
        <v>Mon</v>
      </c>
    </row>
    <row r="1459" spans="1:7" x14ac:dyDescent="0.3">
      <c r="A1459" t="s">
        <v>13</v>
      </c>
      <c r="B1459">
        <v>459.39</v>
      </c>
      <c r="C1459">
        <v>30</v>
      </c>
      <c r="D1459">
        <v>321.57</v>
      </c>
      <c r="E1459" s="1" t="s">
        <v>16</v>
      </c>
      <c r="F1459" s="2">
        <v>45479</v>
      </c>
      <c r="G1459" t="str">
        <f>TEXT(Table1[[#This Row],[purchase_date]],"ddd")</f>
        <v>Sat</v>
      </c>
    </row>
    <row r="1460" spans="1:7" x14ac:dyDescent="0.3">
      <c r="A1460" t="s">
        <v>15</v>
      </c>
      <c r="B1460">
        <v>175.33</v>
      </c>
      <c r="C1460">
        <v>20</v>
      </c>
      <c r="D1460">
        <v>140.26</v>
      </c>
      <c r="E1460" s="1" t="s">
        <v>8</v>
      </c>
      <c r="F1460" s="2">
        <v>45437</v>
      </c>
      <c r="G1460" t="str">
        <f>TEXT(Table1[[#This Row],[purchase_date]],"ddd")</f>
        <v>Sat</v>
      </c>
    </row>
    <row r="1461" spans="1:7" x14ac:dyDescent="0.3">
      <c r="A1461" t="s">
        <v>13</v>
      </c>
      <c r="B1461">
        <v>69.77</v>
      </c>
      <c r="C1461">
        <v>30</v>
      </c>
      <c r="D1461">
        <v>48.84</v>
      </c>
      <c r="E1461" s="1" t="s">
        <v>12</v>
      </c>
      <c r="F1461" s="2">
        <v>45534</v>
      </c>
      <c r="G1461" t="str">
        <f>TEXT(Table1[[#This Row],[purchase_date]],"ddd")</f>
        <v>Fri</v>
      </c>
    </row>
    <row r="1462" spans="1:7" x14ac:dyDescent="0.3">
      <c r="A1462" t="s">
        <v>13</v>
      </c>
      <c r="B1462">
        <v>157.11000000000001</v>
      </c>
      <c r="C1462">
        <v>10</v>
      </c>
      <c r="D1462">
        <v>141.4</v>
      </c>
      <c r="E1462" s="1" t="s">
        <v>8</v>
      </c>
      <c r="F1462" s="2">
        <v>45547</v>
      </c>
      <c r="G1462" t="str">
        <f>TEXT(Table1[[#This Row],[purchase_date]],"ddd")</f>
        <v>Thu</v>
      </c>
    </row>
    <row r="1463" spans="1:7" x14ac:dyDescent="0.3">
      <c r="A1463" t="s">
        <v>13</v>
      </c>
      <c r="B1463">
        <v>102.7</v>
      </c>
      <c r="C1463">
        <v>30</v>
      </c>
      <c r="D1463">
        <v>71.89</v>
      </c>
      <c r="E1463" s="1" t="s">
        <v>10</v>
      </c>
      <c r="F1463" s="2">
        <v>45513</v>
      </c>
      <c r="G1463" t="str">
        <f>TEXT(Table1[[#This Row],[purchase_date]],"ddd")</f>
        <v>Fri</v>
      </c>
    </row>
    <row r="1464" spans="1:7" x14ac:dyDescent="0.3">
      <c r="A1464" t="s">
        <v>9</v>
      </c>
      <c r="B1464">
        <v>312.85000000000002</v>
      </c>
      <c r="C1464">
        <v>25</v>
      </c>
      <c r="D1464">
        <v>234.64</v>
      </c>
      <c r="E1464" s="1" t="s">
        <v>8</v>
      </c>
      <c r="F1464" s="2">
        <v>45495</v>
      </c>
      <c r="G1464" t="str">
        <f>TEXT(Table1[[#This Row],[purchase_date]],"ddd")</f>
        <v>Mon</v>
      </c>
    </row>
    <row r="1465" spans="1:7" x14ac:dyDescent="0.3">
      <c r="A1465" t="s">
        <v>9</v>
      </c>
      <c r="B1465">
        <v>317.58999999999997</v>
      </c>
      <c r="C1465">
        <v>30</v>
      </c>
      <c r="D1465">
        <v>222.31</v>
      </c>
      <c r="E1465" s="1" t="s">
        <v>12</v>
      </c>
      <c r="F1465" s="2">
        <v>45400</v>
      </c>
      <c r="G1465" t="str">
        <f>TEXT(Table1[[#This Row],[purchase_date]],"ddd")</f>
        <v>Thu</v>
      </c>
    </row>
    <row r="1466" spans="1:7" x14ac:dyDescent="0.3">
      <c r="A1466" t="s">
        <v>13</v>
      </c>
      <c r="B1466">
        <v>218.68</v>
      </c>
      <c r="C1466">
        <v>10</v>
      </c>
      <c r="D1466">
        <v>196.81</v>
      </c>
      <c r="E1466" s="1" t="s">
        <v>10</v>
      </c>
      <c r="F1466" s="2">
        <v>45326</v>
      </c>
      <c r="G1466" t="str">
        <f>TEXT(Table1[[#This Row],[purchase_date]],"ddd")</f>
        <v>Sun</v>
      </c>
    </row>
    <row r="1467" spans="1:7" x14ac:dyDescent="0.3">
      <c r="A1467" t="s">
        <v>7</v>
      </c>
      <c r="B1467">
        <v>56.45</v>
      </c>
      <c r="C1467">
        <v>50</v>
      </c>
      <c r="D1467">
        <v>28.23</v>
      </c>
      <c r="E1467" s="1" t="s">
        <v>8</v>
      </c>
      <c r="F1467" s="2">
        <v>45330</v>
      </c>
      <c r="G1467" t="str">
        <f>TEXT(Table1[[#This Row],[purchase_date]],"ddd")</f>
        <v>Thu</v>
      </c>
    </row>
    <row r="1468" spans="1:7" x14ac:dyDescent="0.3">
      <c r="A1468" t="s">
        <v>13</v>
      </c>
      <c r="B1468">
        <v>85.54</v>
      </c>
      <c r="C1468">
        <v>25</v>
      </c>
      <c r="D1468">
        <v>64.16</v>
      </c>
      <c r="E1468" s="1" t="s">
        <v>10</v>
      </c>
      <c r="F1468" s="2">
        <v>45484</v>
      </c>
      <c r="G1468" t="str">
        <f>TEXT(Table1[[#This Row],[purchase_date]],"ddd")</f>
        <v>Thu</v>
      </c>
    </row>
    <row r="1469" spans="1:7" x14ac:dyDescent="0.3">
      <c r="A1469" t="s">
        <v>11</v>
      </c>
      <c r="B1469">
        <v>200.44</v>
      </c>
      <c r="C1469">
        <v>50</v>
      </c>
      <c r="D1469">
        <v>100.22</v>
      </c>
      <c r="E1469" s="1" t="s">
        <v>12</v>
      </c>
      <c r="F1469" s="2">
        <v>45614</v>
      </c>
      <c r="G1469" t="str">
        <f>TEXT(Table1[[#This Row],[purchase_date]],"ddd")</f>
        <v>Mon</v>
      </c>
    </row>
    <row r="1470" spans="1:7" x14ac:dyDescent="0.3">
      <c r="A1470" t="s">
        <v>17</v>
      </c>
      <c r="B1470">
        <v>132.22999999999999</v>
      </c>
      <c r="C1470">
        <v>25</v>
      </c>
      <c r="D1470">
        <v>99.17</v>
      </c>
      <c r="E1470" s="1" t="s">
        <v>8</v>
      </c>
      <c r="F1470" s="2">
        <v>45335</v>
      </c>
      <c r="G1470" t="str">
        <f>TEXT(Table1[[#This Row],[purchase_date]],"ddd")</f>
        <v>Tue</v>
      </c>
    </row>
    <row r="1471" spans="1:7" x14ac:dyDescent="0.3">
      <c r="A1471" t="s">
        <v>7</v>
      </c>
      <c r="B1471">
        <v>217.61</v>
      </c>
      <c r="C1471">
        <v>10</v>
      </c>
      <c r="D1471">
        <v>195.85</v>
      </c>
      <c r="E1471" s="1" t="s">
        <v>18</v>
      </c>
      <c r="F1471" s="2">
        <v>45336</v>
      </c>
      <c r="G1471" t="str">
        <f>TEXT(Table1[[#This Row],[purchase_date]],"ddd")</f>
        <v>Wed</v>
      </c>
    </row>
    <row r="1472" spans="1:7" x14ac:dyDescent="0.3">
      <c r="A1472" t="s">
        <v>14</v>
      </c>
      <c r="B1472">
        <v>227.44</v>
      </c>
      <c r="C1472">
        <v>10</v>
      </c>
      <c r="D1472">
        <v>204.7</v>
      </c>
      <c r="E1472" s="1" t="s">
        <v>8</v>
      </c>
      <c r="F1472" s="2">
        <v>45426</v>
      </c>
      <c r="G1472" t="str">
        <f>TEXT(Table1[[#This Row],[purchase_date]],"ddd")</f>
        <v>Tue</v>
      </c>
    </row>
    <row r="1473" spans="1:7" x14ac:dyDescent="0.3">
      <c r="A1473" t="s">
        <v>17</v>
      </c>
      <c r="B1473">
        <v>154.15</v>
      </c>
      <c r="C1473">
        <v>20</v>
      </c>
      <c r="D1473">
        <v>123.32</v>
      </c>
      <c r="E1473" s="1" t="s">
        <v>16</v>
      </c>
      <c r="F1473" s="2">
        <v>45525</v>
      </c>
      <c r="G1473" t="str">
        <f>TEXT(Table1[[#This Row],[purchase_date]],"ddd")</f>
        <v>Wed</v>
      </c>
    </row>
    <row r="1474" spans="1:7" x14ac:dyDescent="0.3">
      <c r="A1474" t="s">
        <v>14</v>
      </c>
      <c r="B1474">
        <v>19.420000000000002</v>
      </c>
      <c r="C1474">
        <v>0</v>
      </c>
      <c r="D1474">
        <v>19.420000000000002</v>
      </c>
      <c r="E1474" s="1" t="s">
        <v>12</v>
      </c>
      <c r="F1474" s="2">
        <v>45464</v>
      </c>
      <c r="G1474" t="str">
        <f>TEXT(Table1[[#This Row],[purchase_date]],"ddd")</f>
        <v>Fri</v>
      </c>
    </row>
    <row r="1475" spans="1:7" x14ac:dyDescent="0.3">
      <c r="A1475" t="s">
        <v>15</v>
      </c>
      <c r="B1475">
        <v>423.01</v>
      </c>
      <c r="C1475">
        <v>5</v>
      </c>
      <c r="D1475">
        <v>401.86</v>
      </c>
      <c r="E1475" s="1" t="s">
        <v>8</v>
      </c>
      <c r="F1475" s="2">
        <v>45322</v>
      </c>
      <c r="G1475" t="str">
        <f>TEXT(Table1[[#This Row],[purchase_date]],"ddd")</f>
        <v>Wed</v>
      </c>
    </row>
    <row r="1476" spans="1:7" x14ac:dyDescent="0.3">
      <c r="A1476" t="s">
        <v>17</v>
      </c>
      <c r="B1476">
        <v>352.47</v>
      </c>
      <c r="C1476">
        <v>0</v>
      </c>
      <c r="D1476">
        <v>352.47</v>
      </c>
      <c r="E1476" s="1" t="s">
        <v>8</v>
      </c>
      <c r="F1476" s="2">
        <v>45468</v>
      </c>
      <c r="G1476" t="str">
        <f>TEXT(Table1[[#This Row],[purchase_date]],"ddd")</f>
        <v>Tue</v>
      </c>
    </row>
    <row r="1477" spans="1:7" x14ac:dyDescent="0.3">
      <c r="A1477" t="s">
        <v>14</v>
      </c>
      <c r="B1477">
        <v>323.85000000000002</v>
      </c>
      <c r="C1477">
        <v>50</v>
      </c>
      <c r="D1477">
        <v>161.93</v>
      </c>
      <c r="E1477" s="1" t="s">
        <v>10</v>
      </c>
      <c r="F1477" s="2">
        <v>45612</v>
      </c>
      <c r="G1477" t="str">
        <f>TEXT(Table1[[#This Row],[purchase_date]],"ddd")</f>
        <v>Sat</v>
      </c>
    </row>
    <row r="1478" spans="1:7" x14ac:dyDescent="0.3">
      <c r="A1478" t="s">
        <v>9</v>
      </c>
      <c r="B1478">
        <v>96.34</v>
      </c>
      <c r="C1478">
        <v>20</v>
      </c>
      <c r="D1478">
        <v>77.069999999999993</v>
      </c>
      <c r="E1478" s="1" t="s">
        <v>10</v>
      </c>
      <c r="F1478" s="2">
        <v>45368</v>
      </c>
      <c r="G1478" t="str">
        <f>TEXT(Table1[[#This Row],[purchase_date]],"ddd")</f>
        <v>Sun</v>
      </c>
    </row>
    <row r="1479" spans="1:7" x14ac:dyDescent="0.3">
      <c r="A1479" t="s">
        <v>11</v>
      </c>
      <c r="B1479">
        <v>11.54</v>
      </c>
      <c r="C1479">
        <v>25</v>
      </c>
      <c r="D1479">
        <v>8.65</v>
      </c>
      <c r="E1479" s="1" t="s">
        <v>10</v>
      </c>
      <c r="F1479" s="2">
        <v>45419</v>
      </c>
      <c r="G1479" t="str">
        <f>TEXT(Table1[[#This Row],[purchase_date]],"ddd")</f>
        <v>Tue</v>
      </c>
    </row>
    <row r="1480" spans="1:7" x14ac:dyDescent="0.3">
      <c r="A1480" t="s">
        <v>13</v>
      </c>
      <c r="B1480">
        <v>376.52</v>
      </c>
      <c r="C1480">
        <v>0</v>
      </c>
      <c r="D1480">
        <v>376.52</v>
      </c>
      <c r="E1480" s="1" t="s">
        <v>16</v>
      </c>
      <c r="F1480" s="2">
        <v>45298</v>
      </c>
      <c r="G1480" t="str">
        <f>TEXT(Table1[[#This Row],[purchase_date]],"ddd")</f>
        <v>Sun</v>
      </c>
    </row>
    <row r="1481" spans="1:7" x14ac:dyDescent="0.3">
      <c r="A1481" t="s">
        <v>17</v>
      </c>
      <c r="B1481">
        <v>258.91000000000003</v>
      </c>
      <c r="C1481">
        <v>25</v>
      </c>
      <c r="D1481">
        <v>194.18</v>
      </c>
      <c r="E1481" s="1" t="s">
        <v>16</v>
      </c>
      <c r="F1481" s="2">
        <v>45420</v>
      </c>
      <c r="G1481" t="str">
        <f>TEXT(Table1[[#This Row],[purchase_date]],"ddd")</f>
        <v>Wed</v>
      </c>
    </row>
    <row r="1482" spans="1:7" x14ac:dyDescent="0.3">
      <c r="A1482" t="s">
        <v>7</v>
      </c>
      <c r="B1482">
        <v>209.44</v>
      </c>
      <c r="C1482">
        <v>30</v>
      </c>
      <c r="D1482">
        <v>146.61000000000001</v>
      </c>
      <c r="E1482" s="1" t="s">
        <v>12</v>
      </c>
      <c r="F1482" s="2">
        <v>45385</v>
      </c>
      <c r="G1482" t="str">
        <f>TEXT(Table1[[#This Row],[purchase_date]],"ddd")</f>
        <v>Wed</v>
      </c>
    </row>
    <row r="1483" spans="1:7" x14ac:dyDescent="0.3">
      <c r="A1483" t="s">
        <v>13</v>
      </c>
      <c r="B1483">
        <v>489.9</v>
      </c>
      <c r="C1483">
        <v>10</v>
      </c>
      <c r="D1483">
        <v>440.91</v>
      </c>
      <c r="E1483" s="1" t="s">
        <v>8</v>
      </c>
      <c r="F1483" s="2">
        <v>45415</v>
      </c>
      <c r="G1483" t="str">
        <f>TEXT(Table1[[#This Row],[purchase_date]],"ddd")</f>
        <v>Fri</v>
      </c>
    </row>
    <row r="1484" spans="1:7" x14ac:dyDescent="0.3">
      <c r="A1484" t="s">
        <v>13</v>
      </c>
      <c r="B1484">
        <v>371.81</v>
      </c>
      <c r="C1484">
        <v>50</v>
      </c>
      <c r="D1484">
        <v>185.91</v>
      </c>
      <c r="E1484" s="1" t="s">
        <v>18</v>
      </c>
      <c r="F1484" s="2">
        <v>45349</v>
      </c>
      <c r="G1484" t="str">
        <f>TEXT(Table1[[#This Row],[purchase_date]],"ddd")</f>
        <v>Tue</v>
      </c>
    </row>
    <row r="1485" spans="1:7" x14ac:dyDescent="0.3">
      <c r="A1485" t="s">
        <v>11</v>
      </c>
      <c r="B1485">
        <v>40.04</v>
      </c>
      <c r="C1485">
        <v>0</v>
      </c>
      <c r="D1485">
        <v>40.04</v>
      </c>
      <c r="E1485" s="1" t="s">
        <v>10</v>
      </c>
      <c r="F1485" s="2">
        <v>45352</v>
      </c>
      <c r="G1485" t="str">
        <f>TEXT(Table1[[#This Row],[purchase_date]],"ddd")</f>
        <v>Fri</v>
      </c>
    </row>
    <row r="1486" spans="1:7" x14ac:dyDescent="0.3">
      <c r="A1486" t="s">
        <v>7</v>
      </c>
      <c r="B1486">
        <v>384.6</v>
      </c>
      <c r="C1486">
        <v>5</v>
      </c>
      <c r="D1486">
        <v>365.37</v>
      </c>
      <c r="E1486" s="1" t="s">
        <v>12</v>
      </c>
      <c r="F1486" s="2">
        <v>45353</v>
      </c>
      <c r="G1486" t="str">
        <f>TEXT(Table1[[#This Row],[purchase_date]],"ddd")</f>
        <v>Sat</v>
      </c>
    </row>
    <row r="1487" spans="1:7" x14ac:dyDescent="0.3">
      <c r="A1487" t="s">
        <v>14</v>
      </c>
      <c r="B1487">
        <v>259.47000000000003</v>
      </c>
      <c r="C1487">
        <v>15</v>
      </c>
      <c r="D1487">
        <v>220.55</v>
      </c>
      <c r="E1487" s="1" t="s">
        <v>10</v>
      </c>
      <c r="F1487" s="2">
        <v>45347</v>
      </c>
      <c r="G1487" t="str">
        <f>TEXT(Table1[[#This Row],[purchase_date]],"ddd")</f>
        <v>Sun</v>
      </c>
    </row>
    <row r="1488" spans="1:7" x14ac:dyDescent="0.3">
      <c r="A1488" t="s">
        <v>7</v>
      </c>
      <c r="B1488">
        <v>483.34</v>
      </c>
      <c r="C1488">
        <v>5</v>
      </c>
      <c r="D1488">
        <v>459.17</v>
      </c>
      <c r="E1488" s="1" t="s">
        <v>12</v>
      </c>
      <c r="F1488" s="2">
        <v>45379</v>
      </c>
      <c r="G1488" t="str">
        <f>TEXT(Table1[[#This Row],[purchase_date]],"ddd")</f>
        <v>Thu</v>
      </c>
    </row>
    <row r="1489" spans="1:7" x14ac:dyDescent="0.3">
      <c r="A1489" t="s">
        <v>11</v>
      </c>
      <c r="B1489">
        <v>253.19</v>
      </c>
      <c r="C1489">
        <v>5</v>
      </c>
      <c r="D1489">
        <v>240.53</v>
      </c>
      <c r="E1489" s="1" t="s">
        <v>18</v>
      </c>
      <c r="F1489" s="2">
        <v>45435</v>
      </c>
      <c r="G1489" t="str">
        <f>TEXT(Table1[[#This Row],[purchase_date]],"ddd")</f>
        <v>Thu</v>
      </c>
    </row>
    <row r="1490" spans="1:7" x14ac:dyDescent="0.3">
      <c r="A1490" t="s">
        <v>11</v>
      </c>
      <c r="B1490">
        <v>419.4</v>
      </c>
      <c r="C1490">
        <v>50</v>
      </c>
      <c r="D1490">
        <v>209.7</v>
      </c>
      <c r="E1490" s="1" t="s">
        <v>18</v>
      </c>
      <c r="F1490" s="2">
        <v>45431</v>
      </c>
      <c r="G1490" t="str">
        <f>TEXT(Table1[[#This Row],[purchase_date]],"ddd")</f>
        <v>Sun</v>
      </c>
    </row>
    <row r="1491" spans="1:7" x14ac:dyDescent="0.3">
      <c r="A1491" t="s">
        <v>15</v>
      </c>
      <c r="B1491">
        <v>245.52</v>
      </c>
      <c r="C1491">
        <v>20</v>
      </c>
      <c r="D1491">
        <v>196.42</v>
      </c>
      <c r="E1491" s="1" t="s">
        <v>18</v>
      </c>
      <c r="F1491" s="2">
        <v>45594</v>
      </c>
      <c r="G1491" t="str">
        <f>TEXT(Table1[[#This Row],[purchase_date]],"ddd")</f>
        <v>Tue</v>
      </c>
    </row>
    <row r="1492" spans="1:7" x14ac:dyDescent="0.3">
      <c r="A1492" t="s">
        <v>9</v>
      </c>
      <c r="B1492">
        <v>280.31</v>
      </c>
      <c r="C1492">
        <v>10</v>
      </c>
      <c r="D1492">
        <v>252.28</v>
      </c>
      <c r="E1492" s="1" t="s">
        <v>12</v>
      </c>
      <c r="F1492" s="2">
        <v>45485</v>
      </c>
      <c r="G1492" t="str">
        <f>TEXT(Table1[[#This Row],[purchase_date]],"ddd")</f>
        <v>Fri</v>
      </c>
    </row>
    <row r="1493" spans="1:7" x14ac:dyDescent="0.3">
      <c r="A1493" t="s">
        <v>7</v>
      </c>
      <c r="B1493">
        <v>67.67</v>
      </c>
      <c r="C1493">
        <v>50</v>
      </c>
      <c r="D1493">
        <v>33.840000000000003</v>
      </c>
      <c r="E1493" s="1" t="s">
        <v>8</v>
      </c>
      <c r="F1493" s="2">
        <v>45470</v>
      </c>
      <c r="G1493" t="str">
        <f>TEXT(Table1[[#This Row],[purchase_date]],"ddd")</f>
        <v>Thu</v>
      </c>
    </row>
    <row r="1494" spans="1:7" x14ac:dyDescent="0.3">
      <c r="A1494" t="s">
        <v>15</v>
      </c>
      <c r="B1494">
        <v>364.44</v>
      </c>
      <c r="C1494">
        <v>20</v>
      </c>
      <c r="D1494">
        <v>291.55</v>
      </c>
      <c r="E1494" s="1" t="s">
        <v>18</v>
      </c>
      <c r="F1494" s="2">
        <v>45305</v>
      </c>
      <c r="G1494" t="str">
        <f>TEXT(Table1[[#This Row],[purchase_date]],"ddd")</f>
        <v>Sun</v>
      </c>
    </row>
    <row r="1495" spans="1:7" x14ac:dyDescent="0.3">
      <c r="A1495" t="s">
        <v>14</v>
      </c>
      <c r="B1495">
        <v>44.29</v>
      </c>
      <c r="C1495">
        <v>10</v>
      </c>
      <c r="D1495">
        <v>39.86</v>
      </c>
      <c r="E1495" s="1" t="s">
        <v>8</v>
      </c>
      <c r="F1495" s="2">
        <v>45546</v>
      </c>
      <c r="G1495" t="str">
        <f>TEXT(Table1[[#This Row],[purchase_date]],"ddd")</f>
        <v>Wed</v>
      </c>
    </row>
    <row r="1496" spans="1:7" x14ac:dyDescent="0.3">
      <c r="A1496" t="s">
        <v>13</v>
      </c>
      <c r="B1496">
        <v>461.31</v>
      </c>
      <c r="C1496">
        <v>30</v>
      </c>
      <c r="D1496">
        <v>322.92</v>
      </c>
      <c r="E1496" s="1" t="s">
        <v>12</v>
      </c>
      <c r="F1496" s="2">
        <v>45295</v>
      </c>
      <c r="G1496" t="str">
        <f>TEXT(Table1[[#This Row],[purchase_date]],"ddd")</f>
        <v>Thu</v>
      </c>
    </row>
    <row r="1497" spans="1:7" x14ac:dyDescent="0.3">
      <c r="A1497" t="s">
        <v>11</v>
      </c>
      <c r="B1497">
        <v>473.17</v>
      </c>
      <c r="C1497">
        <v>10</v>
      </c>
      <c r="D1497">
        <v>425.85</v>
      </c>
      <c r="E1497" s="1" t="s">
        <v>16</v>
      </c>
      <c r="F1497" s="2">
        <v>45554</v>
      </c>
      <c r="G1497" t="str">
        <f>TEXT(Table1[[#This Row],[purchase_date]],"ddd")</f>
        <v>Thu</v>
      </c>
    </row>
    <row r="1498" spans="1:7" x14ac:dyDescent="0.3">
      <c r="A1498" t="s">
        <v>15</v>
      </c>
      <c r="B1498">
        <v>133.49</v>
      </c>
      <c r="C1498">
        <v>50</v>
      </c>
      <c r="D1498">
        <v>66.75</v>
      </c>
      <c r="E1498" s="1" t="s">
        <v>12</v>
      </c>
      <c r="F1498" s="2">
        <v>45563</v>
      </c>
      <c r="G1498" t="str">
        <f>TEXT(Table1[[#This Row],[purchase_date]],"ddd")</f>
        <v>Sat</v>
      </c>
    </row>
    <row r="1499" spans="1:7" x14ac:dyDescent="0.3">
      <c r="A1499" t="s">
        <v>9</v>
      </c>
      <c r="B1499">
        <v>430.32</v>
      </c>
      <c r="C1499">
        <v>15</v>
      </c>
      <c r="D1499">
        <v>365.77</v>
      </c>
      <c r="E1499" s="1" t="s">
        <v>18</v>
      </c>
      <c r="F1499" s="2">
        <v>45435</v>
      </c>
      <c r="G1499" t="str">
        <f>TEXT(Table1[[#This Row],[purchase_date]],"ddd")</f>
        <v>Thu</v>
      </c>
    </row>
    <row r="1500" spans="1:7" x14ac:dyDescent="0.3">
      <c r="A1500" t="s">
        <v>7</v>
      </c>
      <c r="B1500">
        <v>466.36</v>
      </c>
      <c r="C1500">
        <v>0</v>
      </c>
      <c r="D1500">
        <v>466.36</v>
      </c>
      <c r="E1500" s="1" t="s">
        <v>18</v>
      </c>
      <c r="F1500" s="2">
        <v>45312</v>
      </c>
      <c r="G1500" t="str">
        <f>TEXT(Table1[[#This Row],[purchase_date]],"ddd")</f>
        <v>Sun</v>
      </c>
    </row>
    <row r="1501" spans="1:7" x14ac:dyDescent="0.3">
      <c r="A1501" t="s">
        <v>17</v>
      </c>
      <c r="B1501">
        <v>274.39999999999998</v>
      </c>
      <c r="C1501">
        <v>25</v>
      </c>
      <c r="D1501">
        <v>205.8</v>
      </c>
      <c r="E1501" s="1" t="s">
        <v>16</v>
      </c>
      <c r="F1501" s="2">
        <v>45326</v>
      </c>
      <c r="G1501" t="str">
        <f>TEXT(Table1[[#This Row],[purchase_date]],"ddd")</f>
        <v>Sun</v>
      </c>
    </row>
    <row r="1502" spans="1:7" x14ac:dyDescent="0.3">
      <c r="A1502" t="s">
        <v>14</v>
      </c>
      <c r="B1502">
        <v>29.3</v>
      </c>
      <c r="C1502">
        <v>0</v>
      </c>
      <c r="D1502">
        <v>29.3</v>
      </c>
      <c r="E1502" s="1" t="s">
        <v>8</v>
      </c>
      <c r="F1502" s="2">
        <v>45461</v>
      </c>
      <c r="G1502" t="str">
        <f>TEXT(Table1[[#This Row],[purchase_date]],"ddd")</f>
        <v>Tue</v>
      </c>
    </row>
    <row r="1503" spans="1:7" x14ac:dyDescent="0.3">
      <c r="A1503" t="s">
        <v>7</v>
      </c>
      <c r="B1503">
        <v>122.96</v>
      </c>
      <c r="C1503">
        <v>15</v>
      </c>
      <c r="D1503">
        <v>104.52</v>
      </c>
      <c r="E1503" s="1" t="s">
        <v>16</v>
      </c>
      <c r="F1503" s="2">
        <v>45491</v>
      </c>
      <c r="G1503" t="str">
        <f>TEXT(Table1[[#This Row],[purchase_date]],"ddd")</f>
        <v>Thu</v>
      </c>
    </row>
    <row r="1504" spans="1:7" x14ac:dyDescent="0.3">
      <c r="A1504" t="s">
        <v>13</v>
      </c>
      <c r="B1504">
        <v>333.18</v>
      </c>
      <c r="C1504">
        <v>10</v>
      </c>
      <c r="D1504">
        <v>299.86</v>
      </c>
      <c r="E1504" s="1" t="s">
        <v>18</v>
      </c>
      <c r="F1504" s="2">
        <v>45398</v>
      </c>
      <c r="G1504" t="str">
        <f>TEXT(Table1[[#This Row],[purchase_date]],"ddd")</f>
        <v>Tue</v>
      </c>
    </row>
    <row r="1505" spans="1:7" x14ac:dyDescent="0.3">
      <c r="A1505" t="s">
        <v>14</v>
      </c>
      <c r="B1505">
        <v>221.69</v>
      </c>
      <c r="C1505">
        <v>5</v>
      </c>
      <c r="D1505">
        <v>210.61</v>
      </c>
      <c r="E1505" s="1" t="s">
        <v>10</v>
      </c>
      <c r="F1505" s="2">
        <v>45498</v>
      </c>
      <c r="G1505" t="str">
        <f>TEXT(Table1[[#This Row],[purchase_date]],"ddd")</f>
        <v>Thu</v>
      </c>
    </row>
    <row r="1506" spans="1:7" x14ac:dyDescent="0.3">
      <c r="A1506" t="s">
        <v>11</v>
      </c>
      <c r="B1506">
        <v>250.53</v>
      </c>
      <c r="C1506">
        <v>10</v>
      </c>
      <c r="D1506">
        <v>225.48</v>
      </c>
      <c r="E1506" s="1" t="s">
        <v>8</v>
      </c>
      <c r="F1506" s="2">
        <v>45617</v>
      </c>
      <c r="G1506" t="str">
        <f>TEXT(Table1[[#This Row],[purchase_date]],"ddd")</f>
        <v>Thu</v>
      </c>
    </row>
    <row r="1507" spans="1:7" x14ac:dyDescent="0.3">
      <c r="A1507" t="s">
        <v>17</v>
      </c>
      <c r="B1507">
        <v>135.86000000000001</v>
      </c>
      <c r="C1507">
        <v>15</v>
      </c>
      <c r="D1507">
        <v>115.48</v>
      </c>
      <c r="E1507" s="1" t="s">
        <v>16</v>
      </c>
      <c r="F1507" s="2">
        <v>45318</v>
      </c>
      <c r="G1507" t="str">
        <f>TEXT(Table1[[#This Row],[purchase_date]],"ddd")</f>
        <v>Sat</v>
      </c>
    </row>
    <row r="1508" spans="1:7" x14ac:dyDescent="0.3">
      <c r="A1508" t="s">
        <v>17</v>
      </c>
      <c r="B1508">
        <v>225.4</v>
      </c>
      <c r="C1508">
        <v>15</v>
      </c>
      <c r="D1508">
        <v>191.59</v>
      </c>
      <c r="E1508" s="1" t="s">
        <v>18</v>
      </c>
      <c r="F1508" s="2">
        <v>45384</v>
      </c>
      <c r="G1508" t="str">
        <f>TEXT(Table1[[#This Row],[purchase_date]],"ddd")</f>
        <v>Tue</v>
      </c>
    </row>
    <row r="1509" spans="1:7" x14ac:dyDescent="0.3">
      <c r="A1509" t="s">
        <v>14</v>
      </c>
      <c r="B1509">
        <v>172.45</v>
      </c>
      <c r="C1509">
        <v>0</v>
      </c>
      <c r="D1509">
        <v>172.45</v>
      </c>
      <c r="E1509" s="1" t="s">
        <v>10</v>
      </c>
      <c r="F1509" s="2">
        <v>45300</v>
      </c>
      <c r="G1509" t="str">
        <f>TEXT(Table1[[#This Row],[purchase_date]],"ddd")</f>
        <v>Tue</v>
      </c>
    </row>
    <row r="1510" spans="1:7" x14ac:dyDescent="0.3">
      <c r="A1510" t="s">
        <v>7</v>
      </c>
      <c r="B1510">
        <v>89.42</v>
      </c>
      <c r="C1510">
        <v>5</v>
      </c>
      <c r="D1510">
        <v>84.95</v>
      </c>
      <c r="E1510" s="1" t="s">
        <v>18</v>
      </c>
      <c r="F1510" s="2">
        <v>45371</v>
      </c>
      <c r="G1510" t="str">
        <f>TEXT(Table1[[#This Row],[purchase_date]],"ddd")</f>
        <v>Wed</v>
      </c>
    </row>
    <row r="1511" spans="1:7" x14ac:dyDescent="0.3">
      <c r="A1511" t="s">
        <v>13</v>
      </c>
      <c r="B1511">
        <v>488.14</v>
      </c>
      <c r="C1511">
        <v>50</v>
      </c>
      <c r="D1511">
        <v>244.07</v>
      </c>
      <c r="E1511" s="1" t="s">
        <v>18</v>
      </c>
      <c r="F1511" s="2">
        <v>45338</v>
      </c>
      <c r="G1511" t="str">
        <f>TEXT(Table1[[#This Row],[purchase_date]],"ddd")</f>
        <v>Fri</v>
      </c>
    </row>
    <row r="1512" spans="1:7" x14ac:dyDescent="0.3">
      <c r="A1512" t="s">
        <v>17</v>
      </c>
      <c r="B1512">
        <v>107.61</v>
      </c>
      <c r="C1512">
        <v>25</v>
      </c>
      <c r="D1512">
        <v>80.709999999999994</v>
      </c>
      <c r="E1512" s="1" t="s">
        <v>12</v>
      </c>
      <c r="F1512" s="2">
        <v>45386</v>
      </c>
      <c r="G1512" t="str">
        <f>TEXT(Table1[[#This Row],[purchase_date]],"ddd")</f>
        <v>Thu</v>
      </c>
    </row>
    <row r="1513" spans="1:7" x14ac:dyDescent="0.3">
      <c r="A1513" t="s">
        <v>11</v>
      </c>
      <c r="B1513">
        <v>463.05</v>
      </c>
      <c r="C1513">
        <v>15</v>
      </c>
      <c r="D1513">
        <v>393.59</v>
      </c>
      <c r="E1513" s="1" t="s">
        <v>10</v>
      </c>
      <c r="F1513" s="2">
        <v>45422</v>
      </c>
      <c r="G1513" t="str">
        <f>TEXT(Table1[[#This Row],[purchase_date]],"ddd")</f>
        <v>Fri</v>
      </c>
    </row>
    <row r="1514" spans="1:7" x14ac:dyDescent="0.3">
      <c r="A1514" t="s">
        <v>14</v>
      </c>
      <c r="B1514">
        <v>304.57</v>
      </c>
      <c r="C1514">
        <v>5</v>
      </c>
      <c r="D1514">
        <v>289.33999999999997</v>
      </c>
      <c r="E1514" s="1" t="s">
        <v>8</v>
      </c>
      <c r="F1514" s="2">
        <v>45299</v>
      </c>
      <c r="G1514" t="str">
        <f>TEXT(Table1[[#This Row],[purchase_date]],"ddd")</f>
        <v>Mon</v>
      </c>
    </row>
    <row r="1515" spans="1:7" x14ac:dyDescent="0.3">
      <c r="A1515" t="s">
        <v>17</v>
      </c>
      <c r="B1515">
        <v>32.78</v>
      </c>
      <c r="C1515">
        <v>30</v>
      </c>
      <c r="D1515">
        <v>22.95</v>
      </c>
      <c r="E1515" s="1" t="s">
        <v>10</v>
      </c>
      <c r="F1515" s="2">
        <v>45442</v>
      </c>
      <c r="G1515" t="str">
        <f>TEXT(Table1[[#This Row],[purchase_date]],"ddd")</f>
        <v>Thu</v>
      </c>
    </row>
    <row r="1516" spans="1:7" x14ac:dyDescent="0.3">
      <c r="A1516" t="s">
        <v>7</v>
      </c>
      <c r="B1516">
        <v>56.83</v>
      </c>
      <c r="C1516">
        <v>30</v>
      </c>
      <c r="D1516">
        <v>39.78</v>
      </c>
      <c r="E1516" s="1" t="s">
        <v>10</v>
      </c>
      <c r="F1516" s="2">
        <v>45498</v>
      </c>
      <c r="G1516" t="str">
        <f>TEXT(Table1[[#This Row],[purchase_date]],"ddd")</f>
        <v>Thu</v>
      </c>
    </row>
    <row r="1517" spans="1:7" x14ac:dyDescent="0.3">
      <c r="A1517" t="s">
        <v>15</v>
      </c>
      <c r="B1517">
        <v>158.57</v>
      </c>
      <c r="C1517">
        <v>25</v>
      </c>
      <c r="D1517">
        <v>118.93</v>
      </c>
      <c r="E1517" s="1" t="s">
        <v>12</v>
      </c>
      <c r="F1517" s="2">
        <v>45292</v>
      </c>
      <c r="G1517" t="str">
        <f>TEXT(Table1[[#This Row],[purchase_date]],"ddd")</f>
        <v>Mon</v>
      </c>
    </row>
    <row r="1518" spans="1:7" x14ac:dyDescent="0.3">
      <c r="A1518" t="s">
        <v>11</v>
      </c>
      <c r="B1518">
        <v>251.72</v>
      </c>
      <c r="C1518">
        <v>5</v>
      </c>
      <c r="D1518">
        <v>239.13</v>
      </c>
      <c r="E1518" s="1" t="s">
        <v>18</v>
      </c>
      <c r="F1518" s="2">
        <v>45535</v>
      </c>
      <c r="G1518" t="str">
        <f>TEXT(Table1[[#This Row],[purchase_date]],"ddd")</f>
        <v>Sat</v>
      </c>
    </row>
    <row r="1519" spans="1:7" x14ac:dyDescent="0.3">
      <c r="A1519" t="s">
        <v>13</v>
      </c>
      <c r="B1519">
        <v>10.09</v>
      </c>
      <c r="C1519">
        <v>15</v>
      </c>
      <c r="D1519">
        <v>8.58</v>
      </c>
      <c r="E1519" s="1" t="s">
        <v>16</v>
      </c>
      <c r="F1519" s="2">
        <v>45423</v>
      </c>
      <c r="G1519" t="str">
        <f>TEXT(Table1[[#This Row],[purchase_date]],"ddd")</f>
        <v>Sat</v>
      </c>
    </row>
    <row r="1520" spans="1:7" x14ac:dyDescent="0.3">
      <c r="A1520" t="s">
        <v>11</v>
      </c>
      <c r="B1520">
        <v>303.27999999999997</v>
      </c>
      <c r="C1520">
        <v>0</v>
      </c>
      <c r="D1520">
        <v>303.27999999999997</v>
      </c>
      <c r="E1520" s="1" t="s">
        <v>8</v>
      </c>
      <c r="F1520" s="2">
        <v>45467</v>
      </c>
      <c r="G1520" t="str">
        <f>TEXT(Table1[[#This Row],[purchase_date]],"ddd")</f>
        <v>Mon</v>
      </c>
    </row>
    <row r="1521" spans="1:7" x14ac:dyDescent="0.3">
      <c r="A1521" t="s">
        <v>17</v>
      </c>
      <c r="B1521">
        <v>312.92</v>
      </c>
      <c r="C1521">
        <v>15</v>
      </c>
      <c r="D1521">
        <v>265.98</v>
      </c>
      <c r="E1521" s="1" t="s">
        <v>18</v>
      </c>
      <c r="F1521" s="2">
        <v>45583</v>
      </c>
      <c r="G1521" t="str">
        <f>TEXT(Table1[[#This Row],[purchase_date]],"ddd")</f>
        <v>Fri</v>
      </c>
    </row>
    <row r="1522" spans="1:7" x14ac:dyDescent="0.3">
      <c r="A1522" t="s">
        <v>15</v>
      </c>
      <c r="B1522">
        <v>402.85</v>
      </c>
      <c r="C1522">
        <v>15</v>
      </c>
      <c r="D1522">
        <v>342.42</v>
      </c>
      <c r="E1522" s="1" t="s">
        <v>10</v>
      </c>
      <c r="F1522" s="2">
        <v>45353</v>
      </c>
      <c r="G1522" t="str">
        <f>TEXT(Table1[[#This Row],[purchase_date]],"ddd")</f>
        <v>Sat</v>
      </c>
    </row>
    <row r="1523" spans="1:7" x14ac:dyDescent="0.3">
      <c r="A1523" t="s">
        <v>15</v>
      </c>
      <c r="B1523">
        <v>70.44</v>
      </c>
      <c r="C1523">
        <v>25</v>
      </c>
      <c r="D1523">
        <v>52.83</v>
      </c>
      <c r="E1523" s="1" t="s">
        <v>10</v>
      </c>
      <c r="F1523" s="2">
        <v>45347</v>
      </c>
      <c r="G1523" t="str">
        <f>TEXT(Table1[[#This Row],[purchase_date]],"ddd")</f>
        <v>Sun</v>
      </c>
    </row>
    <row r="1524" spans="1:7" x14ac:dyDescent="0.3">
      <c r="A1524" t="s">
        <v>13</v>
      </c>
      <c r="B1524">
        <v>181.51</v>
      </c>
      <c r="C1524">
        <v>15</v>
      </c>
      <c r="D1524">
        <v>154.28</v>
      </c>
      <c r="E1524" s="1" t="s">
        <v>18</v>
      </c>
      <c r="F1524" s="2">
        <v>45596</v>
      </c>
      <c r="G1524" t="str">
        <f>TEXT(Table1[[#This Row],[purchase_date]],"ddd")</f>
        <v>Thu</v>
      </c>
    </row>
    <row r="1525" spans="1:7" x14ac:dyDescent="0.3">
      <c r="A1525" t="s">
        <v>11</v>
      </c>
      <c r="B1525">
        <v>448.07</v>
      </c>
      <c r="C1525">
        <v>0</v>
      </c>
      <c r="D1525">
        <v>448.07</v>
      </c>
      <c r="E1525" s="1" t="s">
        <v>16</v>
      </c>
      <c r="F1525" s="2">
        <v>45444</v>
      </c>
      <c r="G1525" t="str">
        <f>TEXT(Table1[[#This Row],[purchase_date]],"ddd")</f>
        <v>Sat</v>
      </c>
    </row>
    <row r="1526" spans="1:7" x14ac:dyDescent="0.3">
      <c r="A1526" t="s">
        <v>14</v>
      </c>
      <c r="B1526">
        <v>211.53</v>
      </c>
      <c r="C1526">
        <v>30</v>
      </c>
      <c r="D1526">
        <v>148.07</v>
      </c>
      <c r="E1526" s="1" t="s">
        <v>16</v>
      </c>
      <c r="F1526" s="2">
        <v>45590</v>
      </c>
      <c r="G1526" t="str">
        <f>TEXT(Table1[[#This Row],[purchase_date]],"ddd")</f>
        <v>Fri</v>
      </c>
    </row>
    <row r="1527" spans="1:7" x14ac:dyDescent="0.3">
      <c r="A1527" t="s">
        <v>15</v>
      </c>
      <c r="B1527">
        <v>196.14</v>
      </c>
      <c r="C1527">
        <v>25</v>
      </c>
      <c r="D1527">
        <v>147.1</v>
      </c>
      <c r="E1527" s="1" t="s">
        <v>12</v>
      </c>
      <c r="F1527" s="2">
        <v>45485</v>
      </c>
      <c r="G1527" t="str">
        <f>TEXT(Table1[[#This Row],[purchase_date]],"ddd")</f>
        <v>Fri</v>
      </c>
    </row>
    <row r="1528" spans="1:7" x14ac:dyDescent="0.3">
      <c r="A1528" t="s">
        <v>15</v>
      </c>
      <c r="B1528">
        <v>295.8</v>
      </c>
      <c r="C1528">
        <v>0</v>
      </c>
      <c r="D1528">
        <v>295.8</v>
      </c>
      <c r="E1528" s="1" t="s">
        <v>18</v>
      </c>
      <c r="F1528" s="2">
        <v>45525</v>
      </c>
      <c r="G1528" t="str">
        <f>TEXT(Table1[[#This Row],[purchase_date]],"ddd")</f>
        <v>Wed</v>
      </c>
    </row>
    <row r="1529" spans="1:7" x14ac:dyDescent="0.3">
      <c r="A1529" t="s">
        <v>14</v>
      </c>
      <c r="B1529">
        <v>362.26</v>
      </c>
      <c r="C1529">
        <v>0</v>
      </c>
      <c r="D1529">
        <v>362.26</v>
      </c>
      <c r="E1529" s="1" t="s">
        <v>8</v>
      </c>
      <c r="F1529" s="2">
        <v>45451</v>
      </c>
      <c r="G1529" t="str">
        <f>TEXT(Table1[[#This Row],[purchase_date]],"ddd")</f>
        <v>Sat</v>
      </c>
    </row>
    <row r="1530" spans="1:7" x14ac:dyDescent="0.3">
      <c r="A1530" t="s">
        <v>7</v>
      </c>
      <c r="B1530">
        <v>188.56</v>
      </c>
      <c r="C1530">
        <v>15</v>
      </c>
      <c r="D1530">
        <v>160.28</v>
      </c>
      <c r="E1530" s="1" t="s">
        <v>18</v>
      </c>
      <c r="F1530" s="2">
        <v>45458</v>
      </c>
      <c r="G1530" t="str">
        <f>TEXT(Table1[[#This Row],[purchase_date]],"ddd")</f>
        <v>Sat</v>
      </c>
    </row>
    <row r="1531" spans="1:7" x14ac:dyDescent="0.3">
      <c r="A1531" t="s">
        <v>7</v>
      </c>
      <c r="B1531">
        <v>308.79000000000002</v>
      </c>
      <c r="C1531">
        <v>25</v>
      </c>
      <c r="D1531">
        <v>231.59</v>
      </c>
      <c r="E1531" s="1" t="s">
        <v>8</v>
      </c>
      <c r="F1531" s="2">
        <v>45434</v>
      </c>
      <c r="G1531" t="str">
        <f>TEXT(Table1[[#This Row],[purchase_date]],"ddd")</f>
        <v>Wed</v>
      </c>
    </row>
    <row r="1532" spans="1:7" x14ac:dyDescent="0.3">
      <c r="A1532" t="s">
        <v>11</v>
      </c>
      <c r="B1532">
        <v>53.1</v>
      </c>
      <c r="C1532">
        <v>50</v>
      </c>
      <c r="D1532">
        <v>26.55</v>
      </c>
      <c r="E1532" s="1" t="s">
        <v>12</v>
      </c>
      <c r="F1532" s="2">
        <v>45398</v>
      </c>
      <c r="G1532" t="str">
        <f>TEXT(Table1[[#This Row],[purchase_date]],"ddd")</f>
        <v>Tue</v>
      </c>
    </row>
    <row r="1533" spans="1:7" x14ac:dyDescent="0.3">
      <c r="A1533" t="s">
        <v>11</v>
      </c>
      <c r="B1533">
        <v>204.25</v>
      </c>
      <c r="C1533">
        <v>20</v>
      </c>
      <c r="D1533">
        <v>163.4</v>
      </c>
      <c r="E1533" s="1" t="s">
        <v>10</v>
      </c>
      <c r="F1533" s="2">
        <v>45439</v>
      </c>
      <c r="G1533" t="str">
        <f>TEXT(Table1[[#This Row],[purchase_date]],"ddd")</f>
        <v>Mon</v>
      </c>
    </row>
    <row r="1534" spans="1:7" x14ac:dyDescent="0.3">
      <c r="A1534" t="s">
        <v>9</v>
      </c>
      <c r="B1534">
        <v>117.23</v>
      </c>
      <c r="C1534">
        <v>0</v>
      </c>
      <c r="D1534">
        <v>117.23</v>
      </c>
      <c r="E1534" s="1" t="s">
        <v>12</v>
      </c>
      <c r="F1534" s="2">
        <v>45393</v>
      </c>
      <c r="G1534" t="str">
        <f>TEXT(Table1[[#This Row],[purchase_date]],"ddd")</f>
        <v>Thu</v>
      </c>
    </row>
    <row r="1535" spans="1:7" x14ac:dyDescent="0.3">
      <c r="A1535" t="s">
        <v>15</v>
      </c>
      <c r="B1535">
        <v>156.30000000000001</v>
      </c>
      <c r="C1535">
        <v>0</v>
      </c>
      <c r="D1535">
        <v>156.30000000000001</v>
      </c>
      <c r="E1535" s="1" t="s">
        <v>12</v>
      </c>
      <c r="F1535" s="2">
        <v>45490</v>
      </c>
      <c r="G1535" t="str">
        <f>TEXT(Table1[[#This Row],[purchase_date]],"ddd")</f>
        <v>Wed</v>
      </c>
    </row>
    <row r="1536" spans="1:7" x14ac:dyDescent="0.3">
      <c r="A1536" t="s">
        <v>15</v>
      </c>
      <c r="B1536">
        <v>486.62</v>
      </c>
      <c r="C1536">
        <v>30</v>
      </c>
      <c r="D1536">
        <v>340.63</v>
      </c>
      <c r="E1536" s="1" t="s">
        <v>8</v>
      </c>
      <c r="F1536" s="2">
        <v>45523</v>
      </c>
      <c r="G1536" t="str">
        <f>TEXT(Table1[[#This Row],[purchase_date]],"ddd")</f>
        <v>Mon</v>
      </c>
    </row>
    <row r="1537" spans="1:7" x14ac:dyDescent="0.3">
      <c r="A1537" t="s">
        <v>13</v>
      </c>
      <c r="B1537">
        <v>221.1</v>
      </c>
      <c r="C1537">
        <v>5</v>
      </c>
      <c r="D1537">
        <v>210.04</v>
      </c>
      <c r="E1537" s="1" t="s">
        <v>18</v>
      </c>
      <c r="F1537" s="2">
        <v>45321</v>
      </c>
      <c r="G1537" t="str">
        <f>TEXT(Table1[[#This Row],[purchase_date]],"ddd")</f>
        <v>Tue</v>
      </c>
    </row>
    <row r="1538" spans="1:7" x14ac:dyDescent="0.3">
      <c r="A1538" t="s">
        <v>13</v>
      </c>
      <c r="B1538">
        <v>377.15</v>
      </c>
      <c r="C1538">
        <v>0</v>
      </c>
      <c r="D1538">
        <v>377.15</v>
      </c>
      <c r="E1538" s="1" t="s">
        <v>18</v>
      </c>
      <c r="F1538" s="2">
        <v>45308</v>
      </c>
      <c r="G1538" t="str">
        <f>TEXT(Table1[[#This Row],[purchase_date]],"ddd")</f>
        <v>Wed</v>
      </c>
    </row>
    <row r="1539" spans="1:7" x14ac:dyDescent="0.3">
      <c r="A1539" t="s">
        <v>9</v>
      </c>
      <c r="B1539">
        <v>198.3</v>
      </c>
      <c r="C1539">
        <v>30</v>
      </c>
      <c r="D1539">
        <v>138.81</v>
      </c>
      <c r="E1539" s="1" t="s">
        <v>12</v>
      </c>
      <c r="F1539" s="2">
        <v>45349</v>
      </c>
      <c r="G1539" t="str">
        <f>TEXT(Table1[[#This Row],[purchase_date]],"ddd")</f>
        <v>Tue</v>
      </c>
    </row>
    <row r="1540" spans="1:7" x14ac:dyDescent="0.3">
      <c r="A1540" t="s">
        <v>17</v>
      </c>
      <c r="B1540">
        <v>450.82</v>
      </c>
      <c r="C1540">
        <v>5</v>
      </c>
      <c r="D1540">
        <v>428.28</v>
      </c>
      <c r="E1540" s="1" t="s">
        <v>10</v>
      </c>
      <c r="F1540" s="2">
        <v>45491</v>
      </c>
      <c r="G1540" t="str">
        <f>TEXT(Table1[[#This Row],[purchase_date]],"ddd")</f>
        <v>Thu</v>
      </c>
    </row>
    <row r="1541" spans="1:7" x14ac:dyDescent="0.3">
      <c r="A1541" t="s">
        <v>13</v>
      </c>
      <c r="B1541">
        <v>214.8</v>
      </c>
      <c r="C1541">
        <v>25</v>
      </c>
      <c r="D1541">
        <v>161.1</v>
      </c>
      <c r="E1541" s="1" t="s">
        <v>8</v>
      </c>
      <c r="F1541" s="2">
        <v>45467</v>
      </c>
      <c r="G1541" t="str">
        <f>TEXT(Table1[[#This Row],[purchase_date]],"ddd")</f>
        <v>Mon</v>
      </c>
    </row>
    <row r="1542" spans="1:7" x14ac:dyDescent="0.3">
      <c r="A1542" t="s">
        <v>9</v>
      </c>
      <c r="B1542">
        <v>178.58</v>
      </c>
      <c r="C1542">
        <v>50</v>
      </c>
      <c r="D1542">
        <v>89.29</v>
      </c>
      <c r="E1542" s="1" t="s">
        <v>10</v>
      </c>
      <c r="F1542" s="2">
        <v>45326</v>
      </c>
      <c r="G1542" t="str">
        <f>TEXT(Table1[[#This Row],[purchase_date]],"ddd")</f>
        <v>Sun</v>
      </c>
    </row>
    <row r="1543" spans="1:7" x14ac:dyDescent="0.3">
      <c r="A1543" t="s">
        <v>7</v>
      </c>
      <c r="B1543">
        <v>237.9</v>
      </c>
      <c r="C1543">
        <v>30</v>
      </c>
      <c r="D1543">
        <v>166.53</v>
      </c>
      <c r="E1543" s="1" t="s">
        <v>18</v>
      </c>
      <c r="F1543" s="2">
        <v>45455</v>
      </c>
      <c r="G1543" t="str">
        <f>TEXT(Table1[[#This Row],[purchase_date]],"ddd")</f>
        <v>Wed</v>
      </c>
    </row>
    <row r="1544" spans="1:7" x14ac:dyDescent="0.3">
      <c r="A1544" t="s">
        <v>13</v>
      </c>
      <c r="B1544">
        <v>34.93</v>
      </c>
      <c r="C1544">
        <v>50</v>
      </c>
      <c r="D1544">
        <v>17.46</v>
      </c>
      <c r="E1544" s="1" t="s">
        <v>12</v>
      </c>
      <c r="F1544" s="2">
        <v>45411</v>
      </c>
      <c r="G1544" t="str">
        <f>TEXT(Table1[[#This Row],[purchase_date]],"ddd")</f>
        <v>Mon</v>
      </c>
    </row>
    <row r="1545" spans="1:7" x14ac:dyDescent="0.3">
      <c r="A1545" t="s">
        <v>9</v>
      </c>
      <c r="B1545">
        <v>64.64</v>
      </c>
      <c r="C1545">
        <v>50</v>
      </c>
      <c r="D1545">
        <v>32.32</v>
      </c>
      <c r="E1545" s="1" t="s">
        <v>16</v>
      </c>
      <c r="F1545" s="2">
        <v>45374</v>
      </c>
      <c r="G1545" t="str">
        <f>TEXT(Table1[[#This Row],[purchase_date]],"ddd")</f>
        <v>Sat</v>
      </c>
    </row>
    <row r="1546" spans="1:7" x14ac:dyDescent="0.3">
      <c r="A1546" t="s">
        <v>11</v>
      </c>
      <c r="B1546">
        <v>170.08</v>
      </c>
      <c r="C1546">
        <v>50</v>
      </c>
      <c r="D1546">
        <v>85.04</v>
      </c>
      <c r="E1546" s="1" t="s">
        <v>8</v>
      </c>
      <c r="F1546" s="2">
        <v>45609</v>
      </c>
      <c r="G1546" t="str">
        <f>TEXT(Table1[[#This Row],[purchase_date]],"ddd")</f>
        <v>Wed</v>
      </c>
    </row>
    <row r="1547" spans="1:7" x14ac:dyDescent="0.3">
      <c r="A1547" t="s">
        <v>13</v>
      </c>
      <c r="B1547">
        <v>276.05</v>
      </c>
      <c r="C1547">
        <v>10</v>
      </c>
      <c r="D1547">
        <v>248.45</v>
      </c>
      <c r="E1547" s="1" t="s">
        <v>16</v>
      </c>
      <c r="F1547" s="2">
        <v>45344</v>
      </c>
      <c r="G1547" t="str">
        <f>TEXT(Table1[[#This Row],[purchase_date]],"ddd")</f>
        <v>Thu</v>
      </c>
    </row>
    <row r="1548" spans="1:7" x14ac:dyDescent="0.3">
      <c r="A1548" t="s">
        <v>13</v>
      </c>
      <c r="B1548">
        <v>48.61</v>
      </c>
      <c r="C1548">
        <v>25</v>
      </c>
      <c r="D1548">
        <v>36.46</v>
      </c>
      <c r="E1548" s="1" t="s">
        <v>8</v>
      </c>
      <c r="F1548" s="2">
        <v>45458</v>
      </c>
      <c r="G1548" t="str">
        <f>TEXT(Table1[[#This Row],[purchase_date]],"ddd")</f>
        <v>Sat</v>
      </c>
    </row>
    <row r="1549" spans="1:7" x14ac:dyDescent="0.3">
      <c r="A1549" t="s">
        <v>11</v>
      </c>
      <c r="B1549">
        <v>367.32</v>
      </c>
      <c r="C1549">
        <v>20</v>
      </c>
      <c r="D1549">
        <v>293.86</v>
      </c>
      <c r="E1549" s="1" t="s">
        <v>8</v>
      </c>
      <c r="F1549" s="2">
        <v>45452</v>
      </c>
      <c r="G1549" t="str">
        <f>TEXT(Table1[[#This Row],[purchase_date]],"ddd")</f>
        <v>Sun</v>
      </c>
    </row>
    <row r="1550" spans="1:7" x14ac:dyDescent="0.3">
      <c r="A1550" t="s">
        <v>17</v>
      </c>
      <c r="B1550">
        <v>34.090000000000003</v>
      </c>
      <c r="C1550">
        <v>20</v>
      </c>
      <c r="D1550">
        <v>27.27</v>
      </c>
      <c r="E1550" s="1" t="s">
        <v>18</v>
      </c>
      <c r="F1550" s="2">
        <v>45370</v>
      </c>
      <c r="G1550" t="str">
        <f>TEXT(Table1[[#This Row],[purchase_date]],"ddd")</f>
        <v>Tue</v>
      </c>
    </row>
    <row r="1551" spans="1:7" x14ac:dyDescent="0.3">
      <c r="A1551" t="s">
        <v>9</v>
      </c>
      <c r="B1551">
        <v>468.37</v>
      </c>
      <c r="C1551">
        <v>15</v>
      </c>
      <c r="D1551">
        <v>398.11</v>
      </c>
      <c r="E1551" s="1" t="s">
        <v>12</v>
      </c>
      <c r="F1551" s="2">
        <v>45475</v>
      </c>
      <c r="G1551" t="str">
        <f>TEXT(Table1[[#This Row],[purchase_date]],"ddd")</f>
        <v>Tue</v>
      </c>
    </row>
    <row r="1552" spans="1:7" x14ac:dyDescent="0.3">
      <c r="A1552" t="s">
        <v>13</v>
      </c>
      <c r="B1552">
        <v>358.01</v>
      </c>
      <c r="C1552">
        <v>5</v>
      </c>
      <c r="D1552">
        <v>340.11</v>
      </c>
      <c r="E1552" s="1" t="s">
        <v>8</v>
      </c>
      <c r="F1552" s="2">
        <v>45512</v>
      </c>
      <c r="G1552" t="str">
        <f>TEXT(Table1[[#This Row],[purchase_date]],"ddd")</f>
        <v>Thu</v>
      </c>
    </row>
    <row r="1553" spans="1:7" x14ac:dyDescent="0.3">
      <c r="A1553" t="s">
        <v>15</v>
      </c>
      <c r="B1553">
        <v>131.56</v>
      </c>
      <c r="C1553">
        <v>30</v>
      </c>
      <c r="D1553">
        <v>92.09</v>
      </c>
      <c r="E1553" s="1" t="s">
        <v>18</v>
      </c>
      <c r="F1553" s="2">
        <v>45325</v>
      </c>
      <c r="G1553" t="str">
        <f>TEXT(Table1[[#This Row],[purchase_date]],"ddd")</f>
        <v>Sat</v>
      </c>
    </row>
    <row r="1554" spans="1:7" x14ac:dyDescent="0.3">
      <c r="A1554" t="s">
        <v>14</v>
      </c>
      <c r="B1554">
        <v>123.61</v>
      </c>
      <c r="C1554">
        <v>15</v>
      </c>
      <c r="D1554">
        <v>105.07</v>
      </c>
      <c r="E1554" s="1" t="s">
        <v>10</v>
      </c>
      <c r="F1554" s="2">
        <v>45527</v>
      </c>
      <c r="G1554" t="str">
        <f>TEXT(Table1[[#This Row],[purchase_date]],"ddd")</f>
        <v>Fri</v>
      </c>
    </row>
    <row r="1555" spans="1:7" x14ac:dyDescent="0.3">
      <c r="A1555" t="s">
        <v>11</v>
      </c>
      <c r="B1555">
        <v>263.14999999999998</v>
      </c>
      <c r="C1555">
        <v>5</v>
      </c>
      <c r="D1555">
        <v>249.99</v>
      </c>
      <c r="E1555" s="1" t="s">
        <v>8</v>
      </c>
      <c r="F1555" s="2">
        <v>45515</v>
      </c>
      <c r="G1555" t="str">
        <f>TEXT(Table1[[#This Row],[purchase_date]],"ddd")</f>
        <v>Sun</v>
      </c>
    </row>
    <row r="1556" spans="1:7" x14ac:dyDescent="0.3">
      <c r="A1556" t="s">
        <v>9</v>
      </c>
      <c r="B1556">
        <v>333.61</v>
      </c>
      <c r="C1556">
        <v>10</v>
      </c>
      <c r="D1556">
        <v>300.25</v>
      </c>
      <c r="E1556" s="1" t="s">
        <v>10</v>
      </c>
      <c r="F1556" s="2">
        <v>45596</v>
      </c>
      <c r="G1556" t="str">
        <f>TEXT(Table1[[#This Row],[purchase_date]],"ddd")</f>
        <v>Thu</v>
      </c>
    </row>
    <row r="1557" spans="1:7" x14ac:dyDescent="0.3">
      <c r="A1557" t="s">
        <v>14</v>
      </c>
      <c r="B1557">
        <v>285.17</v>
      </c>
      <c r="C1557">
        <v>0</v>
      </c>
      <c r="D1557">
        <v>285.17</v>
      </c>
      <c r="E1557" s="1" t="s">
        <v>10</v>
      </c>
      <c r="F1557" s="2">
        <v>45507</v>
      </c>
      <c r="G1557" t="str">
        <f>TEXT(Table1[[#This Row],[purchase_date]],"ddd")</f>
        <v>Sat</v>
      </c>
    </row>
    <row r="1558" spans="1:7" x14ac:dyDescent="0.3">
      <c r="A1558" t="s">
        <v>11</v>
      </c>
      <c r="B1558">
        <v>494.04</v>
      </c>
      <c r="C1558">
        <v>5</v>
      </c>
      <c r="D1558">
        <v>469.34</v>
      </c>
      <c r="E1558" s="1" t="s">
        <v>10</v>
      </c>
      <c r="F1558" s="2">
        <v>45405</v>
      </c>
      <c r="G1558" t="str">
        <f>TEXT(Table1[[#This Row],[purchase_date]],"ddd")</f>
        <v>Tue</v>
      </c>
    </row>
    <row r="1559" spans="1:7" x14ac:dyDescent="0.3">
      <c r="A1559" t="s">
        <v>9</v>
      </c>
      <c r="B1559">
        <v>405.3</v>
      </c>
      <c r="C1559">
        <v>20</v>
      </c>
      <c r="D1559">
        <v>324.24</v>
      </c>
      <c r="E1559" s="1" t="s">
        <v>8</v>
      </c>
      <c r="F1559" s="2">
        <v>45398</v>
      </c>
      <c r="G1559" t="str">
        <f>TEXT(Table1[[#This Row],[purchase_date]],"ddd")</f>
        <v>Tue</v>
      </c>
    </row>
    <row r="1560" spans="1:7" x14ac:dyDescent="0.3">
      <c r="A1560" t="s">
        <v>9</v>
      </c>
      <c r="B1560">
        <v>450.5</v>
      </c>
      <c r="C1560">
        <v>5</v>
      </c>
      <c r="D1560">
        <v>427.97</v>
      </c>
      <c r="E1560" s="1" t="s">
        <v>18</v>
      </c>
      <c r="F1560" s="2">
        <v>45493</v>
      </c>
      <c r="G1560" t="str">
        <f>TEXT(Table1[[#This Row],[purchase_date]],"ddd")</f>
        <v>Sat</v>
      </c>
    </row>
    <row r="1561" spans="1:7" x14ac:dyDescent="0.3">
      <c r="A1561" t="s">
        <v>11</v>
      </c>
      <c r="B1561">
        <v>342.2</v>
      </c>
      <c r="C1561">
        <v>30</v>
      </c>
      <c r="D1561">
        <v>239.54</v>
      </c>
      <c r="E1561" s="1" t="s">
        <v>12</v>
      </c>
      <c r="F1561" s="2">
        <v>45417</v>
      </c>
      <c r="G1561" t="str">
        <f>TEXT(Table1[[#This Row],[purchase_date]],"ddd")</f>
        <v>Sun</v>
      </c>
    </row>
    <row r="1562" spans="1:7" x14ac:dyDescent="0.3">
      <c r="A1562" t="s">
        <v>7</v>
      </c>
      <c r="B1562">
        <v>141.63999999999999</v>
      </c>
      <c r="C1562">
        <v>50</v>
      </c>
      <c r="D1562">
        <v>70.819999999999993</v>
      </c>
      <c r="E1562" s="1" t="s">
        <v>16</v>
      </c>
      <c r="F1562" s="2">
        <v>45411</v>
      </c>
      <c r="G1562" t="str">
        <f>TEXT(Table1[[#This Row],[purchase_date]],"ddd")</f>
        <v>Mon</v>
      </c>
    </row>
    <row r="1563" spans="1:7" x14ac:dyDescent="0.3">
      <c r="A1563" t="s">
        <v>14</v>
      </c>
      <c r="B1563">
        <v>420.46</v>
      </c>
      <c r="C1563">
        <v>5</v>
      </c>
      <c r="D1563">
        <v>399.44</v>
      </c>
      <c r="E1563" s="1" t="s">
        <v>16</v>
      </c>
      <c r="F1563" s="2">
        <v>45344</v>
      </c>
      <c r="G1563" t="str">
        <f>TEXT(Table1[[#This Row],[purchase_date]],"ddd")</f>
        <v>Thu</v>
      </c>
    </row>
    <row r="1564" spans="1:7" x14ac:dyDescent="0.3">
      <c r="A1564" t="s">
        <v>14</v>
      </c>
      <c r="B1564">
        <v>154.85</v>
      </c>
      <c r="C1564">
        <v>30</v>
      </c>
      <c r="D1564">
        <v>108.39</v>
      </c>
      <c r="E1564" s="1" t="s">
        <v>12</v>
      </c>
      <c r="F1564" s="2">
        <v>45605</v>
      </c>
      <c r="G1564" t="str">
        <f>TEXT(Table1[[#This Row],[purchase_date]],"ddd")</f>
        <v>Sat</v>
      </c>
    </row>
    <row r="1565" spans="1:7" x14ac:dyDescent="0.3">
      <c r="A1565" t="s">
        <v>11</v>
      </c>
      <c r="B1565">
        <v>14.98</v>
      </c>
      <c r="C1565">
        <v>50</v>
      </c>
      <c r="D1565">
        <v>7.49</v>
      </c>
      <c r="E1565" s="1" t="s">
        <v>8</v>
      </c>
      <c r="F1565" s="2">
        <v>45565</v>
      </c>
      <c r="G1565" t="str">
        <f>TEXT(Table1[[#This Row],[purchase_date]],"ddd")</f>
        <v>Mon</v>
      </c>
    </row>
    <row r="1566" spans="1:7" x14ac:dyDescent="0.3">
      <c r="A1566" t="s">
        <v>17</v>
      </c>
      <c r="B1566">
        <v>222.53</v>
      </c>
      <c r="C1566">
        <v>30</v>
      </c>
      <c r="D1566">
        <v>155.77000000000001</v>
      </c>
      <c r="E1566" s="1" t="s">
        <v>10</v>
      </c>
      <c r="F1566" s="2">
        <v>45323</v>
      </c>
      <c r="G1566" t="str">
        <f>TEXT(Table1[[#This Row],[purchase_date]],"ddd")</f>
        <v>Thu</v>
      </c>
    </row>
    <row r="1567" spans="1:7" x14ac:dyDescent="0.3">
      <c r="A1567" t="s">
        <v>17</v>
      </c>
      <c r="B1567">
        <v>469.59</v>
      </c>
      <c r="C1567">
        <v>10</v>
      </c>
      <c r="D1567">
        <v>422.63</v>
      </c>
      <c r="E1567" s="1" t="s">
        <v>10</v>
      </c>
      <c r="F1567" s="2">
        <v>45472</v>
      </c>
      <c r="G1567" t="str">
        <f>TEXT(Table1[[#This Row],[purchase_date]],"ddd")</f>
        <v>Sat</v>
      </c>
    </row>
    <row r="1568" spans="1:7" x14ac:dyDescent="0.3">
      <c r="A1568" t="s">
        <v>17</v>
      </c>
      <c r="B1568">
        <v>159.68</v>
      </c>
      <c r="C1568">
        <v>30</v>
      </c>
      <c r="D1568">
        <v>111.78</v>
      </c>
      <c r="E1568" s="1" t="s">
        <v>18</v>
      </c>
      <c r="F1568" s="2">
        <v>45502</v>
      </c>
      <c r="G1568" t="str">
        <f>TEXT(Table1[[#This Row],[purchase_date]],"ddd")</f>
        <v>Mon</v>
      </c>
    </row>
    <row r="1569" spans="1:7" x14ac:dyDescent="0.3">
      <c r="A1569" t="s">
        <v>9</v>
      </c>
      <c r="B1569">
        <v>332.28</v>
      </c>
      <c r="C1569">
        <v>5</v>
      </c>
      <c r="D1569">
        <v>315.67</v>
      </c>
      <c r="E1569" s="1" t="s">
        <v>16</v>
      </c>
      <c r="F1569" s="2">
        <v>45339</v>
      </c>
      <c r="G1569" t="str">
        <f>TEXT(Table1[[#This Row],[purchase_date]],"ddd")</f>
        <v>Sat</v>
      </c>
    </row>
    <row r="1570" spans="1:7" x14ac:dyDescent="0.3">
      <c r="A1570" t="s">
        <v>9</v>
      </c>
      <c r="B1570">
        <v>43.45</v>
      </c>
      <c r="C1570">
        <v>25</v>
      </c>
      <c r="D1570">
        <v>32.590000000000003</v>
      </c>
      <c r="E1570" s="1" t="s">
        <v>8</v>
      </c>
      <c r="F1570" s="2">
        <v>45344</v>
      </c>
      <c r="G1570" t="str">
        <f>TEXT(Table1[[#This Row],[purchase_date]],"ddd")</f>
        <v>Thu</v>
      </c>
    </row>
    <row r="1571" spans="1:7" x14ac:dyDescent="0.3">
      <c r="A1571" t="s">
        <v>15</v>
      </c>
      <c r="B1571">
        <v>189.9</v>
      </c>
      <c r="C1571">
        <v>15</v>
      </c>
      <c r="D1571">
        <v>161.41</v>
      </c>
      <c r="E1571" s="1" t="s">
        <v>10</v>
      </c>
      <c r="F1571" s="2">
        <v>45304</v>
      </c>
      <c r="G1571" t="str">
        <f>TEXT(Table1[[#This Row],[purchase_date]],"ddd")</f>
        <v>Sat</v>
      </c>
    </row>
    <row r="1572" spans="1:7" x14ac:dyDescent="0.3">
      <c r="A1572" t="s">
        <v>9</v>
      </c>
      <c r="B1572">
        <v>469.25</v>
      </c>
      <c r="C1572">
        <v>15</v>
      </c>
      <c r="D1572">
        <v>398.86</v>
      </c>
      <c r="E1572" s="1" t="s">
        <v>8</v>
      </c>
      <c r="F1572" s="2">
        <v>45407</v>
      </c>
      <c r="G1572" t="str">
        <f>TEXT(Table1[[#This Row],[purchase_date]],"ddd")</f>
        <v>Thu</v>
      </c>
    </row>
    <row r="1573" spans="1:7" x14ac:dyDescent="0.3">
      <c r="A1573" t="s">
        <v>15</v>
      </c>
      <c r="B1573">
        <v>176.77</v>
      </c>
      <c r="C1573">
        <v>0</v>
      </c>
      <c r="D1573">
        <v>176.77</v>
      </c>
      <c r="E1573" s="1" t="s">
        <v>12</v>
      </c>
      <c r="F1573" s="2">
        <v>45464</v>
      </c>
      <c r="G1573" t="str">
        <f>TEXT(Table1[[#This Row],[purchase_date]],"ddd")</f>
        <v>Fri</v>
      </c>
    </row>
    <row r="1574" spans="1:7" x14ac:dyDescent="0.3">
      <c r="A1574" t="s">
        <v>15</v>
      </c>
      <c r="B1574">
        <v>50.18</v>
      </c>
      <c r="C1574">
        <v>50</v>
      </c>
      <c r="D1574">
        <v>25.09</v>
      </c>
      <c r="E1574" s="1" t="s">
        <v>8</v>
      </c>
      <c r="F1574" s="2">
        <v>45503</v>
      </c>
      <c r="G1574" t="str">
        <f>TEXT(Table1[[#This Row],[purchase_date]],"ddd")</f>
        <v>Tue</v>
      </c>
    </row>
    <row r="1575" spans="1:7" x14ac:dyDescent="0.3">
      <c r="A1575" t="s">
        <v>17</v>
      </c>
      <c r="B1575">
        <v>472.29</v>
      </c>
      <c r="C1575">
        <v>0</v>
      </c>
      <c r="D1575">
        <v>472.29</v>
      </c>
      <c r="E1575" s="1" t="s">
        <v>18</v>
      </c>
      <c r="F1575" s="2">
        <v>45401</v>
      </c>
      <c r="G1575" t="str">
        <f>TEXT(Table1[[#This Row],[purchase_date]],"ddd")</f>
        <v>Fri</v>
      </c>
    </row>
    <row r="1576" spans="1:7" x14ac:dyDescent="0.3">
      <c r="A1576" t="s">
        <v>14</v>
      </c>
      <c r="B1576">
        <v>168.18</v>
      </c>
      <c r="C1576">
        <v>5</v>
      </c>
      <c r="D1576">
        <v>159.77000000000001</v>
      </c>
      <c r="E1576" s="1" t="s">
        <v>10</v>
      </c>
      <c r="F1576" s="2">
        <v>45500</v>
      </c>
      <c r="G1576" t="str">
        <f>TEXT(Table1[[#This Row],[purchase_date]],"ddd")</f>
        <v>Sat</v>
      </c>
    </row>
    <row r="1577" spans="1:7" x14ac:dyDescent="0.3">
      <c r="A1577" t="s">
        <v>9</v>
      </c>
      <c r="B1577">
        <v>302.29000000000002</v>
      </c>
      <c r="C1577">
        <v>10</v>
      </c>
      <c r="D1577">
        <v>272.06</v>
      </c>
      <c r="E1577" s="1" t="s">
        <v>16</v>
      </c>
      <c r="F1577" s="2">
        <v>45349</v>
      </c>
      <c r="G1577" t="str">
        <f>TEXT(Table1[[#This Row],[purchase_date]],"ddd")</f>
        <v>Tue</v>
      </c>
    </row>
    <row r="1578" spans="1:7" x14ac:dyDescent="0.3">
      <c r="A1578" t="s">
        <v>11</v>
      </c>
      <c r="B1578">
        <v>229.69</v>
      </c>
      <c r="C1578">
        <v>25</v>
      </c>
      <c r="D1578">
        <v>172.27</v>
      </c>
      <c r="E1578" s="1" t="s">
        <v>12</v>
      </c>
      <c r="F1578" s="2">
        <v>45525</v>
      </c>
      <c r="G1578" t="str">
        <f>TEXT(Table1[[#This Row],[purchase_date]],"ddd")</f>
        <v>Wed</v>
      </c>
    </row>
    <row r="1579" spans="1:7" x14ac:dyDescent="0.3">
      <c r="A1579" t="s">
        <v>7</v>
      </c>
      <c r="B1579">
        <v>39.880000000000003</v>
      </c>
      <c r="C1579">
        <v>5</v>
      </c>
      <c r="D1579">
        <v>37.89</v>
      </c>
      <c r="E1579" s="1" t="s">
        <v>10</v>
      </c>
      <c r="F1579" s="2">
        <v>45452</v>
      </c>
      <c r="G1579" t="str">
        <f>TEXT(Table1[[#This Row],[purchase_date]],"ddd")</f>
        <v>Sun</v>
      </c>
    </row>
    <row r="1580" spans="1:7" x14ac:dyDescent="0.3">
      <c r="A1580" t="s">
        <v>9</v>
      </c>
      <c r="B1580">
        <v>487.58</v>
      </c>
      <c r="C1580">
        <v>15</v>
      </c>
      <c r="D1580">
        <v>414.44</v>
      </c>
      <c r="E1580" s="1" t="s">
        <v>18</v>
      </c>
      <c r="F1580" s="2">
        <v>45410</v>
      </c>
      <c r="G1580" t="str">
        <f>TEXT(Table1[[#This Row],[purchase_date]],"ddd")</f>
        <v>Sun</v>
      </c>
    </row>
    <row r="1581" spans="1:7" x14ac:dyDescent="0.3">
      <c r="A1581" t="s">
        <v>13</v>
      </c>
      <c r="B1581">
        <v>435.68</v>
      </c>
      <c r="C1581">
        <v>0</v>
      </c>
      <c r="D1581">
        <v>435.68</v>
      </c>
      <c r="E1581" s="1" t="s">
        <v>8</v>
      </c>
      <c r="F1581" s="2">
        <v>45538</v>
      </c>
      <c r="G1581" t="str">
        <f>TEXT(Table1[[#This Row],[purchase_date]],"ddd")</f>
        <v>Tue</v>
      </c>
    </row>
    <row r="1582" spans="1:7" x14ac:dyDescent="0.3">
      <c r="A1582" t="s">
        <v>13</v>
      </c>
      <c r="B1582">
        <v>246.05</v>
      </c>
      <c r="C1582">
        <v>30</v>
      </c>
      <c r="D1582">
        <v>172.23</v>
      </c>
      <c r="E1582" s="1" t="s">
        <v>12</v>
      </c>
      <c r="F1582" s="2">
        <v>45302</v>
      </c>
      <c r="G1582" t="str">
        <f>TEXT(Table1[[#This Row],[purchase_date]],"ddd")</f>
        <v>Thu</v>
      </c>
    </row>
    <row r="1583" spans="1:7" x14ac:dyDescent="0.3">
      <c r="A1583" t="s">
        <v>11</v>
      </c>
      <c r="B1583">
        <v>354.39</v>
      </c>
      <c r="C1583">
        <v>10</v>
      </c>
      <c r="D1583">
        <v>318.95</v>
      </c>
      <c r="E1583" s="1" t="s">
        <v>18</v>
      </c>
      <c r="F1583" s="2">
        <v>45603</v>
      </c>
      <c r="G1583" t="str">
        <f>TEXT(Table1[[#This Row],[purchase_date]],"ddd")</f>
        <v>Thu</v>
      </c>
    </row>
    <row r="1584" spans="1:7" x14ac:dyDescent="0.3">
      <c r="A1584" t="s">
        <v>15</v>
      </c>
      <c r="B1584">
        <v>429.88</v>
      </c>
      <c r="C1584">
        <v>25</v>
      </c>
      <c r="D1584">
        <v>322.41000000000003</v>
      </c>
      <c r="E1584" s="1" t="s">
        <v>10</v>
      </c>
      <c r="F1584" s="2">
        <v>45494</v>
      </c>
      <c r="G1584" t="str">
        <f>TEXT(Table1[[#This Row],[purchase_date]],"ddd")</f>
        <v>Sun</v>
      </c>
    </row>
    <row r="1585" spans="1:7" x14ac:dyDescent="0.3">
      <c r="A1585" t="s">
        <v>13</v>
      </c>
      <c r="B1585">
        <v>382</v>
      </c>
      <c r="C1585">
        <v>20</v>
      </c>
      <c r="D1585">
        <v>305.60000000000002</v>
      </c>
      <c r="E1585" s="1" t="s">
        <v>12</v>
      </c>
      <c r="F1585" s="2">
        <v>45537</v>
      </c>
      <c r="G1585" t="str">
        <f>TEXT(Table1[[#This Row],[purchase_date]],"ddd")</f>
        <v>Mon</v>
      </c>
    </row>
    <row r="1586" spans="1:7" x14ac:dyDescent="0.3">
      <c r="A1586" t="s">
        <v>7</v>
      </c>
      <c r="B1586">
        <v>358.92</v>
      </c>
      <c r="C1586">
        <v>30</v>
      </c>
      <c r="D1586">
        <v>251.24</v>
      </c>
      <c r="E1586" s="1" t="s">
        <v>16</v>
      </c>
      <c r="F1586" s="2">
        <v>45377</v>
      </c>
      <c r="G1586" t="str">
        <f>TEXT(Table1[[#This Row],[purchase_date]],"ddd")</f>
        <v>Tue</v>
      </c>
    </row>
    <row r="1587" spans="1:7" x14ac:dyDescent="0.3">
      <c r="A1587" t="s">
        <v>7</v>
      </c>
      <c r="B1587">
        <v>299.60000000000002</v>
      </c>
      <c r="C1587">
        <v>25</v>
      </c>
      <c r="D1587">
        <v>224.7</v>
      </c>
      <c r="E1587" s="1" t="s">
        <v>18</v>
      </c>
      <c r="F1587" s="2">
        <v>45407</v>
      </c>
      <c r="G1587" t="str">
        <f>TEXT(Table1[[#This Row],[purchase_date]],"ddd")</f>
        <v>Thu</v>
      </c>
    </row>
    <row r="1588" spans="1:7" x14ac:dyDescent="0.3">
      <c r="A1588" t="s">
        <v>13</v>
      </c>
      <c r="B1588">
        <v>399.82</v>
      </c>
      <c r="C1588">
        <v>50</v>
      </c>
      <c r="D1588">
        <v>199.91</v>
      </c>
      <c r="E1588" s="1" t="s">
        <v>18</v>
      </c>
      <c r="F1588" s="2">
        <v>45305</v>
      </c>
      <c r="G1588" t="str">
        <f>TEXT(Table1[[#This Row],[purchase_date]],"ddd")</f>
        <v>Sun</v>
      </c>
    </row>
    <row r="1589" spans="1:7" x14ac:dyDescent="0.3">
      <c r="A1589" t="s">
        <v>15</v>
      </c>
      <c r="B1589">
        <v>493.1</v>
      </c>
      <c r="C1589">
        <v>25</v>
      </c>
      <c r="D1589">
        <v>369.83</v>
      </c>
      <c r="E1589" s="1" t="s">
        <v>8</v>
      </c>
      <c r="F1589" s="2">
        <v>45491</v>
      </c>
      <c r="G1589" t="str">
        <f>TEXT(Table1[[#This Row],[purchase_date]],"ddd")</f>
        <v>Thu</v>
      </c>
    </row>
    <row r="1590" spans="1:7" x14ac:dyDescent="0.3">
      <c r="A1590" t="s">
        <v>15</v>
      </c>
      <c r="B1590">
        <v>367.95</v>
      </c>
      <c r="C1590">
        <v>30</v>
      </c>
      <c r="D1590">
        <v>257.56</v>
      </c>
      <c r="E1590" s="1" t="s">
        <v>12</v>
      </c>
      <c r="F1590" s="2">
        <v>45418</v>
      </c>
      <c r="G1590" t="str">
        <f>TEXT(Table1[[#This Row],[purchase_date]],"ddd")</f>
        <v>Mon</v>
      </c>
    </row>
    <row r="1591" spans="1:7" x14ac:dyDescent="0.3">
      <c r="A1591" t="s">
        <v>17</v>
      </c>
      <c r="B1591">
        <v>24.9</v>
      </c>
      <c r="C1591">
        <v>10</v>
      </c>
      <c r="D1591">
        <v>22.41</v>
      </c>
      <c r="E1591" s="1" t="s">
        <v>12</v>
      </c>
      <c r="F1591" s="2">
        <v>45384</v>
      </c>
      <c r="G1591" t="str">
        <f>TEXT(Table1[[#This Row],[purchase_date]],"ddd")</f>
        <v>Tue</v>
      </c>
    </row>
    <row r="1592" spans="1:7" x14ac:dyDescent="0.3">
      <c r="A1592" t="s">
        <v>13</v>
      </c>
      <c r="B1592">
        <v>271.48</v>
      </c>
      <c r="C1592">
        <v>50</v>
      </c>
      <c r="D1592">
        <v>135.74</v>
      </c>
      <c r="E1592" s="1" t="s">
        <v>16</v>
      </c>
      <c r="F1592" s="2">
        <v>45442</v>
      </c>
      <c r="G1592" t="str">
        <f>TEXT(Table1[[#This Row],[purchase_date]],"ddd")</f>
        <v>Thu</v>
      </c>
    </row>
    <row r="1593" spans="1:7" x14ac:dyDescent="0.3">
      <c r="A1593" t="s">
        <v>11</v>
      </c>
      <c r="B1593">
        <v>196.43</v>
      </c>
      <c r="C1593">
        <v>15</v>
      </c>
      <c r="D1593">
        <v>166.97</v>
      </c>
      <c r="E1593" s="1" t="s">
        <v>8</v>
      </c>
      <c r="F1593" s="2">
        <v>45293</v>
      </c>
      <c r="G1593" t="str">
        <f>TEXT(Table1[[#This Row],[purchase_date]],"ddd")</f>
        <v>Tue</v>
      </c>
    </row>
    <row r="1594" spans="1:7" x14ac:dyDescent="0.3">
      <c r="A1594" t="s">
        <v>17</v>
      </c>
      <c r="B1594">
        <v>158.88</v>
      </c>
      <c r="C1594">
        <v>5</v>
      </c>
      <c r="D1594">
        <v>150.94</v>
      </c>
      <c r="E1594" s="1" t="s">
        <v>8</v>
      </c>
      <c r="F1594" s="2">
        <v>45562</v>
      </c>
      <c r="G1594" t="str">
        <f>TEXT(Table1[[#This Row],[purchase_date]],"ddd")</f>
        <v>Fri</v>
      </c>
    </row>
    <row r="1595" spans="1:7" x14ac:dyDescent="0.3">
      <c r="A1595" t="s">
        <v>9</v>
      </c>
      <c r="B1595">
        <v>79.33</v>
      </c>
      <c r="C1595">
        <v>20</v>
      </c>
      <c r="D1595">
        <v>63.46</v>
      </c>
      <c r="E1595" s="1" t="s">
        <v>12</v>
      </c>
      <c r="F1595" s="2">
        <v>45517</v>
      </c>
      <c r="G1595" t="str">
        <f>TEXT(Table1[[#This Row],[purchase_date]],"ddd")</f>
        <v>Tue</v>
      </c>
    </row>
    <row r="1596" spans="1:7" x14ac:dyDescent="0.3">
      <c r="A1596" t="s">
        <v>13</v>
      </c>
      <c r="B1596">
        <v>82.45</v>
      </c>
      <c r="C1596">
        <v>0</v>
      </c>
      <c r="D1596">
        <v>82.45</v>
      </c>
      <c r="E1596" s="1" t="s">
        <v>18</v>
      </c>
      <c r="F1596" s="2">
        <v>45479</v>
      </c>
      <c r="G1596" t="str">
        <f>TEXT(Table1[[#This Row],[purchase_date]],"ddd")</f>
        <v>Sat</v>
      </c>
    </row>
    <row r="1597" spans="1:7" x14ac:dyDescent="0.3">
      <c r="A1597" t="s">
        <v>13</v>
      </c>
      <c r="B1597">
        <v>120.64</v>
      </c>
      <c r="C1597">
        <v>0</v>
      </c>
      <c r="D1597">
        <v>120.64</v>
      </c>
      <c r="E1597" s="1" t="s">
        <v>18</v>
      </c>
      <c r="F1597" s="2">
        <v>45605</v>
      </c>
      <c r="G1597" t="str">
        <f>TEXT(Table1[[#This Row],[purchase_date]],"ddd")</f>
        <v>Sat</v>
      </c>
    </row>
    <row r="1598" spans="1:7" x14ac:dyDescent="0.3">
      <c r="A1598" t="s">
        <v>14</v>
      </c>
      <c r="B1598">
        <v>41.21</v>
      </c>
      <c r="C1598">
        <v>0</v>
      </c>
      <c r="D1598">
        <v>41.21</v>
      </c>
      <c r="E1598" s="1" t="s">
        <v>10</v>
      </c>
      <c r="F1598" s="2">
        <v>45476</v>
      </c>
      <c r="G1598" t="str">
        <f>TEXT(Table1[[#This Row],[purchase_date]],"ddd")</f>
        <v>Wed</v>
      </c>
    </row>
    <row r="1599" spans="1:7" x14ac:dyDescent="0.3">
      <c r="A1599" t="s">
        <v>13</v>
      </c>
      <c r="B1599">
        <v>57.34</v>
      </c>
      <c r="C1599">
        <v>20</v>
      </c>
      <c r="D1599">
        <v>45.87</v>
      </c>
      <c r="E1599" s="1" t="s">
        <v>16</v>
      </c>
      <c r="F1599" s="2">
        <v>45519</v>
      </c>
      <c r="G1599" t="str">
        <f>TEXT(Table1[[#This Row],[purchase_date]],"ddd")</f>
        <v>Thu</v>
      </c>
    </row>
    <row r="1600" spans="1:7" x14ac:dyDescent="0.3">
      <c r="A1600" t="s">
        <v>7</v>
      </c>
      <c r="B1600">
        <v>339.34</v>
      </c>
      <c r="C1600">
        <v>15</v>
      </c>
      <c r="D1600">
        <v>288.44</v>
      </c>
      <c r="E1600" s="1" t="s">
        <v>8</v>
      </c>
      <c r="F1600" s="2">
        <v>45425</v>
      </c>
      <c r="G1600" t="str">
        <f>TEXT(Table1[[#This Row],[purchase_date]],"ddd")</f>
        <v>Mon</v>
      </c>
    </row>
    <row r="1601" spans="1:7" x14ac:dyDescent="0.3">
      <c r="A1601" t="s">
        <v>9</v>
      </c>
      <c r="B1601">
        <v>204.21</v>
      </c>
      <c r="C1601">
        <v>15</v>
      </c>
      <c r="D1601">
        <v>173.58</v>
      </c>
      <c r="E1601" s="1" t="s">
        <v>8</v>
      </c>
      <c r="F1601" s="2">
        <v>45339</v>
      </c>
      <c r="G1601" t="str">
        <f>TEXT(Table1[[#This Row],[purchase_date]],"ddd")</f>
        <v>Sat</v>
      </c>
    </row>
    <row r="1602" spans="1:7" x14ac:dyDescent="0.3">
      <c r="A1602" t="s">
        <v>11</v>
      </c>
      <c r="B1602">
        <v>338.65</v>
      </c>
      <c r="C1602">
        <v>30</v>
      </c>
      <c r="D1602">
        <v>237.05</v>
      </c>
      <c r="E1602" s="1" t="s">
        <v>18</v>
      </c>
      <c r="F1602" s="2">
        <v>45346</v>
      </c>
      <c r="G1602" t="str">
        <f>TEXT(Table1[[#This Row],[purchase_date]],"ddd")</f>
        <v>Sat</v>
      </c>
    </row>
    <row r="1603" spans="1:7" x14ac:dyDescent="0.3">
      <c r="A1603" t="s">
        <v>7</v>
      </c>
      <c r="B1603">
        <v>489.79</v>
      </c>
      <c r="C1603">
        <v>50</v>
      </c>
      <c r="D1603">
        <v>244.9</v>
      </c>
      <c r="E1603" s="1" t="s">
        <v>16</v>
      </c>
      <c r="F1603" s="2">
        <v>45397</v>
      </c>
      <c r="G1603" t="str">
        <f>TEXT(Table1[[#This Row],[purchase_date]],"ddd")</f>
        <v>Mon</v>
      </c>
    </row>
    <row r="1604" spans="1:7" x14ac:dyDescent="0.3">
      <c r="A1604" t="s">
        <v>9</v>
      </c>
      <c r="B1604">
        <v>109.25</v>
      </c>
      <c r="C1604">
        <v>5</v>
      </c>
      <c r="D1604">
        <v>103.79</v>
      </c>
      <c r="E1604" s="1" t="s">
        <v>10</v>
      </c>
      <c r="F1604" s="2">
        <v>45559</v>
      </c>
      <c r="G1604" t="str">
        <f>TEXT(Table1[[#This Row],[purchase_date]],"ddd")</f>
        <v>Tue</v>
      </c>
    </row>
    <row r="1605" spans="1:7" x14ac:dyDescent="0.3">
      <c r="A1605" t="s">
        <v>9</v>
      </c>
      <c r="B1605">
        <v>51.45</v>
      </c>
      <c r="C1605">
        <v>15</v>
      </c>
      <c r="D1605">
        <v>43.73</v>
      </c>
      <c r="E1605" s="1" t="s">
        <v>16</v>
      </c>
      <c r="F1605" s="2">
        <v>45305</v>
      </c>
      <c r="G1605" t="str">
        <f>TEXT(Table1[[#This Row],[purchase_date]],"ddd")</f>
        <v>Sun</v>
      </c>
    </row>
    <row r="1606" spans="1:7" x14ac:dyDescent="0.3">
      <c r="A1606" t="s">
        <v>17</v>
      </c>
      <c r="B1606">
        <v>335.99</v>
      </c>
      <c r="C1606">
        <v>20</v>
      </c>
      <c r="D1606">
        <v>268.79000000000002</v>
      </c>
      <c r="E1606" s="1" t="s">
        <v>8</v>
      </c>
      <c r="F1606" s="2">
        <v>45421</v>
      </c>
      <c r="G1606" t="str">
        <f>TEXT(Table1[[#This Row],[purchase_date]],"ddd")</f>
        <v>Thu</v>
      </c>
    </row>
    <row r="1607" spans="1:7" x14ac:dyDescent="0.3">
      <c r="A1607" t="s">
        <v>9</v>
      </c>
      <c r="B1607">
        <v>330.38</v>
      </c>
      <c r="C1607">
        <v>15</v>
      </c>
      <c r="D1607">
        <v>280.82</v>
      </c>
      <c r="E1607" s="1" t="s">
        <v>8</v>
      </c>
      <c r="F1607" s="2">
        <v>45592</v>
      </c>
      <c r="G1607" t="str">
        <f>TEXT(Table1[[#This Row],[purchase_date]],"ddd")</f>
        <v>Sun</v>
      </c>
    </row>
    <row r="1608" spans="1:7" x14ac:dyDescent="0.3">
      <c r="A1608" t="s">
        <v>17</v>
      </c>
      <c r="B1608">
        <v>131.13999999999999</v>
      </c>
      <c r="C1608">
        <v>5</v>
      </c>
      <c r="D1608">
        <v>124.58</v>
      </c>
      <c r="E1608" s="1" t="s">
        <v>8</v>
      </c>
      <c r="F1608" s="2">
        <v>45462</v>
      </c>
      <c r="G1608" t="str">
        <f>TEXT(Table1[[#This Row],[purchase_date]],"ddd")</f>
        <v>Wed</v>
      </c>
    </row>
    <row r="1609" spans="1:7" x14ac:dyDescent="0.3">
      <c r="A1609" t="s">
        <v>13</v>
      </c>
      <c r="B1609">
        <v>70.91</v>
      </c>
      <c r="C1609">
        <v>10</v>
      </c>
      <c r="D1609">
        <v>63.82</v>
      </c>
      <c r="E1609" s="1" t="s">
        <v>18</v>
      </c>
      <c r="F1609" s="2">
        <v>45322</v>
      </c>
      <c r="G1609" t="str">
        <f>TEXT(Table1[[#This Row],[purchase_date]],"ddd")</f>
        <v>Wed</v>
      </c>
    </row>
    <row r="1610" spans="1:7" x14ac:dyDescent="0.3">
      <c r="A1610" t="s">
        <v>9</v>
      </c>
      <c r="B1610">
        <v>60.45</v>
      </c>
      <c r="C1610">
        <v>20</v>
      </c>
      <c r="D1610">
        <v>48.36</v>
      </c>
      <c r="E1610" s="1" t="s">
        <v>12</v>
      </c>
      <c r="F1610" s="2">
        <v>45405</v>
      </c>
      <c r="G1610" t="str">
        <f>TEXT(Table1[[#This Row],[purchase_date]],"ddd")</f>
        <v>Tue</v>
      </c>
    </row>
    <row r="1611" spans="1:7" x14ac:dyDescent="0.3">
      <c r="A1611" t="s">
        <v>13</v>
      </c>
      <c r="B1611">
        <v>15.53</v>
      </c>
      <c r="C1611">
        <v>10</v>
      </c>
      <c r="D1611">
        <v>13.98</v>
      </c>
      <c r="E1611" s="1" t="s">
        <v>12</v>
      </c>
      <c r="F1611" s="2">
        <v>45407</v>
      </c>
      <c r="G1611" t="str">
        <f>TEXT(Table1[[#This Row],[purchase_date]],"ddd")</f>
        <v>Thu</v>
      </c>
    </row>
    <row r="1612" spans="1:7" x14ac:dyDescent="0.3">
      <c r="A1612" t="s">
        <v>7</v>
      </c>
      <c r="B1612">
        <v>73.02</v>
      </c>
      <c r="C1612">
        <v>15</v>
      </c>
      <c r="D1612">
        <v>62.07</v>
      </c>
      <c r="E1612" s="1" t="s">
        <v>10</v>
      </c>
      <c r="F1612" s="2">
        <v>45571</v>
      </c>
      <c r="G1612" t="str">
        <f>TEXT(Table1[[#This Row],[purchase_date]],"ddd")</f>
        <v>Sun</v>
      </c>
    </row>
    <row r="1613" spans="1:7" x14ac:dyDescent="0.3">
      <c r="A1613" t="s">
        <v>13</v>
      </c>
      <c r="B1613">
        <v>145.19999999999999</v>
      </c>
      <c r="C1613">
        <v>15</v>
      </c>
      <c r="D1613">
        <v>123.42</v>
      </c>
      <c r="E1613" s="1" t="s">
        <v>18</v>
      </c>
      <c r="F1613" s="2">
        <v>45611</v>
      </c>
      <c r="G1613" t="str">
        <f>TEXT(Table1[[#This Row],[purchase_date]],"ddd")</f>
        <v>Fri</v>
      </c>
    </row>
    <row r="1614" spans="1:7" x14ac:dyDescent="0.3">
      <c r="A1614" t="s">
        <v>11</v>
      </c>
      <c r="B1614">
        <v>169.63</v>
      </c>
      <c r="C1614">
        <v>0</v>
      </c>
      <c r="D1614">
        <v>169.63</v>
      </c>
      <c r="E1614" s="1" t="s">
        <v>8</v>
      </c>
      <c r="F1614" s="2">
        <v>45602</v>
      </c>
      <c r="G1614" t="str">
        <f>TEXT(Table1[[#This Row],[purchase_date]],"ddd")</f>
        <v>Wed</v>
      </c>
    </row>
    <row r="1615" spans="1:7" x14ac:dyDescent="0.3">
      <c r="A1615" t="s">
        <v>14</v>
      </c>
      <c r="B1615">
        <v>298.89</v>
      </c>
      <c r="C1615">
        <v>0</v>
      </c>
      <c r="D1615">
        <v>298.89</v>
      </c>
      <c r="E1615" s="1" t="s">
        <v>10</v>
      </c>
      <c r="F1615" s="2">
        <v>45315</v>
      </c>
      <c r="G1615" t="str">
        <f>TEXT(Table1[[#This Row],[purchase_date]],"ddd")</f>
        <v>Wed</v>
      </c>
    </row>
    <row r="1616" spans="1:7" x14ac:dyDescent="0.3">
      <c r="A1616" t="s">
        <v>11</v>
      </c>
      <c r="B1616">
        <v>44.62</v>
      </c>
      <c r="C1616">
        <v>50</v>
      </c>
      <c r="D1616">
        <v>22.31</v>
      </c>
      <c r="E1616" s="1" t="s">
        <v>18</v>
      </c>
      <c r="F1616" s="2">
        <v>45469</v>
      </c>
      <c r="G1616" t="str">
        <f>TEXT(Table1[[#This Row],[purchase_date]],"ddd")</f>
        <v>Wed</v>
      </c>
    </row>
    <row r="1617" spans="1:7" x14ac:dyDescent="0.3">
      <c r="A1617" t="s">
        <v>17</v>
      </c>
      <c r="B1617">
        <v>141.65</v>
      </c>
      <c r="C1617">
        <v>50</v>
      </c>
      <c r="D1617">
        <v>70.83</v>
      </c>
      <c r="E1617" s="1" t="s">
        <v>12</v>
      </c>
      <c r="F1617" s="2">
        <v>45585</v>
      </c>
      <c r="G1617" t="str">
        <f>TEXT(Table1[[#This Row],[purchase_date]],"ddd")</f>
        <v>Sun</v>
      </c>
    </row>
    <row r="1618" spans="1:7" x14ac:dyDescent="0.3">
      <c r="A1618" t="s">
        <v>13</v>
      </c>
      <c r="B1618">
        <v>68.930000000000007</v>
      </c>
      <c r="C1618">
        <v>10</v>
      </c>
      <c r="D1618">
        <v>62.04</v>
      </c>
      <c r="E1618" s="1" t="s">
        <v>16</v>
      </c>
      <c r="F1618" s="2">
        <v>45561</v>
      </c>
      <c r="G1618" t="str">
        <f>TEXT(Table1[[#This Row],[purchase_date]],"ddd")</f>
        <v>Thu</v>
      </c>
    </row>
    <row r="1619" spans="1:7" x14ac:dyDescent="0.3">
      <c r="A1619" t="s">
        <v>14</v>
      </c>
      <c r="B1619">
        <v>466.55</v>
      </c>
      <c r="C1619">
        <v>25</v>
      </c>
      <c r="D1619">
        <v>349.91</v>
      </c>
      <c r="E1619" s="1" t="s">
        <v>8</v>
      </c>
      <c r="F1619" s="2">
        <v>45616</v>
      </c>
      <c r="G1619" t="str">
        <f>TEXT(Table1[[#This Row],[purchase_date]],"ddd")</f>
        <v>Wed</v>
      </c>
    </row>
    <row r="1620" spans="1:7" x14ac:dyDescent="0.3">
      <c r="A1620" t="s">
        <v>14</v>
      </c>
      <c r="B1620">
        <v>363.65</v>
      </c>
      <c r="C1620">
        <v>25</v>
      </c>
      <c r="D1620">
        <v>272.74</v>
      </c>
      <c r="E1620" s="1" t="s">
        <v>8</v>
      </c>
      <c r="F1620" s="2">
        <v>45427</v>
      </c>
      <c r="G1620" t="str">
        <f>TEXT(Table1[[#This Row],[purchase_date]],"ddd")</f>
        <v>Wed</v>
      </c>
    </row>
    <row r="1621" spans="1:7" x14ac:dyDescent="0.3">
      <c r="A1621" t="s">
        <v>17</v>
      </c>
      <c r="B1621">
        <v>332.45</v>
      </c>
      <c r="C1621">
        <v>50</v>
      </c>
      <c r="D1621">
        <v>166.22</v>
      </c>
      <c r="E1621" s="1" t="s">
        <v>12</v>
      </c>
      <c r="F1621" s="2">
        <v>45447</v>
      </c>
      <c r="G1621" t="str">
        <f>TEXT(Table1[[#This Row],[purchase_date]],"ddd")</f>
        <v>Tue</v>
      </c>
    </row>
    <row r="1622" spans="1:7" x14ac:dyDescent="0.3">
      <c r="A1622" t="s">
        <v>13</v>
      </c>
      <c r="B1622">
        <v>70.540000000000006</v>
      </c>
      <c r="C1622">
        <v>30</v>
      </c>
      <c r="D1622">
        <v>49.38</v>
      </c>
      <c r="E1622" s="1" t="s">
        <v>8</v>
      </c>
      <c r="F1622" s="2">
        <v>45546</v>
      </c>
      <c r="G1622" t="str">
        <f>TEXT(Table1[[#This Row],[purchase_date]],"ddd")</f>
        <v>Wed</v>
      </c>
    </row>
    <row r="1623" spans="1:7" x14ac:dyDescent="0.3">
      <c r="A1623" t="s">
        <v>9</v>
      </c>
      <c r="B1623">
        <v>419.78</v>
      </c>
      <c r="C1623">
        <v>20</v>
      </c>
      <c r="D1623">
        <v>335.82</v>
      </c>
      <c r="E1623" s="1" t="s">
        <v>12</v>
      </c>
      <c r="F1623" s="2">
        <v>45512</v>
      </c>
      <c r="G1623" t="str">
        <f>TEXT(Table1[[#This Row],[purchase_date]],"ddd")</f>
        <v>Thu</v>
      </c>
    </row>
    <row r="1624" spans="1:7" x14ac:dyDescent="0.3">
      <c r="A1624" t="s">
        <v>14</v>
      </c>
      <c r="B1624">
        <v>229.55</v>
      </c>
      <c r="C1624">
        <v>15</v>
      </c>
      <c r="D1624">
        <v>195.12</v>
      </c>
      <c r="E1624" s="1" t="s">
        <v>16</v>
      </c>
      <c r="F1624" s="2">
        <v>45598</v>
      </c>
      <c r="G1624" t="str">
        <f>TEXT(Table1[[#This Row],[purchase_date]],"ddd")</f>
        <v>Sat</v>
      </c>
    </row>
    <row r="1625" spans="1:7" x14ac:dyDescent="0.3">
      <c r="A1625" t="s">
        <v>13</v>
      </c>
      <c r="B1625">
        <v>352.62</v>
      </c>
      <c r="C1625">
        <v>0</v>
      </c>
      <c r="D1625">
        <v>352.62</v>
      </c>
      <c r="E1625" s="1" t="s">
        <v>10</v>
      </c>
      <c r="F1625" s="2">
        <v>45409</v>
      </c>
      <c r="G1625" t="str">
        <f>TEXT(Table1[[#This Row],[purchase_date]],"ddd")</f>
        <v>Sat</v>
      </c>
    </row>
    <row r="1626" spans="1:7" x14ac:dyDescent="0.3">
      <c r="A1626" t="s">
        <v>9</v>
      </c>
      <c r="B1626">
        <v>291.47000000000003</v>
      </c>
      <c r="C1626">
        <v>15</v>
      </c>
      <c r="D1626">
        <v>247.75</v>
      </c>
      <c r="E1626" s="1" t="s">
        <v>16</v>
      </c>
      <c r="F1626" s="2">
        <v>45487</v>
      </c>
      <c r="G1626" t="str">
        <f>TEXT(Table1[[#This Row],[purchase_date]],"ddd")</f>
        <v>Sun</v>
      </c>
    </row>
    <row r="1627" spans="1:7" x14ac:dyDescent="0.3">
      <c r="A1627" t="s">
        <v>14</v>
      </c>
      <c r="B1627">
        <v>283.16000000000003</v>
      </c>
      <c r="C1627">
        <v>30</v>
      </c>
      <c r="D1627">
        <v>198.21</v>
      </c>
      <c r="E1627" s="1" t="s">
        <v>12</v>
      </c>
      <c r="F1627" s="2">
        <v>45408</v>
      </c>
      <c r="G1627" t="str">
        <f>TEXT(Table1[[#This Row],[purchase_date]],"ddd")</f>
        <v>Fri</v>
      </c>
    </row>
    <row r="1628" spans="1:7" x14ac:dyDescent="0.3">
      <c r="A1628" t="s">
        <v>11</v>
      </c>
      <c r="B1628">
        <v>191.38</v>
      </c>
      <c r="C1628">
        <v>15</v>
      </c>
      <c r="D1628">
        <v>162.66999999999999</v>
      </c>
      <c r="E1628" s="1" t="s">
        <v>8</v>
      </c>
      <c r="F1628" s="2">
        <v>45314</v>
      </c>
      <c r="G1628" t="str">
        <f>TEXT(Table1[[#This Row],[purchase_date]],"ddd")</f>
        <v>Tue</v>
      </c>
    </row>
    <row r="1629" spans="1:7" x14ac:dyDescent="0.3">
      <c r="A1629" t="s">
        <v>11</v>
      </c>
      <c r="B1629">
        <v>342.06</v>
      </c>
      <c r="C1629">
        <v>15</v>
      </c>
      <c r="D1629">
        <v>290.75</v>
      </c>
      <c r="E1629" s="1" t="s">
        <v>18</v>
      </c>
      <c r="F1629" s="2">
        <v>45381</v>
      </c>
      <c r="G1629" t="str">
        <f>TEXT(Table1[[#This Row],[purchase_date]],"ddd")</f>
        <v>Sat</v>
      </c>
    </row>
    <row r="1630" spans="1:7" x14ac:dyDescent="0.3">
      <c r="A1630" t="s">
        <v>13</v>
      </c>
      <c r="B1630">
        <v>161.34</v>
      </c>
      <c r="C1630">
        <v>0</v>
      </c>
      <c r="D1630">
        <v>161.34</v>
      </c>
      <c r="E1630" s="1" t="s">
        <v>12</v>
      </c>
      <c r="F1630" s="2">
        <v>45351</v>
      </c>
      <c r="G1630" t="str">
        <f>TEXT(Table1[[#This Row],[purchase_date]],"ddd")</f>
        <v>Thu</v>
      </c>
    </row>
    <row r="1631" spans="1:7" x14ac:dyDescent="0.3">
      <c r="A1631" t="s">
        <v>7</v>
      </c>
      <c r="B1631">
        <v>65.760000000000005</v>
      </c>
      <c r="C1631">
        <v>10</v>
      </c>
      <c r="D1631">
        <v>59.18</v>
      </c>
      <c r="E1631" s="1" t="s">
        <v>18</v>
      </c>
      <c r="F1631" s="2">
        <v>45541</v>
      </c>
      <c r="G1631" t="str">
        <f>TEXT(Table1[[#This Row],[purchase_date]],"ddd")</f>
        <v>Fri</v>
      </c>
    </row>
    <row r="1632" spans="1:7" x14ac:dyDescent="0.3">
      <c r="A1632" t="s">
        <v>15</v>
      </c>
      <c r="B1632">
        <v>479.55</v>
      </c>
      <c r="C1632">
        <v>50</v>
      </c>
      <c r="D1632">
        <v>239.78</v>
      </c>
      <c r="E1632" s="1" t="s">
        <v>8</v>
      </c>
      <c r="F1632" s="2">
        <v>45364</v>
      </c>
      <c r="G1632" t="str">
        <f>TEXT(Table1[[#This Row],[purchase_date]],"ddd")</f>
        <v>Wed</v>
      </c>
    </row>
    <row r="1633" spans="1:7" x14ac:dyDescent="0.3">
      <c r="A1633" t="s">
        <v>15</v>
      </c>
      <c r="B1633">
        <v>38.909999999999997</v>
      </c>
      <c r="C1633">
        <v>50</v>
      </c>
      <c r="D1633">
        <v>19.45</v>
      </c>
      <c r="E1633" s="1" t="s">
        <v>8</v>
      </c>
      <c r="F1633" s="2">
        <v>45496</v>
      </c>
      <c r="G1633" t="str">
        <f>TEXT(Table1[[#This Row],[purchase_date]],"ddd")</f>
        <v>Tue</v>
      </c>
    </row>
    <row r="1634" spans="1:7" x14ac:dyDescent="0.3">
      <c r="A1634" t="s">
        <v>13</v>
      </c>
      <c r="B1634">
        <v>110.36</v>
      </c>
      <c r="C1634">
        <v>30</v>
      </c>
      <c r="D1634">
        <v>77.25</v>
      </c>
      <c r="E1634" s="1" t="s">
        <v>10</v>
      </c>
      <c r="F1634" s="2">
        <v>45549</v>
      </c>
      <c r="G1634" t="str">
        <f>TEXT(Table1[[#This Row],[purchase_date]],"ddd")</f>
        <v>Sat</v>
      </c>
    </row>
    <row r="1635" spans="1:7" x14ac:dyDescent="0.3">
      <c r="A1635" t="s">
        <v>17</v>
      </c>
      <c r="B1635">
        <v>249.3</v>
      </c>
      <c r="C1635">
        <v>5</v>
      </c>
      <c r="D1635">
        <v>236.84</v>
      </c>
      <c r="E1635" s="1" t="s">
        <v>16</v>
      </c>
      <c r="F1635" s="2">
        <v>45557</v>
      </c>
      <c r="G1635" t="str">
        <f>TEXT(Table1[[#This Row],[purchase_date]],"ddd")</f>
        <v>Sun</v>
      </c>
    </row>
    <row r="1636" spans="1:7" x14ac:dyDescent="0.3">
      <c r="A1636" t="s">
        <v>17</v>
      </c>
      <c r="B1636">
        <v>211.9</v>
      </c>
      <c r="C1636">
        <v>15</v>
      </c>
      <c r="D1636">
        <v>180.12</v>
      </c>
      <c r="E1636" s="1" t="s">
        <v>16</v>
      </c>
      <c r="F1636" s="2">
        <v>45570</v>
      </c>
      <c r="G1636" t="str">
        <f>TEXT(Table1[[#This Row],[purchase_date]],"ddd")</f>
        <v>Sat</v>
      </c>
    </row>
    <row r="1637" spans="1:7" x14ac:dyDescent="0.3">
      <c r="A1637" t="s">
        <v>11</v>
      </c>
      <c r="B1637">
        <v>442.51</v>
      </c>
      <c r="C1637">
        <v>0</v>
      </c>
      <c r="D1637">
        <v>442.51</v>
      </c>
      <c r="E1637" s="1" t="s">
        <v>10</v>
      </c>
      <c r="F1637" s="2">
        <v>45597</v>
      </c>
      <c r="G1637" t="str">
        <f>TEXT(Table1[[#This Row],[purchase_date]],"ddd")</f>
        <v>Fri</v>
      </c>
    </row>
    <row r="1638" spans="1:7" x14ac:dyDescent="0.3">
      <c r="A1638" t="s">
        <v>11</v>
      </c>
      <c r="B1638">
        <v>315.06</v>
      </c>
      <c r="C1638">
        <v>25</v>
      </c>
      <c r="D1638">
        <v>236.3</v>
      </c>
      <c r="E1638" s="1" t="s">
        <v>8</v>
      </c>
      <c r="F1638" s="2">
        <v>45310</v>
      </c>
      <c r="G1638" t="str">
        <f>TEXT(Table1[[#This Row],[purchase_date]],"ddd")</f>
        <v>Fri</v>
      </c>
    </row>
    <row r="1639" spans="1:7" x14ac:dyDescent="0.3">
      <c r="A1639" t="s">
        <v>13</v>
      </c>
      <c r="B1639">
        <v>343.3</v>
      </c>
      <c r="C1639">
        <v>30</v>
      </c>
      <c r="D1639">
        <v>240.31</v>
      </c>
      <c r="E1639" s="1" t="s">
        <v>8</v>
      </c>
      <c r="F1639" s="2">
        <v>45381</v>
      </c>
      <c r="G1639" t="str">
        <f>TEXT(Table1[[#This Row],[purchase_date]],"ddd")</f>
        <v>Sat</v>
      </c>
    </row>
    <row r="1640" spans="1:7" x14ac:dyDescent="0.3">
      <c r="A1640" t="s">
        <v>17</v>
      </c>
      <c r="B1640">
        <v>283.44</v>
      </c>
      <c r="C1640">
        <v>15</v>
      </c>
      <c r="D1640">
        <v>240.92</v>
      </c>
      <c r="E1640" s="1" t="s">
        <v>12</v>
      </c>
      <c r="F1640" s="2">
        <v>45459</v>
      </c>
      <c r="G1640" t="str">
        <f>TEXT(Table1[[#This Row],[purchase_date]],"ddd")</f>
        <v>Sun</v>
      </c>
    </row>
    <row r="1641" spans="1:7" x14ac:dyDescent="0.3">
      <c r="A1641" t="s">
        <v>15</v>
      </c>
      <c r="B1641">
        <v>370.42</v>
      </c>
      <c r="C1641">
        <v>30</v>
      </c>
      <c r="D1641">
        <v>259.29000000000002</v>
      </c>
      <c r="E1641" s="1" t="s">
        <v>12</v>
      </c>
      <c r="F1641" s="2">
        <v>45486</v>
      </c>
      <c r="G1641" t="str">
        <f>TEXT(Table1[[#This Row],[purchase_date]],"ddd")</f>
        <v>Sat</v>
      </c>
    </row>
    <row r="1642" spans="1:7" x14ac:dyDescent="0.3">
      <c r="A1642" t="s">
        <v>13</v>
      </c>
      <c r="B1642">
        <v>196.54</v>
      </c>
      <c r="C1642">
        <v>0</v>
      </c>
      <c r="D1642">
        <v>196.54</v>
      </c>
      <c r="E1642" s="1" t="s">
        <v>18</v>
      </c>
      <c r="F1642" s="2">
        <v>45586</v>
      </c>
      <c r="G1642" t="str">
        <f>TEXT(Table1[[#This Row],[purchase_date]],"ddd")</f>
        <v>Mon</v>
      </c>
    </row>
    <row r="1643" spans="1:7" x14ac:dyDescent="0.3">
      <c r="A1643" t="s">
        <v>13</v>
      </c>
      <c r="B1643">
        <v>135.72999999999999</v>
      </c>
      <c r="C1643">
        <v>15</v>
      </c>
      <c r="D1643">
        <v>115.37</v>
      </c>
      <c r="E1643" s="1" t="s">
        <v>18</v>
      </c>
      <c r="F1643" s="2">
        <v>45531</v>
      </c>
      <c r="G1643" t="str">
        <f>TEXT(Table1[[#This Row],[purchase_date]],"ddd")</f>
        <v>Tue</v>
      </c>
    </row>
    <row r="1644" spans="1:7" x14ac:dyDescent="0.3">
      <c r="A1644" t="s">
        <v>9</v>
      </c>
      <c r="B1644">
        <v>129.34</v>
      </c>
      <c r="C1644">
        <v>15</v>
      </c>
      <c r="D1644">
        <v>109.94</v>
      </c>
      <c r="E1644" s="1" t="s">
        <v>16</v>
      </c>
      <c r="F1644" s="2">
        <v>45534</v>
      </c>
      <c r="G1644" t="str">
        <f>TEXT(Table1[[#This Row],[purchase_date]],"ddd")</f>
        <v>Fri</v>
      </c>
    </row>
    <row r="1645" spans="1:7" x14ac:dyDescent="0.3">
      <c r="A1645" t="s">
        <v>14</v>
      </c>
      <c r="B1645">
        <v>35.85</v>
      </c>
      <c r="C1645">
        <v>10</v>
      </c>
      <c r="D1645">
        <v>32.270000000000003</v>
      </c>
      <c r="E1645" s="1" t="s">
        <v>10</v>
      </c>
      <c r="F1645" s="2">
        <v>45519</v>
      </c>
      <c r="G1645" t="str">
        <f>TEXT(Table1[[#This Row],[purchase_date]],"ddd")</f>
        <v>Thu</v>
      </c>
    </row>
    <row r="1646" spans="1:7" x14ac:dyDescent="0.3">
      <c r="A1646" t="s">
        <v>13</v>
      </c>
      <c r="B1646">
        <v>247.91</v>
      </c>
      <c r="C1646">
        <v>20</v>
      </c>
      <c r="D1646">
        <v>198.33</v>
      </c>
      <c r="E1646" s="1" t="s">
        <v>16</v>
      </c>
      <c r="F1646" s="2">
        <v>45303</v>
      </c>
      <c r="G1646" t="str">
        <f>TEXT(Table1[[#This Row],[purchase_date]],"ddd")</f>
        <v>Fri</v>
      </c>
    </row>
    <row r="1647" spans="1:7" x14ac:dyDescent="0.3">
      <c r="A1647" t="s">
        <v>15</v>
      </c>
      <c r="B1647">
        <v>343.77</v>
      </c>
      <c r="C1647">
        <v>30</v>
      </c>
      <c r="D1647">
        <v>240.64</v>
      </c>
      <c r="E1647" s="1" t="s">
        <v>8</v>
      </c>
      <c r="F1647" s="2">
        <v>45383</v>
      </c>
      <c r="G1647" t="str">
        <f>TEXT(Table1[[#This Row],[purchase_date]],"ddd")</f>
        <v>Mon</v>
      </c>
    </row>
    <row r="1648" spans="1:7" x14ac:dyDescent="0.3">
      <c r="A1648" t="s">
        <v>15</v>
      </c>
      <c r="B1648">
        <v>219.9</v>
      </c>
      <c r="C1648">
        <v>0</v>
      </c>
      <c r="D1648">
        <v>219.9</v>
      </c>
      <c r="E1648" s="1" t="s">
        <v>18</v>
      </c>
      <c r="F1648" s="2">
        <v>45300</v>
      </c>
      <c r="G1648" t="str">
        <f>TEXT(Table1[[#This Row],[purchase_date]],"ddd")</f>
        <v>Tue</v>
      </c>
    </row>
    <row r="1649" spans="1:7" x14ac:dyDescent="0.3">
      <c r="A1649" t="s">
        <v>7</v>
      </c>
      <c r="B1649">
        <v>111.63</v>
      </c>
      <c r="C1649">
        <v>30</v>
      </c>
      <c r="D1649">
        <v>78.14</v>
      </c>
      <c r="E1649" s="1" t="s">
        <v>16</v>
      </c>
      <c r="F1649" s="2">
        <v>45408</v>
      </c>
      <c r="G1649" t="str">
        <f>TEXT(Table1[[#This Row],[purchase_date]],"ddd")</f>
        <v>Fri</v>
      </c>
    </row>
    <row r="1650" spans="1:7" x14ac:dyDescent="0.3">
      <c r="A1650" t="s">
        <v>17</v>
      </c>
      <c r="B1650">
        <v>12.81</v>
      </c>
      <c r="C1650">
        <v>0</v>
      </c>
      <c r="D1650">
        <v>12.81</v>
      </c>
      <c r="E1650" s="1" t="s">
        <v>12</v>
      </c>
      <c r="F1650" s="2">
        <v>45350</v>
      </c>
      <c r="G1650" t="str">
        <f>TEXT(Table1[[#This Row],[purchase_date]],"ddd")</f>
        <v>Wed</v>
      </c>
    </row>
    <row r="1651" spans="1:7" x14ac:dyDescent="0.3">
      <c r="A1651" t="s">
        <v>11</v>
      </c>
      <c r="B1651">
        <v>42.07</v>
      </c>
      <c r="C1651">
        <v>15</v>
      </c>
      <c r="D1651">
        <v>35.76</v>
      </c>
      <c r="E1651" s="1" t="s">
        <v>8</v>
      </c>
      <c r="F1651" s="2">
        <v>45562</v>
      </c>
      <c r="G1651" t="str">
        <f>TEXT(Table1[[#This Row],[purchase_date]],"ddd")</f>
        <v>Fri</v>
      </c>
    </row>
    <row r="1652" spans="1:7" x14ac:dyDescent="0.3">
      <c r="A1652" t="s">
        <v>14</v>
      </c>
      <c r="B1652">
        <v>12.31</v>
      </c>
      <c r="C1652">
        <v>10</v>
      </c>
      <c r="D1652">
        <v>11.08</v>
      </c>
      <c r="E1652" s="1" t="s">
        <v>10</v>
      </c>
      <c r="F1652" s="2">
        <v>45544</v>
      </c>
      <c r="G1652" t="str">
        <f>TEXT(Table1[[#This Row],[purchase_date]],"ddd")</f>
        <v>Mon</v>
      </c>
    </row>
    <row r="1653" spans="1:7" x14ac:dyDescent="0.3">
      <c r="A1653" t="s">
        <v>11</v>
      </c>
      <c r="B1653">
        <v>117.78</v>
      </c>
      <c r="C1653">
        <v>10</v>
      </c>
      <c r="D1653">
        <v>106</v>
      </c>
      <c r="E1653" s="1" t="s">
        <v>8</v>
      </c>
      <c r="F1653" s="2">
        <v>45430</v>
      </c>
      <c r="G1653" t="str">
        <f>TEXT(Table1[[#This Row],[purchase_date]],"ddd")</f>
        <v>Sat</v>
      </c>
    </row>
    <row r="1654" spans="1:7" x14ac:dyDescent="0.3">
      <c r="A1654" t="s">
        <v>7</v>
      </c>
      <c r="B1654">
        <v>139.02000000000001</v>
      </c>
      <c r="C1654">
        <v>30</v>
      </c>
      <c r="D1654">
        <v>97.31</v>
      </c>
      <c r="E1654" s="1" t="s">
        <v>16</v>
      </c>
      <c r="F1654" s="2">
        <v>45309</v>
      </c>
      <c r="G1654" t="str">
        <f>TEXT(Table1[[#This Row],[purchase_date]],"ddd")</f>
        <v>Thu</v>
      </c>
    </row>
    <row r="1655" spans="1:7" x14ac:dyDescent="0.3">
      <c r="A1655" t="s">
        <v>9</v>
      </c>
      <c r="B1655">
        <v>470.95</v>
      </c>
      <c r="C1655">
        <v>20</v>
      </c>
      <c r="D1655">
        <v>376.76</v>
      </c>
      <c r="E1655" s="1" t="s">
        <v>10</v>
      </c>
      <c r="F1655" s="2">
        <v>45293</v>
      </c>
      <c r="G1655" t="str">
        <f>TEXT(Table1[[#This Row],[purchase_date]],"ddd")</f>
        <v>Tue</v>
      </c>
    </row>
    <row r="1656" spans="1:7" x14ac:dyDescent="0.3">
      <c r="A1656" t="s">
        <v>9</v>
      </c>
      <c r="B1656">
        <v>219.54</v>
      </c>
      <c r="C1656">
        <v>15</v>
      </c>
      <c r="D1656">
        <v>186.61</v>
      </c>
      <c r="E1656" s="1" t="s">
        <v>12</v>
      </c>
      <c r="F1656" s="2">
        <v>45404</v>
      </c>
      <c r="G1656" t="str">
        <f>TEXT(Table1[[#This Row],[purchase_date]],"ddd")</f>
        <v>Mon</v>
      </c>
    </row>
    <row r="1657" spans="1:7" x14ac:dyDescent="0.3">
      <c r="A1657" t="s">
        <v>11</v>
      </c>
      <c r="B1657">
        <v>121.26</v>
      </c>
      <c r="C1657">
        <v>0</v>
      </c>
      <c r="D1657">
        <v>121.26</v>
      </c>
      <c r="E1657" s="1" t="s">
        <v>16</v>
      </c>
      <c r="F1657" s="2">
        <v>45442</v>
      </c>
      <c r="G1657" t="str">
        <f>TEXT(Table1[[#This Row],[purchase_date]],"ddd")</f>
        <v>Thu</v>
      </c>
    </row>
    <row r="1658" spans="1:7" x14ac:dyDescent="0.3">
      <c r="A1658" t="s">
        <v>17</v>
      </c>
      <c r="B1658">
        <v>247.73</v>
      </c>
      <c r="C1658">
        <v>20</v>
      </c>
      <c r="D1658">
        <v>198.18</v>
      </c>
      <c r="E1658" s="1" t="s">
        <v>16</v>
      </c>
      <c r="F1658" s="2">
        <v>45579</v>
      </c>
      <c r="G1658" t="str">
        <f>TEXT(Table1[[#This Row],[purchase_date]],"ddd")</f>
        <v>Mon</v>
      </c>
    </row>
    <row r="1659" spans="1:7" x14ac:dyDescent="0.3">
      <c r="A1659" t="s">
        <v>14</v>
      </c>
      <c r="B1659">
        <v>96.82</v>
      </c>
      <c r="C1659">
        <v>5</v>
      </c>
      <c r="D1659">
        <v>91.98</v>
      </c>
      <c r="E1659" s="1" t="s">
        <v>10</v>
      </c>
      <c r="F1659" s="2">
        <v>45436</v>
      </c>
      <c r="G1659" t="str">
        <f>TEXT(Table1[[#This Row],[purchase_date]],"ddd")</f>
        <v>Fri</v>
      </c>
    </row>
    <row r="1660" spans="1:7" x14ac:dyDescent="0.3">
      <c r="A1660" t="s">
        <v>11</v>
      </c>
      <c r="B1660">
        <v>62.47</v>
      </c>
      <c r="C1660">
        <v>15</v>
      </c>
      <c r="D1660">
        <v>53.1</v>
      </c>
      <c r="E1660" s="1" t="s">
        <v>16</v>
      </c>
      <c r="F1660" s="2">
        <v>45519</v>
      </c>
      <c r="G1660" t="str">
        <f>TEXT(Table1[[#This Row],[purchase_date]],"ddd")</f>
        <v>Thu</v>
      </c>
    </row>
    <row r="1661" spans="1:7" x14ac:dyDescent="0.3">
      <c r="A1661" t="s">
        <v>9</v>
      </c>
      <c r="B1661">
        <v>367.66</v>
      </c>
      <c r="C1661">
        <v>20</v>
      </c>
      <c r="D1661">
        <v>294.13</v>
      </c>
      <c r="E1661" s="1" t="s">
        <v>16</v>
      </c>
      <c r="F1661" s="2">
        <v>45332</v>
      </c>
      <c r="G1661" t="str">
        <f>TEXT(Table1[[#This Row],[purchase_date]],"ddd")</f>
        <v>Sat</v>
      </c>
    </row>
    <row r="1662" spans="1:7" x14ac:dyDescent="0.3">
      <c r="A1662" t="s">
        <v>15</v>
      </c>
      <c r="B1662">
        <v>349.25</v>
      </c>
      <c r="C1662">
        <v>10</v>
      </c>
      <c r="D1662">
        <v>314.32</v>
      </c>
      <c r="E1662" s="1" t="s">
        <v>12</v>
      </c>
      <c r="F1662" s="2">
        <v>45506</v>
      </c>
      <c r="G1662" t="str">
        <f>TEXT(Table1[[#This Row],[purchase_date]],"ddd")</f>
        <v>Fri</v>
      </c>
    </row>
    <row r="1663" spans="1:7" x14ac:dyDescent="0.3">
      <c r="A1663" t="s">
        <v>9</v>
      </c>
      <c r="B1663">
        <v>130.80000000000001</v>
      </c>
      <c r="C1663">
        <v>25</v>
      </c>
      <c r="D1663">
        <v>98.1</v>
      </c>
      <c r="E1663" s="1" t="s">
        <v>18</v>
      </c>
      <c r="F1663" s="2">
        <v>45352</v>
      </c>
      <c r="G1663" t="str">
        <f>TEXT(Table1[[#This Row],[purchase_date]],"ddd")</f>
        <v>Fri</v>
      </c>
    </row>
    <row r="1664" spans="1:7" x14ac:dyDescent="0.3">
      <c r="A1664" t="s">
        <v>9</v>
      </c>
      <c r="B1664">
        <v>186.72</v>
      </c>
      <c r="C1664">
        <v>50</v>
      </c>
      <c r="D1664">
        <v>93.36</v>
      </c>
      <c r="E1664" s="1" t="s">
        <v>10</v>
      </c>
      <c r="F1664" s="2">
        <v>45504</v>
      </c>
      <c r="G1664" t="str">
        <f>TEXT(Table1[[#This Row],[purchase_date]],"ddd")</f>
        <v>Wed</v>
      </c>
    </row>
    <row r="1665" spans="1:7" x14ac:dyDescent="0.3">
      <c r="A1665" t="s">
        <v>15</v>
      </c>
      <c r="B1665">
        <v>364.33</v>
      </c>
      <c r="C1665">
        <v>30</v>
      </c>
      <c r="D1665">
        <v>255.03</v>
      </c>
      <c r="E1665" s="1" t="s">
        <v>12</v>
      </c>
      <c r="F1665" s="2">
        <v>45547</v>
      </c>
      <c r="G1665" t="str">
        <f>TEXT(Table1[[#This Row],[purchase_date]],"ddd")</f>
        <v>Thu</v>
      </c>
    </row>
    <row r="1666" spans="1:7" x14ac:dyDescent="0.3">
      <c r="A1666" t="s">
        <v>11</v>
      </c>
      <c r="B1666">
        <v>442.58</v>
      </c>
      <c r="C1666">
        <v>5</v>
      </c>
      <c r="D1666">
        <v>420.45</v>
      </c>
      <c r="E1666" s="1" t="s">
        <v>8</v>
      </c>
      <c r="F1666" s="2">
        <v>45468</v>
      </c>
      <c r="G1666" t="str">
        <f>TEXT(Table1[[#This Row],[purchase_date]],"ddd")</f>
        <v>Tue</v>
      </c>
    </row>
    <row r="1667" spans="1:7" x14ac:dyDescent="0.3">
      <c r="A1667" t="s">
        <v>15</v>
      </c>
      <c r="B1667">
        <v>114.99</v>
      </c>
      <c r="C1667">
        <v>5</v>
      </c>
      <c r="D1667">
        <v>109.24</v>
      </c>
      <c r="E1667" s="1" t="s">
        <v>10</v>
      </c>
      <c r="F1667" s="2">
        <v>45390</v>
      </c>
      <c r="G1667" t="str">
        <f>TEXT(Table1[[#This Row],[purchase_date]],"ddd")</f>
        <v>Mon</v>
      </c>
    </row>
    <row r="1668" spans="1:7" x14ac:dyDescent="0.3">
      <c r="A1668" t="s">
        <v>15</v>
      </c>
      <c r="B1668">
        <v>239.96</v>
      </c>
      <c r="C1668">
        <v>50</v>
      </c>
      <c r="D1668">
        <v>119.98</v>
      </c>
      <c r="E1668" s="1" t="s">
        <v>18</v>
      </c>
      <c r="F1668" s="2">
        <v>45484</v>
      </c>
      <c r="G1668" t="str">
        <f>TEXT(Table1[[#This Row],[purchase_date]],"ddd")</f>
        <v>Thu</v>
      </c>
    </row>
    <row r="1669" spans="1:7" x14ac:dyDescent="0.3">
      <c r="A1669" t="s">
        <v>15</v>
      </c>
      <c r="B1669">
        <v>105.15</v>
      </c>
      <c r="C1669">
        <v>5</v>
      </c>
      <c r="D1669">
        <v>99.89</v>
      </c>
      <c r="E1669" s="1" t="s">
        <v>8</v>
      </c>
      <c r="F1669" s="2">
        <v>45538</v>
      </c>
      <c r="G1669" t="str">
        <f>TEXT(Table1[[#This Row],[purchase_date]],"ddd")</f>
        <v>Tue</v>
      </c>
    </row>
    <row r="1670" spans="1:7" x14ac:dyDescent="0.3">
      <c r="A1670" t="s">
        <v>9</v>
      </c>
      <c r="B1670">
        <v>169.17</v>
      </c>
      <c r="C1670">
        <v>25</v>
      </c>
      <c r="D1670">
        <v>126.88</v>
      </c>
      <c r="E1670" s="1" t="s">
        <v>12</v>
      </c>
      <c r="F1670" s="2">
        <v>45581</v>
      </c>
      <c r="G1670" t="str">
        <f>TEXT(Table1[[#This Row],[purchase_date]],"ddd")</f>
        <v>Wed</v>
      </c>
    </row>
    <row r="1671" spans="1:7" x14ac:dyDescent="0.3">
      <c r="A1671" t="s">
        <v>11</v>
      </c>
      <c r="B1671">
        <v>102.19</v>
      </c>
      <c r="C1671">
        <v>15</v>
      </c>
      <c r="D1671">
        <v>86.86</v>
      </c>
      <c r="E1671" s="1" t="s">
        <v>16</v>
      </c>
      <c r="F1671" s="2">
        <v>45414</v>
      </c>
      <c r="G1671" t="str">
        <f>TEXT(Table1[[#This Row],[purchase_date]],"ddd")</f>
        <v>Thu</v>
      </c>
    </row>
    <row r="1672" spans="1:7" x14ac:dyDescent="0.3">
      <c r="A1672" t="s">
        <v>9</v>
      </c>
      <c r="B1672">
        <v>448.45</v>
      </c>
      <c r="C1672">
        <v>0</v>
      </c>
      <c r="D1672">
        <v>448.45</v>
      </c>
      <c r="E1672" s="1" t="s">
        <v>18</v>
      </c>
      <c r="F1672" s="2">
        <v>45582</v>
      </c>
      <c r="G1672" t="str">
        <f>TEXT(Table1[[#This Row],[purchase_date]],"ddd")</f>
        <v>Thu</v>
      </c>
    </row>
    <row r="1673" spans="1:7" x14ac:dyDescent="0.3">
      <c r="A1673" t="s">
        <v>15</v>
      </c>
      <c r="B1673">
        <v>253.96</v>
      </c>
      <c r="C1673">
        <v>10</v>
      </c>
      <c r="D1673">
        <v>228.56</v>
      </c>
      <c r="E1673" s="1" t="s">
        <v>16</v>
      </c>
      <c r="F1673" s="2">
        <v>45405</v>
      </c>
      <c r="G1673" t="str">
        <f>TEXT(Table1[[#This Row],[purchase_date]],"ddd")</f>
        <v>Tue</v>
      </c>
    </row>
    <row r="1674" spans="1:7" x14ac:dyDescent="0.3">
      <c r="A1674" t="s">
        <v>14</v>
      </c>
      <c r="B1674">
        <v>11.78</v>
      </c>
      <c r="C1674">
        <v>50</v>
      </c>
      <c r="D1674">
        <v>5.89</v>
      </c>
      <c r="E1674" s="1" t="s">
        <v>12</v>
      </c>
      <c r="F1674" s="2">
        <v>45602</v>
      </c>
      <c r="G1674" t="str">
        <f>TEXT(Table1[[#This Row],[purchase_date]],"ddd")</f>
        <v>Wed</v>
      </c>
    </row>
    <row r="1675" spans="1:7" x14ac:dyDescent="0.3">
      <c r="A1675" t="s">
        <v>9</v>
      </c>
      <c r="B1675">
        <v>369.37</v>
      </c>
      <c r="C1675">
        <v>0</v>
      </c>
      <c r="D1675">
        <v>369.37</v>
      </c>
      <c r="E1675" s="1" t="s">
        <v>10</v>
      </c>
      <c r="F1675" s="2">
        <v>45589</v>
      </c>
      <c r="G1675" t="str">
        <f>TEXT(Table1[[#This Row],[purchase_date]],"ddd")</f>
        <v>Thu</v>
      </c>
    </row>
    <row r="1676" spans="1:7" x14ac:dyDescent="0.3">
      <c r="A1676" t="s">
        <v>9</v>
      </c>
      <c r="B1676">
        <v>428.52</v>
      </c>
      <c r="C1676">
        <v>50</v>
      </c>
      <c r="D1676">
        <v>214.26</v>
      </c>
      <c r="E1676" s="1" t="s">
        <v>10</v>
      </c>
      <c r="F1676" s="2">
        <v>45488</v>
      </c>
      <c r="G1676" t="str">
        <f>TEXT(Table1[[#This Row],[purchase_date]],"ddd")</f>
        <v>Mon</v>
      </c>
    </row>
    <row r="1677" spans="1:7" x14ac:dyDescent="0.3">
      <c r="A1677" t="s">
        <v>14</v>
      </c>
      <c r="B1677">
        <v>381.47</v>
      </c>
      <c r="C1677">
        <v>30</v>
      </c>
      <c r="D1677">
        <v>267.02999999999997</v>
      </c>
      <c r="E1677" s="1" t="s">
        <v>8</v>
      </c>
      <c r="F1677" s="2">
        <v>45575</v>
      </c>
      <c r="G1677" t="str">
        <f>TEXT(Table1[[#This Row],[purchase_date]],"ddd")</f>
        <v>Thu</v>
      </c>
    </row>
    <row r="1678" spans="1:7" x14ac:dyDescent="0.3">
      <c r="A1678" t="s">
        <v>17</v>
      </c>
      <c r="B1678">
        <v>414.58</v>
      </c>
      <c r="C1678">
        <v>20</v>
      </c>
      <c r="D1678">
        <v>331.66</v>
      </c>
      <c r="E1678" s="1" t="s">
        <v>12</v>
      </c>
      <c r="F1678" s="2">
        <v>45340</v>
      </c>
      <c r="G1678" t="str">
        <f>TEXT(Table1[[#This Row],[purchase_date]],"ddd")</f>
        <v>Sun</v>
      </c>
    </row>
    <row r="1679" spans="1:7" x14ac:dyDescent="0.3">
      <c r="A1679" t="s">
        <v>9</v>
      </c>
      <c r="B1679">
        <v>49.72</v>
      </c>
      <c r="C1679">
        <v>10</v>
      </c>
      <c r="D1679">
        <v>44.75</v>
      </c>
      <c r="E1679" s="1" t="s">
        <v>8</v>
      </c>
      <c r="F1679" s="2">
        <v>45369</v>
      </c>
      <c r="G1679" t="str">
        <f>TEXT(Table1[[#This Row],[purchase_date]],"ddd")</f>
        <v>Mon</v>
      </c>
    </row>
    <row r="1680" spans="1:7" x14ac:dyDescent="0.3">
      <c r="A1680" t="s">
        <v>11</v>
      </c>
      <c r="B1680">
        <v>51.29</v>
      </c>
      <c r="C1680">
        <v>30</v>
      </c>
      <c r="D1680">
        <v>35.9</v>
      </c>
      <c r="E1680" s="1" t="s">
        <v>8</v>
      </c>
      <c r="F1680" s="2">
        <v>45439</v>
      </c>
      <c r="G1680" t="str">
        <f>TEXT(Table1[[#This Row],[purchase_date]],"ddd")</f>
        <v>Mon</v>
      </c>
    </row>
    <row r="1681" spans="1:7" x14ac:dyDescent="0.3">
      <c r="A1681" t="s">
        <v>7</v>
      </c>
      <c r="B1681">
        <v>309.45999999999998</v>
      </c>
      <c r="C1681">
        <v>0</v>
      </c>
      <c r="D1681">
        <v>309.45999999999998</v>
      </c>
      <c r="E1681" s="1" t="s">
        <v>18</v>
      </c>
      <c r="F1681" s="2">
        <v>45302</v>
      </c>
      <c r="G1681" t="str">
        <f>TEXT(Table1[[#This Row],[purchase_date]],"ddd")</f>
        <v>Thu</v>
      </c>
    </row>
    <row r="1682" spans="1:7" x14ac:dyDescent="0.3">
      <c r="A1682" t="s">
        <v>13</v>
      </c>
      <c r="B1682">
        <v>313.73</v>
      </c>
      <c r="C1682">
        <v>30</v>
      </c>
      <c r="D1682">
        <v>219.61</v>
      </c>
      <c r="E1682" s="1" t="s">
        <v>12</v>
      </c>
      <c r="F1682" s="2">
        <v>45342</v>
      </c>
      <c r="G1682" t="str">
        <f>TEXT(Table1[[#This Row],[purchase_date]],"ddd")</f>
        <v>Tue</v>
      </c>
    </row>
    <row r="1683" spans="1:7" x14ac:dyDescent="0.3">
      <c r="A1683" t="s">
        <v>14</v>
      </c>
      <c r="B1683">
        <v>272.64</v>
      </c>
      <c r="C1683">
        <v>20</v>
      </c>
      <c r="D1683">
        <v>218.11</v>
      </c>
      <c r="E1683" s="1" t="s">
        <v>16</v>
      </c>
      <c r="F1683" s="2">
        <v>45613</v>
      </c>
      <c r="G1683" t="str">
        <f>TEXT(Table1[[#This Row],[purchase_date]],"ddd")</f>
        <v>Sun</v>
      </c>
    </row>
    <row r="1684" spans="1:7" x14ac:dyDescent="0.3">
      <c r="A1684" t="s">
        <v>15</v>
      </c>
      <c r="B1684">
        <v>267.60000000000002</v>
      </c>
      <c r="C1684">
        <v>20</v>
      </c>
      <c r="D1684">
        <v>214.08</v>
      </c>
      <c r="E1684" s="1" t="s">
        <v>8</v>
      </c>
      <c r="F1684" s="2">
        <v>45341</v>
      </c>
      <c r="G1684" t="str">
        <f>TEXT(Table1[[#This Row],[purchase_date]],"ddd")</f>
        <v>Mon</v>
      </c>
    </row>
    <row r="1685" spans="1:7" x14ac:dyDescent="0.3">
      <c r="A1685" t="s">
        <v>13</v>
      </c>
      <c r="B1685">
        <v>498.34</v>
      </c>
      <c r="C1685">
        <v>5</v>
      </c>
      <c r="D1685">
        <v>473.42</v>
      </c>
      <c r="E1685" s="1" t="s">
        <v>8</v>
      </c>
      <c r="F1685" s="2">
        <v>45613</v>
      </c>
      <c r="G1685" t="str">
        <f>TEXT(Table1[[#This Row],[purchase_date]],"ddd")</f>
        <v>Sun</v>
      </c>
    </row>
    <row r="1686" spans="1:7" x14ac:dyDescent="0.3">
      <c r="A1686" t="s">
        <v>11</v>
      </c>
      <c r="B1686">
        <v>161.07</v>
      </c>
      <c r="C1686">
        <v>10</v>
      </c>
      <c r="D1686">
        <v>144.96</v>
      </c>
      <c r="E1686" s="1" t="s">
        <v>12</v>
      </c>
      <c r="F1686" s="2">
        <v>45380</v>
      </c>
      <c r="G1686" t="str">
        <f>TEXT(Table1[[#This Row],[purchase_date]],"ddd")</f>
        <v>Fri</v>
      </c>
    </row>
    <row r="1687" spans="1:7" x14ac:dyDescent="0.3">
      <c r="A1687" t="s">
        <v>14</v>
      </c>
      <c r="B1687">
        <v>282.58999999999997</v>
      </c>
      <c r="C1687">
        <v>25</v>
      </c>
      <c r="D1687">
        <v>211.94</v>
      </c>
      <c r="E1687" s="1" t="s">
        <v>8</v>
      </c>
      <c r="F1687" s="2">
        <v>45372</v>
      </c>
      <c r="G1687" t="str">
        <f>TEXT(Table1[[#This Row],[purchase_date]],"ddd")</f>
        <v>Thu</v>
      </c>
    </row>
    <row r="1688" spans="1:7" x14ac:dyDescent="0.3">
      <c r="A1688" t="s">
        <v>15</v>
      </c>
      <c r="B1688">
        <v>270.51</v>
      </c>
      <c r="C1688">
        <v>25</v>
      </c>
      <c r="D1688">
        <v>202.88</v>
      </c>
      <c r="E1688" s="1" t="s">
        <v>16</v>
      </c>
      <c r="F1688" s="2">
        <v>45600</v>
      </c>
      <c r="G1688" t="str">
        <f>TEXT(Table1[[#This Row],[purchase_date]],"ddd")</f>
        <v>Mon</v>
      </c>
    </row>
    <row r="1689" spans="1:7" x14ac:dyDescent="0.3">
      <c r="A1689" t="s">
        <v>13</v>
      </c>
      <c r="B1689">
        <v>486.77</v>
      </c>
      <c r="C1689">
        <v>30</v>
      </c>
      <c r="D1689">
        <v>340.74</v>
      </c>
      <c r="E1689" s="1" t="s">
        <v>16</v>
      </c>
      <c r="F1689" s="2">
        <v>45453</v>
      </c>
      <c r="G1689" t="str">
        <f>TEXT(Table1[[#This Row],[purchase_date]],"ddd")</f>
        <v>Mon</v>
      </c>
    </row>
    <row r="1690" spans="1:7" x14ac:dyDescent="0.3">
      <c r="A1690" t="s">
        <v>14</v>
      </c>
      <c r="B1690">
        <v>70.290000000000006</v>
      </c>
      <c r="C1690">
        <v>25</v>
      </c>
      <c r="D1690">
        <v>52.72</v>
      </c>
      <c r="E1690" s="1" t="s">
        <v>8</v>
      </c>
      <c r="F1690" s="2">
        <v>45388</v>
      </c>
      <c r="G1690" t="str">
        <f>TEXT(Table1[[#This Row],[purchase_date]],"ddd")</f>
        <v>Sat</v>
      </c>
    </row>
    <row r="1691" spans="1:7" x14ac:dyDescent="0.3">
      <c r="A1691" t="s">
        <v>7</v>
      </c>
      <c r="B1691">
        <v>286.08999999999997</v>
      </c>
      <c r="C1691">
        <v>25</v>
      </c>
      <c r="D1691">
        <v>214.57</v>
      </c>
      <c r="E1691" s="1" t="s">
        <v>10</v>
      </c>
      <c r="F1691" s="2">
        <v>45558</v>
      </c>
      <c r="G1691" t="str">
        <f>TEXT(Table1[[#This Row],[purchase_date]],"ddd")</f>
        <v>Mon</v>
      </c>
    </row>
    <row r="1692" spans="1:7" x14ac:dyDescent="0.3">
      <c r="A1692" t="s">
        <v>13</v>
      </c>
      <c r="B1692">
        <v>15.28</v>
      </c>
      <c r="C1692">
        <v>20</v>
      </c>
      <c r="D1692">
        <v>12.22</v>
      </c>
      <c r="E1692" s="1" t="s">
        <v>12</v>
      </c>
      <c r="F1692" s="2">
        <v>45609</v>
      </c>
      <c r="G1692" t="str">
        <f>TEXT(Table1[[#This Row],[purchase_date]],"ddd")</f>
        <v>Wed</v>
      </c>
    </row>
    <row r="1693" spans="1:7" x14ac:dyDescent="0.3">
      <c r="A1693" t="s">
        <v>11</v>
      </c>
      <c r="B1693">
        <v>493.29</v>
      </c>
      <c r="C1693">
        <v>25</v>
      </c>
      <c r="D1693">
        <v>369.97</v>
      </c>
      <c r="E1693" s="1" t="s">
        <v>18</v>
      </c>
      <c r="F1693" s="2">
        <v>45613</v>
      </c>
      <c r="G1693" t="str">
        <f>TEXT(Table1[[#This Row],[purchase_date]],"ddd")</f>
        <v>Sun</v>
      </c>
    </row>
    <row r="1694" spans="1:7" x14ac:dyDescent="0.3">
      <c r="A1694" t="s">
        <v>15</v>
      </c>
      <c r="B1694">
        <v>499.03</v>
      </c>
      <c r="C1694">
        <v>50</v>
      </c>
      <c r="D1694">
        <v>249.51</v>
      </c>
      <c r="E1694" s="1" t="s">
        <v>8</v>
      </c>
      <c r="F1694" s="2">
        <v>45406</v>
      </c>
      <c r="G1694" t="str">
        <f>TEXT(Table1[[#This Row],[purchase_date]],"ddd")</f>
        <v>Wed</v>
      </c>
    </row>
    <row r="1695" spans="1:7" x14ac:dyDescent="0.3">
      <c r="A1695" t="s">
        <v>11</v>
      </c>
      <c r="B1695">
        <v>55.74</v>
      </c>
      <c r="C1695">
        <v>20</v>
      </c>
      <c r="D1695">
        <v>44.59</v>
      </c>
      <c r="E1695" s="1" t="s">
        <v>12</v>
      </c>
      <c r="F1695" s="2">
        <v>45315</v>
      </c>
      <c r="G1695" t="str">
        <f>TEXT(Table1[[#This Row],[purchase_date]],"ddd")</f>
        <v>Wed</v>
      </c>
    </row>
    <row r="1696" spans="1:7" x14ac:dyDescent="0.3">
      <c r="A1696" t="s">
        <v>17</v>
      </c>
      <c r="B1696">
        <v>39.08</v>
      </c>
      <c r="C1696">
        <v>0</v>
      </c>
      <c r="D1696">
        <v>39.08</v>
      </c>
      <c r="E1696" s="1" t="s">
        <v>18</v>
      </c>
      <c r="F1696" s="2">
        <v>45456</v>
      </c>
      <c r="G1696" t="str">
        <f>TEXT(Table1[[#This Row],[purchase_date]],"ddd")</f>
        <v>Thu</v>
      </c>
    </row>
    <row r="1697" spans="1:7" x14ac:dyDescent="0.3">
      <c r="A1697" t="s">
        <v>14</v>
      </c>
      <c r="B1697">
        <v>184.5</v>
      </c>
      <c r="C1697">
        <v>0</v>
      </c>
      <c r="D1697">
        <v>184.5</v>
      </c>
      <c r="E1697" s="1" t="s">
        <v>18</v>
      </c>
      <c r="F1697" s="2">
        <v>45583</v>
      </c>
      <c r="G1697" t="str">
        <f>TEXT(Table1[[#This Row],[purchase_date]],"ddd")</f>
        <v>Fri</v>
      </c>
    </row>
    <row r="1698" spans="1:7" x14ac:dyDescent="0.3">
      <c r="A1698" t="s">
        <v>7</v>
      </c>
      <c r="B1698">
        <v>23.78</v>
      </c>
      <c r="C1698">
        <v>25</v>
      </c>
      <c r="D1698">
        <v>17.84</v>
      </c>
      <c r="E1698" s="1" t="s">
        <v>18</v>
      </c>
      <c r="F1698" s="2">
        <v>45417</v>
      </c>
      <c r="G1698" t="str">
        <f>TEXT(Table1[[#This Row],[purchase_date]],"ddd")</f>
        <v>Sun</v>
      </c>
    </row>
    <row r="1699" spans="1:7" x14ac:dyDescent="0.3">
      <c r="A1699" t="s">
        <v>11</v>
      </c>
      <c r="B1699">
        <v>305.11</v>
      </c>
      <c r="C1699">
        <v>5</v>
      </c>
      <c r="D1699">
        <v>289.85000000000002</v>
      </c>
      <c r="E1699" s="1" t="s">
        <v>18</v>
      </c>
      <c r="F1699" s="2">
        <v>45532</v>
      </c>
      <c r="G1699" t="str">
        <f>TEXT(Table1[[#This Row],[purchase_date]],"ddd")</f>
        <v>Wed</v>
      </c>
    </row>
    <row r="1700" spans="1:7" x14ac:dyDescent="0.3">
      <c r="A1700" t="s">
        <v>13</v>
      </c>
      <c r="B1700">
        <v>70.75</v>
      </c>
      <c r="C1700">
        <v>30</v>
      </c>
      <c r="D1700">
        <v>49.52</v>
      </c>
      <c r="E1700" s="1" t="s">
        <v>12</v>
      </c>
      <c r="F1700" s="2">
        <v>45361</v>
      </c>
      <c r="G1700" t="str">
        <f>TEXT(Table1[[#This Row],[purchase_date]],"ddd")</f>
        <v>Sun</v>
      </c>
    </row>
    <row r="1701" spans="1:7" x14ac:dyDescent="0.3">
      <c r="A1701" t="s">
        <v>11</v>
      </c>
      <c r="B1701">
        <v>47.82</v>
      </c>
      <c r="C1701">
        <v>50</v>
      </c>
      <c r="D1701">
        <v>23.91</v>
      </c>
      <c r="E1701" s="1" t="s">
        <v>18</v>
      </c>
      <c r="F1701" s="2">
        <v>45347</v>
      </c>
      <c r="G1701" t="str">
        <f>TEXT(Table1[[#This Row],[purchase_date]],"ddd")</f>
        <v>Sun</v>
      </c>
    </row>
    <row r="1702" spans="1:7" x14ac:dyDescent="0.3">
      <c r="A1702" t="s">
        <v>17</v>
      </c>
      <c r="B1702">
        <v>315.17</v>
      </c>
      <c r="C1702">
        <v>0</v>
      </c>
      <c r="D1702">
        <v>315.17</v>
      </c>
      <c r="E1702" s="1" t="s">
        <v>10</v>
      </c>
      <c r="F1702" s="2">
        <v>45344</v>
      </c>
      <c r="G1702" t="str">
        <f>TEXT(Table1[[#This Row],[purchase_date]],"ddd")</f>
        <v>Thu</v>
      </c>
    </row>
    <row r="1703" spans="1:7" x14ac:dyDescent="0.3">
      <c r="A1703" t="s">
        <v>15</v>
      </c>
      <c r="B1703">
        <v>391.15</v>
      </c>
      <c r="C1703">
        <v>30</v>
      </c>
      <c r="D1703">
        <v>273.8</v>
      </c>
      <c r="E1703" s="1" t="s">
        <v>10</v>
      </c>
      <c r="F1703" s="2">
        <v>45525</v>
      </c>
      <c r="G1703" t="str">
        <f>TEXT(Table1[[#This Row],[purchase_date]],"ddd")</f>
        <v>Wed</v>
      </c>
    </row>
    <row r="1704" spans="1:7" x14ac:dyDescent="0.3">
      <c r="A1704" t="s">
        <v>15</v>
      </c>
      <c r="B1704">
        <v>208.82</v>
      </c>
      <c r="C1704">
        <v>0</v>
      </c>
      <c r="D1704">
        <v>208.82</v>
      </c>
      <c r="E1704" s="1" t="s">
        <v>16</v>
      </c>
      <c r="F1704" s="2">
        <v>45395</v>
      </c>
      <c r="G1704" t="str">
        <f>TEXT(Table1[[#This Row],[purchase_date]],"ddd")</f>
        <v>Sat</v>
      </c>
    </row>
    <row r="1705" spans="1:7" x14ac:dyDescent="0.3">
      <c r="A1705" t="s">
        <v>9</v>
      </c>
      <c r="B1705">
        <v>167.14</v>
      </c>
      <c r="C1705">
        <v>10</v>
      </c>
      <c r="D1705">
        <v>150.43</v>
      </c>
      <c r="E1705" s="1" t="s">
        <v>16</v>
      </c>
      <c r="F1705" s="2">
        <v>45608</v>
      </c>
      <c r="G1705" t="str">
        <f>TEXT(Table1[[#This Row],[purchase_date]],"ddd")</f>
        <v>Tue</v>
      </c>
    </row>
    <row r="1706" spans="1:7" x14ac:dyDescent="0.3">
      <c r="A1706" t="s">
        <v>11</v>
      </c>
      <c r="B1706">
        <v>103.58</v>
      </c>
      <c r="C1706">
        <v>30</v>
      </c>
      <c r="D1706">
        <v>72.510000000000005</v>
      </c>
      <c r="E1706" s="1" t="s">
        <v>10</v>
      </c>
      <c r="F1706" s="2">
        <v>45381</v>
      </c>
      <c r="G1706" t="str">
        <f>TEXT(Table1[[#This Row],[purchase_date]],"ddd")</f>
        <v>Sat</v>
      </c>
    </row>
    <row r="1707" spans="1:7" x14ac:dyDescent="0.3">
      <c r="A1707" t="s">
        <v>9</v>
      </c>
      <c r="B1707">
        <v>330.62</v>
      </c>
      <c r="C1707">
        <v>30</v>
      </c>
      <c r="D1707">
        <v>231.43</v>
      </c>
      <c r="E1707" s="1" t="s">
        <v>8</v>
      </c>
      <c r="F1707" s="2">
        <v>45341</v>
      </c>
      <c r="G1707" t="str">
        <f>TEXT(Table1[[#This Row],[purchase_date]],"ddd")</f>
        <v>Mon</v>
      </c>
    </row>
    <row r="1708" spans="1:7" x14ac:dyDescent="0.3">
      <c r="A1708" t="s">
        <v>11</v>
      </c>
      <c r="B1708">
        <v>332.62</v>
      </c>
      <c r="C1708">
        <v>20</v>
      </c>
      <c r="D1708">
        <v>266.10000000000002</v>
      </c>
      <c r="E1708" s="1" t="s">
        <v>12</v>
      </c>
      <c r="F1708" s="2">
        <v>45572</v>
      </c>
      <c r="G1708" t="str">
        <f>TEXT(Table1[[#This Row],[purchase_date]],"ddd")</f>
        <v>Mon</v>
      </c>
    </row>
    <row r="1709" spans="1:7" x14ac:dyDescent="0.3">
      <c r="A1709" t="s">
        <v>17</v>
      </c>
      <c r="B1709">
        <v>378.56</v>
      </c>
      <c r="C1709">
        <v>10</v>
      </c>
      <c r="D1709">
        <v>340.7</v>
      </c>
      <c r="E1709" s="1" t="s">
        <v>12</v>
      </c>
      <c r="F1709" s="2">
        <v>45576</v>
      </c>
      <c r="G1709" t="str">
        <f>TEXT(Table1[[#This Row],[purchase_date]],"ddd")</f>
        <v>Fri</v>
      </c>
    </row>
    <row r="1710" spans="1:7" x14ac:dyDescent="0.3">
      <c r="A1710" t="s">
        <v>11</v>
      </c>
      <c r="B1710">
        <v>316.26</v>
      </c>
      <c r="C1710">
        <v>0</v>
      </c>
      <c r="D1710">
        <v>316.26</v>
      </c>
      <c r="E1710" s="1" t="s">
        <v>18</v>
      </c>
      <c r="F1710" s="2">
        <v>45386</v>
      </c>
      <c r="G1710" t="str">
        <f>TEXT(Table1[[#This Row],[purchase_date]],"ddd")</f>
        <v>Thu</v>
      </c>
    </row>
    <row r="1711" spans="1:7" x14ac:dyDescent="0.3">
      <c r="A1711" t="s">
        <v>15</v>
      </c>
      <c r="B1711">
        <v>342.44</v>
      </c>
      <c r="C1711">
        <v>20</v>
      </c>
      <c r="D1711">
        <v>273.95</v>
      </c>
      <c r="E1711" s="1" t="s">
        <v>8</v>
      </c>
      <c r="F1711" s="2">
        <v>45588</v>
      </c>
      <c r="G1711" t="str">
        <f>TEXT(Table1[[#This Row],[purchase_date]],"ddd")</f>
        <v>Wed</v>
      </c>
    </row>
    <row r="1712" spans="1:7" x14ac:dyDescent="0.3">
      <c r="A1712" t="s">
        <v>13</v>
      </c>
      <c r="B1712">
        <v>397.84</v>
      </c>
      <c r="C1712">
        <v>30</v>
      </c>
      <c r="D1712">
        <v>278.49</v>
      </c>
      <c r="E1712" s="1" t="s">
        <v>8</v>
      </c>
      <c r="F1712" s="2">
        <v>45578</v>
      </c>
      <c r="G1712" t="str">
        <f>TEXT(Table1[[#This Row],[purchase_date]],"ddd")</f>
        <v>Sun</v>
      </c>
    </row>
    <row r="1713" spans="1:7" x14ac:dyDescent="0.3">
      <c r="A1713" t="s">
        <v>17</v>
      </c>
      <c r="B1713">
        <v>108.21</v>
      </c>
      <c r="C1713">
        <v>10</v>
      </c>
      <c r="D1713">
        <v>97.39</v>
      </c>
      <c r="E1713" s="1" t="s">
        <v>10</v>
      </c>
      <c r="F1713" s="2">
        <v>45575</v>
      </c>
      <c r="G1713" t="str">
        <f>TEXT(Table1[[#This Row],[purchase_date]],"ddd")</f>
        <v>Thu</v>
      </c>
    </row>
    <row r="1714" spans="1:7" x14ac:dyDescent="0.3">
      <c r="A1714" t="s">
        <v>15</v>
      </c>
      <c r="B1714">
        <v>18.66</v>
      </c>
      <c r="C1714">
        <v>0</v>
      </c>
      <c r="D1714">
        <v>18.66</v>
      </c>
      <c r="E1714" s="1" t="s">
        <v>12</v>
      </c>
      <c r="F1714" s="2">
        <v>45400</v>
      </c>
      <c r="G1714" t="str">
        <f>TEXT(Table1[[#This Row],[purchase_date]],"ddd")</f>
        <v>Thu</v>
      </c>
    </row>
    <row r="1715" spans="1:7" x14ac:dyDescent="0.3">
      <c r="A1715" t="s">
        <v>13</v>
      </c>
      <c r="B1715">
        <v>409.47</v>
      </c>
      <c r="C1715">
        <v>30</v>
      </c>
      <c r="D1715">
        <v>286.63</v>
      </c>
      <c r="E1715" s="1" t="s">
        <v>18</v>
      </c>
      <c r="F1715" s="2">
        <v>45557</v>
      </c>
      <c r="G1715" t="str">
        <f>TEXT(Table1[[#This Row],[purchase_date]],"ddd")</f>
        <v>Sun</v>
      </c>
    </row>
    <row r="1716" spans="1:7" x14ac:dyDescent="0.3">
      <c r="A1716" t="s">
        <v>15</v>
      </c>
      <c r="B1716">
        <v>173.97</v>
      </c>
      <c r="C1716">
        <v>30</v>
      </c>
      <c r="D1716">
        <v>121.78</v>
      </c>
      <c r="E1716" s="1" t="s">
        <v>8</v>
      </c>
      <c r="F1716" s="2">
        <v>45607</v>
      </c>
      <c r="G1716" t="str">
        <f>TEXT(Table1[[#This Row],[purchase_date]],"ddd")</f>
        <v>Mon</v>
      </c>
    </row>
    <row r="1717" spans="1:7" x14ac:dyDescent="0.3">
      <c r="A1717" t="s">
        <v>13</v>
      </c>
      <c r="B1717">
        <v>168.6</v>
      </c>
      <c r="C1717">
        <v>15</v>
      </c>
      <c r="D1717">
        <v>143.31</v>
      </c>
      <c r="E1717" s="1" t="s">
        <v>10</v>
      </c>
      <c r="F1717" s="2">
        <v>45420</v>
      </c>
      <c r="G1717" t="str">
        <f>TEXT(Table1[[#This Row],[purchase_date]],"ddd")</f>
        <v>Wed</v>
      </c>
    </row>
    <row r="1718" spans="1:7" x14ac:dyDescent="0.3">
      <c r="A1718" t="s">
        <v>15</v>
      </c>
      <c r="B1718">
        <v>339.21</v>
      </c>
      <c r="C1718">
        <v>10</v>
      </c>
      <c r="D1718">
        <v>305.29000000000002</v>
      </c>
      <c r="E1718" s="1" t="s">
        <v>10</v>
      </c>
      <c r="F1718" s="2">
        <v>45487</v>
      </c>
      <c r="G1718" t="str">
        <f>TEXT(Table1[[#This Row],[purchase_date]],"ddd")</f>
        <v>Sun</v>
      </c>
    </row>
    <row r="1719" spans="1:7" x14ac:dyDescent="0.3">
      <c r="A1719" t="s">
        <v>17</v>
      </c>
      <c r="B1719">
        <v>285.02999999999997</v>
      </c>
      <c r="C1719">
        <v>25</v>
      </c>
      <c r="D1719">
        <v>213.77</v>
      </c>
      <c r="E1719" s="1" t="s">
        <v>18</v>
      </c>
      <c r="F1719" s="2">
        <v>45502</v>
      </c>
      <c r="G1719" t="str">
        <f>TEXT(Table1[[#This Row],[purchase_date]],"ddd")</f>
        <v>Mon</v>
      </c>
    </row>
    <row r="1720" spans="1:7" x14ac:dyDescent="0.3">
      <c r="A1720" t="s">
        <v>11</v>
      </c>
      <c r="B1720">
        <v>248.35</v>
      </c>
      <c r="C1720">
        <v>0</v>
      </c>
      <c r="D1720">
        <v>248.35</v>
      </c>
      <c r="E1720" s="1" t="s">
        <v>18</v>
      </c>
      <c r="F1720" s="2">
        <v>45468</v>
      </c>
      <c r="G1720" t="str">
        <f>TEXT(Table1[[#This Row],[purchase_date]],"ddd")</f>
        <v>Tue</v>
      </c>
    </row>
    <row r="1721" spans="1:7" x14ac:dyDescent="0.3">
      <c r="A1721" t="s">
        <v>15</v>
      </c>
      <c r="B1721">
        <v>457.3</v>
      </c>
      <c r="C1721">
        <v>0</v>
      </c>
      <c r="D1721">
        <v>457.3</v>
      </c>
      <c r="E1721" s="1" t="s">
        <v>8</v>
      </c>
      <c r="F1721" s="2">
        <v>45428</v>
      </c>
      <c r="G1721" t="str">
        <f>TEXT(Table1[[#This Row],[purchase_date]],"ddd")</f>
        <v>Thu</v>
      </c>
    </row>
    <row r="1722" spans="1:7" x14ac:dyDescent="0.3">
      <c r="A1722" t="s">
        <v>13</v>
      </c>
      <c r="B1722">
        <v>473.99</v>
      </c>
      <c r="C1722">
        <v>30</v>
      </c>
      <c r="D1722">
        <v>331.79</v>
      </c>
      <c r="E1722" s="1" t="s">
        <v>10</v>
      </c>
      <c r="F1722" s="2">
        <v>45438</v>
      </c>
      <c r="G1722" t="str">
        <f>TEXT(Table1[[#This Row],[purchase_date]],"ddd")</f>
        <v>Sun</v>
      </c>
    </row>
    <row r="1723" spans="1:7" x14ac:dyDescent="0.3">
      <c r="A1723" t="s">
        <v>15</v>
      </c>
      <c r="B1723">
        <v>374.73</v>
      </c>
      <c r="C1723">
        <v>15</v>
      </c>
      <c r="D1723">
        <v>318.52</v>
      </c>
      <c r="E1723" s="1" t="s">
        <v>16</v>
      </c>
      <c r="F1723" s="2">
        <v>45464</v>
      </c>
      <c r="G1723" t="str">
        <f>TEXT(Table1[[#This Row],[purchase_date]],"ddd")</f>
        <v>Fri</v>
      </c>
    </row>
    <row r="1724" spans="1:7" x14ac:dyDescent="0.3">
      <c r="A1724" t="s">
        <v>14</v>
      </c>
      <c r="B1724">
        <v>98.06</v>
      </c>
      <c r="C1724">
        <v>0</v>
      </c>
      <c r="D1724">
        <v>98.06</v>
      </c>
      <c r="E1724" s="1" t="s">
        <v>18</v>
      </c>
      <c r="F1724" s="2">
        <v>45502</v>
      </c>
      <c r="G1724" t="str">
        <f>TEXT(Table1[[#This Row],[purchase_date]],"ddd")</f>
        <v>Mon</v>
      </c>
    </row>
    <row r="1725" spans="1:7" x14ac:dyDescent="0.3">
      <c r="A1725" t="s">
        <v>7</v>
      </c>
      <c r="B1725">
        <v>96.7</v>
      </c>
      <c r="C1725">
        <v>15</v>
      </c>
      <c r="D1725">
        <v>82.19</v>
      </c>
      <c r="E1725" s="1" t="s">
        <v>8</v>
      </c>
      <c r="F1725" s="2">
        <v>45304</v>
      </c>
      <c r="G1725" t="str">
        <f>TEXT(Table1[[#This Row],[purchase_date]],"ddd")</f>
        <v>Sat</v>
      </c>
    </row>
    <row r="1726" spans="1:7" x14ac:dyDescent="0.3">
      <c r="A1726" t="s">
        <v>7</v>
      </c>
      <c r="B1726">
        <v>242.2</v>
      </c>
      <c r="C1726">
        <v>30</v>
      </c>
      <c r="D1726">
        <v>169.54</v>
      </c>
      <c r="E1726" s="1" t="s">
        <v>10</v>
      </c>
      <c r="F1726" s="2">
        <v>45575</v>
      </c>
      <c r="G1726" t="str">
        <f>TEXT(Table1[[#This Row],[purchase_date]],"ddd")</f>
        <v>Thu</v>
      </c>
    </row>
    <row r="1727" spans="1:7" x14ac:dyDescent="0.3">
      <c r="A1727" t="s">
        <v>15</v>
      </c>
      <c r="B1727">
        <v>68.81</v>
      </c>
      <c r="C1727">
        <v>25</v>
      </c>
      <c r="D1727">
        <v>51.61</v>
      </c>
      <c r="E1727" s="1" t="s">
        <v>16</v>
      </c>
      <c r="F1727" s="2">
        <v>45342</v>
      </c>
      <c r="G1727" t="str">
        <f>TEXT(Table1[[#This Row],[purchase_date]],"ddd")</f>
        <v>Tue</v>
      </c>
    </row>
    <row r="1728" spans="1:7" x14ac:dyDescent="0.3">
      <c r="A1728" t="s">
        <v>15</v>
      </c>
      <c r="B1728">
        <v>279.24</v>
      </c>
      <c r="C1728">
        <v>50</v>
      </c>
      <c r="D1728">
        <v>139.62</v>
      </c>
      <c r="E1728" s="1" t="s">
        <v>10</v>
      </c>
      <c r="F1728" s="2">
        <v>45364</v>
      </c>
      <c r="G1728" t="str">
        <f>TEXT(Table1[[#This Row],[purchase_date]],"ddd")</f>
        <v>Wed</v>
      </c>
    </row>
    <row r="1729" spans="1:7" x14ac:dyDescent="0.3">
      <c r="A1729" t="s">
        <v>17</v>
      </c>
      <c r="B1729">
        <v>157.19999999999999</v>
      </c>
      <c r="C1729">
        <v>10</v>
      </c>
      <c r="D1729">
        <v>141.47999999999999</v>
      </c>
      <c r="E1729" s="1" t="s">
        <v>10</v>
      </c>
      <c r="F1729" s="2">
        <v>45441</v>
      </c>
      <c r="G1729" t="str">
        <f>TEXT(Table1[[#This Row],[purchase_date]],"ddd")</f>
        <v>Wed</v>
      </c>
    </row>
    <row r="1730" spans="1:7" x14ac:dyDescent="0.3">
      <c r="A1730" t="s">
        <v>7</v>
      </c>
      <c r="B1730">
        <v>100.84</v>
      </c>
      <c r="C1730">
        <v>20</v>
      </c>
      <c r="D1730">
        <v>80.67</v>
      </c>
      <c r="E1730" s="1" t="s">
        <v>16</v>
      </c>
      <c r="F1730" s="2">
        <v>45361</v>
      </c>
      <c r="G1730" t="str">
        <f>TEXT(Table1[[#This Row],[purchase_date]],"ddd")</f>
        <v>Sun</v>
      </c>
    </row>
    <row r="1731" spans="1:7" x14ac:dyDescent="0.3">
      <c r="A1731" t="s">
        <v>7</v>
      </c>
      <c r="B1731">
        <v>475.29</v>
      </c>
      <c r="C1731">
        <v>25</v>
      </c>
      <c r="D1731">
        <v>356.47</v>
      </c>
      <c r="E1731" s="1" t="s">
        <v>16</v>
      </c>
      <c r="F1731" s="2">
        <v>45358</v>
      </c>
      <c r="G1731" t="str">
        <f>TEXT(Table1[[#This Row],[purchase_date]],"ddd")</f>
        <v>Thu</v>
      </c>
    </row>
    <row r="1732" spans="1:7" x14ac:dyDescent="0.3">
      <c r="A1732" t="s">
        <v>15</v>
      </c>
      <c r="B1732">
        <v>354.3</v>
      </c>
      <c r="C1732">
        <v>25</v>
      </c>
      <c r="D1732">
        <v>265.73</v>
      </c>
      <c r="E1732" s="1" t="s">
        <v>10</v>
      </c>
      <c r="F1732" s="2">
        <v>45307</v>
      </c>
      <c r="G1732" t="str">
        <f>TEXT(Table1[[#This Row],[purchase_date]],"ddd")</f>
        <v>Tue</v>
      </c>
    </row>
    <row r="1733" spans="1:7" x14ac:dyDescent="0.3">
      <c r="A1733" t="s">
        <v>17</v>
      </c>
      <c r="B1733">
        <v>411.94</v>
      </c>
      <c r="C1733">
        <v>0</v>
      </c>
      <c r="D1733">
        <v>411.94</v>
      </c>
      <c r="E1733" s="1" t="s">
        <v>16</v>
      </c>
      <c r="F1733" s="2">
        <v>45434</v>
      </c>
      <c r="G1733" t="str">
        <f>TEXT(Table1[[#This Row],[purchase_date]],"ddd")</f>
        <v>Wed</v>
      </c>
    </row>
    <row r="1734" spans="1:7" x14ac:dyDescent="0.3">
      <c r="A1734" t="s">
        <v>15</v>
      </c>
      <c r="B1734">
        <v>394.76</v>
      </c>
      <c r="C1734">
        <v>25</v>
      </c>
      <c r="D1734">
        <v>296.07</v>
      </c>
      <c r="E1734" s="1" t="s">
        <v>8</v>
      </c>
      <c r="F1734" s="2">
        <v>45379</v>
      </c>
      <c r="G1734" t="str">
        <f>TEXT(Table1[[#This Row],[purchase_date]],"ddd")</f>
        <v>Thu</v>
      </c>
    </row>
    <row r="1735" spans="1:7" x14ac:dyDescent="0.3">
      <c r="A1735" t="s">
        <v>13</v>
      </c>
      <c r="B1735">
        <v>145.13</v>
      </c>
      <c r="C1735">
        <v>25</v>
      </c>
      <c r="D1735">
        <v>108.85</v>
      </c>
      <c r="E1735" s="1" t="s">
        <v>10</v>
      </c>
      <c r="F1735" s="2">
        <v>45456</v>
      </c>
      <c r="G1735" t="str">
        <f>TEXT(Table1[[#This Row],[purchase_date]],"ddd")</f>
        <v>Thu</v>
      </c>
    </row>
    <row r="1736" spans="1:7" x14ac:dyDescent="0.3">
      <c r="A1736" t="s">
        <v>15</v>
      </c>
      <c r="B1736">
        <v>357.28</v>
      </c>
      <c r="C1736">
        <v>10</v>
      </c>
      <c r="D1736">
        <v>321.55</v>
      </c>
      <c r="E1736" s="1" t="s">
        <v>16</v>
      </c>
      <c r="F1736" s="2">
        <v>45313</v>
      </c>
      <c r="G1736" t="str">
        <f>TEXT(Table1[[#This Row],[purchase_date]],"ddd")</f>
        <v>Mon</v>
      </c>
    </row>
    <row r="1737" spans="1:7" x14ac:dyDescent="0.3">
      <c r="A1737" t="s">
        <v>17</v>
      </c>
      <c r="B1737">
        <v>471.26</v>
      </c>
      <c r="C1737">
        <v>15</v>
      </c>
      <c r="D1737">
        <v>400.57</v>
      </c>
      <c r="E1737" s="1" t="s">
        <v>12</v>
      </c>
      <c r="F1737" s="2">
        <v>45551</v>
      </c>
      <c r="G1737" t="str">
        <f>TEXT(Table1[[#This Row],[purchase_date]],"ddd")</f>
        <v>Mon</v>
      </c>
    </row>
    <row r="1738" spans="1:7" x14ac:dyDescent="0.3">
      <c r="A1738" t="s">
        <v>15</v>
      </c>
      <c r="B1738">
        <v>266.52</v>
      </c>
      <c r="C1738">
        <v>20</v>
      </c>
      <c r="D1738">
        <v>213.22</v>
      </c>
      <c r="E1738" s="1" t="s">
        <v>12</v>
      </c>
      <c r="F1738" s="2">
        <v>45418</v>
      </c>
      <c r="G1738" t="str">
        <f>TEXT(Table1[[#This Row],[purchase_date]],"ddd")</f>
        <v>Mon</v>
      </c>
    </row>
    <row r="1739" spans="1:7" x14ac:dyDescent="0.3">
      <c r="A1739" t="s">
        <v>9</v>
      </c>
      <c r="B1739">
        <v>424.42</v>
      </c>
      <c r="C1739">
        <v>5</v>
      </c>
      <c r="D1739">
        <v>403.2</v>
      </c>
      <c r="E1739" s="1" t="s">
        <v>18</v>
      </c>
      <c r="F1739" s="2">
        <v>45617</v>
      </c>
      <c r="G1739" t="str">
        <f>TEXT(Table1[[#This Row],[purchase_date]],"ddd")</f>
        <v>Thu</v>
      </c>
    </row>
    <row r="1740" spans="1:7" x14ac:dyDescent="0.3">
      <c r="A1740" t="s">
        <v>11</v>
      </c>
      <c r="B1740">
        <v>340.82</v>
      </c>
      <c r="C1740">
        <v>0</v>
      </c>
      <c r="D1740">
        <v>340.82</v>
      </c>
      <c r="E1740" s="1" t="s">
        <v>18</v>
      </c>
      <c r="F1740" s="2">
        <v>45435</v>
      </c>
      <c r="G1740" t="str">
        <f>TEXT(Table1[[#This Row],[purchase_date]],"ddd")</f>
        <v>Thu</v>
      </c>
    </row>
    <row r="1741" spans="1:7" x14ac:dyDescent="0.3">
      <c r="A1741" t="s">
        <v>9</v>
      </c>
      <c r="B1741">
        <v>14.61</v>
      </c>
      <c r="C1741">
        <v>5</v>
      </c>
      <c r="D1741">
        <v>13.88</v>
      </c>
      <c r="E1741" s="1" t="s">
        <v>12</v>
      </c>
      <c r="F1741" s="2">
        <v>45398</v>
      </c>
      <c r="G1741" t="str">
        <f>TEXT(Table1[[#This Row],[purchase_date]],"ddd")</f>
        <v>Tue</v>
      </c>
    </row>
    <row r="1742" spans="1:7" x14ac:dyDescent="0.3">
      <c r="A1742" t="s">
        <v>13</v>
      </c>
      <c r="B1742">
        <v>361.82</v>
      </c>
      <c r="C1742">
        <v>20</v>
      </c>
      <c r="D1742">
        <v>289.45999999999998</v>
      </c>
      <c r="E1742" s="1" t="s">
        <v>16</v>
      </c>
      <c r="F1742" s="2">
        <v>45604</v>
      </c>
      <c r="G1742" t="str">
        <f>TEXT(Table1[[#This Row],[purchase_date]],"ddd")</f>
        <v>Fri</v>
      </c>
    </row>
    <row r="1743" spans="1:7" x14ac:dyDescent="0.3">
      <c r="A1743" t="s">
        <v>14</v>
      </c>
      <c r="B1743">
        <v>408.43</v>
      </c>
      <c r="C1743">
        <v>50</v>
      </c>
      <c r="D1743">
        <v>204.22</v>
      </c>
      <c r="E1743" s="1" t="s">
        <v>18</v>
      </c>
      <c r="F1743" s="2">
        <v>45416</v>
      </c>
      <c r="G1743" t="str">
        <f>TEXT(Table1[[#This Row],[purchase_date]],"ddd")</f>
        <v>Sat</v>
      </c>
    </row>
    <row r="1744" spans="1:7" x14ac:dyDescent="0.3">
      <c r="A1744" t="s">
        <v>9</v>
      </c>
      <c r="B1744">
        <v>298.3</v>
      </c>
      <c r="C1744">
        <v>25</v>
      </c>
      <c r="D1744">
        <v>223.73</v>
      </c>
      <c r="E1744" s="1" t="s">
        <v>10</v>
      </c>
      <c r="F1744" s="2">
        <v>45585</v>
      </c>
      <c r="G1744" t="str">
        <f>TEXT(Table1[[#This Row],[purchase_date]],"ddd")</f>
        <v>Sun</v>
      </c>
    </row>
    <row r="1745" spans="1:7" x14ac:dyDescent="0.3">
      <c r="A1745" t="s">
        <v>7</v>
      </c>
      <c r="B1745">
        <v>107.22</v>
      </c>
      <c r="C1745">
        <v>0</v>
      </c>
      <c r="D1745">
        <v>107.22</v>
      </c>
      <c r="E1745" s="1" t="s">
        <v>18</v>
      </c>
      <c r="F1745" s="2">
        <v>45451</v>
      </c>
      <c r="G1745" t="str">
        <f>TEXT(Table1[[#This Row],[purchase_date]],"ddd")</f>
        <v>Sat</v>
      </c>
    </row>
    <row r="1746" spans="1:7" x14ac:dyDescent="0.3">
      <c r="A1746" t="s">
        <v>14</v>
      </c>
      <c r="B1746">
        <v>62.65</v>
      </c>
      <c r="C1746">
        <v>50</v>
      </c>
      <c r="D1746">
        <v>31.32</v>
      </c>
      <c r="E1746" s="1" t="s">
        <v>12</v>
      </c>
      <c r="F1746" s="2">
        <v>45422</v>
      </c>
      <c r="G1746" t="str">
        <f>TEXT(Table1[[#This Row],[purchase_date]],"ddd")</f>
        <v>Fri</v>
      </c>
    </row>
    <row r="1747" spans="1:7" x14ac:dyDescent="0.3">
      <c r="A1747" t="s">
        <v>9</v>
      </c>
      <c r="B1747">
        <v>388.74</v>
      </c>
      <c r="C1747">
        <v>15</v>
      </c>
      <c r="D1747">
        <v>330.43</v>
      </c>
      <c r="E1747" s="1" t="s">
        <v>16</v>
      </c>
      <c r="F1747" s="2">
        <v>45582</v>
      </c>
      <c r="G1747" t="str">
        <f>TEXT(Table1[[#This Row],[purchase_date]],"ddd")</f>
        <v>Thu</v>
      </c>
    </row>
    <row r="1748" spans="1:7" x14ac:dyDescent="0.3">
      <c r="A1748" t="s">
        <v>17</v>
      </c>
      <c r="B1748">
        <v>170.72</v>
      </c>
      <c r="C1748">
        <v>5</v>
      </c>
      <c r="D1748">
        <v>162.18</v>
      </c>
      <c r="E1748" s="1" t="s">
        <v>8</v>
      </c>
      <c r="F1748" s="2">
        <v>45431</v>
      </c>
      <c r="G1748" t="str">
        <f>TEXT(Table1[[#This Row],[purchase_date]],"ddd")</f>
        <v>Sun</v>
      </c>
    </row>
    <row r="1749" spans="1:7" x14ac:dyDescent="0.3">
      <c r="A1749" t="s">
        <v>17</v>
      </c>
      <c r="B1749">
        <v>427.8</v>
      </c>
      <c r="C1749">
        <v>20</v>
      </c>
      <c r="D1749">
        <v>342.24</v>
      </c>
      <c r="E1749" s="1" t="s">
        <v>10</v>
      </c>
      <c r="F1749" s="2">
        <v>45515</v>
      </c>
      <c r="G1749" t="str">
        <f>TEXT(Table1[[#This Row],[purchase_date]],"ddd")</f>
        <v>Sun</v>
      </c>
    </row>
    <row r="1750" spans="1:7" x14ac:dyDescent="0.3">
      <c r="A1750" t="s">
        <v>7</v>
      </c>
      <c r="B1750">
        <v>172.15</v>
      </c>
      <c r="C1750">
        <v>0</v>
      </c>
      <c r="D1750">
        <v>172.15</v>
      </c>
      <c r="E1750" s="1" t="s">
        <v>16</v>
      </c>
      <c r="F1750" s="2">
        <v>45542</v>
      </c>
      <c r="G1750" t="str">
        <f>TEXT(Table1[[#This Row],[purchase_date]],"ddd")</f>
        <v>Sat</v>
      </c>
    </row>
    <row r="1751" spans="1:7" x14ac:dyDescent="0.3">
      <c r="A1751" t="s">
        <v>9</v>
      </c>
      <c r="B1751">
        <v>123.37</v>
      </c>
      <c r="C1751">
        <v>25</v>
      </c>
      <c r="D1751">
        <v>92.53</v>
      </c>
      <c r="E1751" s="1" t="s">
        <v>10</v>
      </c>
      <c r="F1751" s="2">
        <v>45469</v>
      </c>
      <c r="G1751" t="str">
        <f>TEXT(Table1[[#This Row],[purchase_date]],"ddd")</f>
        <v>Wed</v>
      </c>
    </row>
    <row r="1752" spans="1:7" x14ac:dyDescent="0.3">
      <c r="A1752" t="s">
        <v>13</v>
      </c>
      <c r="B1752">
        <v>395.77</v>
      </c>
      <c r="C1752">
        <v>20</v>
      </c>
      <c r="D1752">
        <v>316.62</v>
      </c>
      <c r="E1752" s="1" t="s">
        <v>18</v>
      </c>
      <c r="F1752" s="2">
        <v>45342</v>
      </c>
      <c r="G1752" t="str">
        <f>TEXT(Table1[[#This Row],[purchase_date]],"ddd")</f>
        <v>Tue</v>
      </c>
    </row>
    <row r="1753" spans="1:7" x14ac:dyDescent="0.3">
      <c r="A1753" t="s">
        <v>17</v>
      </c>
      <c r="B1753">
        <v>326.73</v>
      </c>
      <c r="C1753">
        <v>15</v>
      </c>
      <c r="D1753">
        <v>277.72000000000003</v>
      </c>
      <c r="E1753" s="1" t="s">
        <v>8</v>
      </c>
      <c r="F1753" s="2">
        <v>45553</v>
      </c>
      <c r="G1753" t="str">
        <f>TEXT(Table1[[#This Row],[purchase_date]],"ddd")</f>
        <v>Wed</v>
      </c>
    </row>
    <row r="1754" spans="1:7" x14ac:dyDescent="0.3">
      <c r="A1754" t="s">
        <v>13</v>
      </c>
      <c r="B1754">
        <v>196.18</v>
      </c>
      <c r="C1754">
        <v>30</v>
      </c>
      <c r="D1754">
        <v>137.33000000000001</v>
      </c>
      <c r="E1754" s="1" t="s">
        <v>10</v>
      </c>
      <c r="F1754" s="2">
        <v>45484</v>
      </c>
      <c r="G1754" t="str">
        <f>TEXT(Table1[[#This Row],[purchase_date]],"ddd")</f>
        <v>Thu</v>
      </c>
    </row>
    <row r="1755" spans="1:7" x14ac:dyDescent="0.3">
      <c r="A1755" t="s">
        <v>15</v>
      </c>
      <c r="B1755">
        <v>355.37</v>
      </c>
      <c r="C1755">
        <v>10</v>
      </c>
      <c r="D1755">
        <v>319.83</v>
      </c>
      <c r="E1755" s="1" t="s">
        <v>12</v>
      </c>
      <c r="F1755" s="2">
        <v>45299</v>
      </c>
      <c r="G1755" t="str">
        <f>TEXT(Table1[[#This Row],[purchase_date]],"ddd")</f>
        <v>Mon</v>
      </c>
    </row>
    <row r="1756" spans="1:7" x14ac:dyDescent="0.3">
      <c r="A1756" t="s">
        <v>13</v>
      </c>
      <c r="B1756">
        <v>72.64</v>
      </c>
      <c r="C1756">
        <v>20</v>
      </c>
      <c r="D1756">
        <v>58.11</v>
      </c>
      <c r="E1756" s="1" t="s">
        <v>12</v>
      </c>
      <c r="F1756" s="2">
        <v>45372</v>
      </c>
      <c r="G1756" t="str">
        <f>TEXT(Table1[[#This Row],[purchase_date]],"ddd")</f>
        <v>Thu</v>
      </c>
    </row>
    <row r="1757" spans="1:7" x14ac:dyDescent="0.3">
      <c r="A1757" t="s">
        <v>9</v>
      </c>
      <c r="B1757">
        <v>94.64</v>
      </c>
      <c r="C1757">
        <v>30</v>
      </c>
      <c r="D1757">
        <v>66.25</v>
      </c>
      <c r="E1757" s="1" t="s">
        <v>10</v>
      </c>
      <c r="F1757" s="2">
        <v>45382</v>
      </c>
      <c r="G1757" t="str">
        <f>TEXT(Table1[[#This Row],[purchase_date]],"ddd")</f>
        <v>Sun</v>
      </c>
    </row>
    <row r="1758" spans="1:7" x14ac:dyDescent="0.3">
      <c r="A1758" t="s">
        <v>7</v>
      </c>
      <c r="B1758">
        <v>363.85</v>
      </c>
      <c r="C1758">
        <v>5</v>
      </c>
      <c r="D1758">
        <v>345.66</v>
      </c>
      <c r="E1758" s="1" t="s">
        <v>18</v>
      </c>
      <c r="F1758" s="2">
        <v>45589</v>
      </c>
      <c r="G1758" t="str">
        <f>TEXT(Table1[[#This Row],[purchase_date]],"ddd")</f>
        <v>Thu</v>
      </c>
    </row>
    <row r="1759" spans="1:7" x14ac:dyDescent="0.3">
      <c r="A1759" t="s">
        <v>13</v>
      </c>
      <c r="B1759">
        <v>182.2</v>
      </c>
      <c r="C1759">
        <v>30</v>
      </c>
      <c r="D1759">
        <v>127.54</v>
      </c>
      <c r="E1759" s="1" t="s">
        <v>10</v>
      </c>
      <c r="F1759" s="2">
        <v>45434</v>
      </c>
      <c r="G1759" t="str">
        <f>TEXT(Table1[[#This Row],[purchase_date]],"ddd")</f>
        <v>Wed</v>
      </c>
    </row>
    <row r="1760" spans="1:7" x14ac:dyDescent="0.3">
      <c r="A1760" t="s">
        <v>13</v>
      </c>
      <c r="B1760">
        <v>114.15</v>
      </c>
      <c r="C1760">
        <v>20</v>
      </c>
      <c r="D1760">
        <v>91.32</v>
      </c>
      <c r="E1760" s="1" t="s">
        <v>10</v>
      </c>
      <c r="F1760" s="2">
        <v>45320</v>
      </c>
      <c r="G1760" t="str">
        <f>TEXT(Table1[[#This Row],[purchase_date]],"ddd")</f>
        <v>Mon</v>
      </c>
    </row>
    <row r="1761" spans="1:7" x14ac:dyDescent="0.3">
      <c r="A1761" t="s">
        <v>9</v>
      </c>
      <c r="B1761">
        <v>135.69999999999999</v>
      </c>
      <c r="C1761">
        <v>15</v>
      </c>
      <c r="D1761">
        <v>115.34</v>
      </c>
      <c r="E1761" s="1" t="s">
        <v>12</v>
      </c>
      <c r="F1761" s="2">
        <v>45569</v>
      </c>
      <c r="G1761" t="str">
        <f>TEXT(Table1[[#This Row],[purchase_date]],"ddd")</f>
        <v>Fri</v>
      </c>
    </row>
    <row r="1762" spans="1:7" x14ac:dyDescent="0.3">
      <c r="A1762" t="s">
        <v>13</v>
      </c>
      <c r="B1762">
        <v>421.02</v>
      </c>
      <c r="C1762">
        <v>25</v>
      </c>
      <c r="D1762">
        <v>315.76</v>
      </c>
      <c r="E1762" s="1" t="s">
        <v>18</v>
      </c>
      <c r="F1762" s="2">
        <v>45422</v>
      </c>
      <c r="G1762" t="str">
        <f>TEXT(Table1[[#This Row],[purchase_date]],"ddd")</f>
        <v>Fri</v>
      </c>
    </row>
    <row r="1763" spans="1:7" x14ac:dyDescent="0.3">
      <c r="A1763" t="s">
        <v>17</v>
      </c>
      <c r="B1763">
        <v>476.41</v>
      </c>
      <c r="C1763">
        <v>10</v>
      </c>
      <c r="D1763">
        <v>428.77</v>
      </c>
      <c r="E1763" s="1" t="s">
        <v>8</v>
      </c>
      <c r="F1763" s="2">
        <v>45418</v>
      </c>
      <c r="G1763" t="str">
        <f>TEXT(Table1[[#This Row],[purchase_date]],"ddd")</f>
        <v>Mon</v>
      </c>
    </row>
    <row r="1764" spans="1:7" x14ac:dyDescent="0.3">
      <c r="A1764" t="s">
        <v>17</v>
      </c>
      <c r="B1764">
        <v>92.19</v>
      </c>
      <c r="C1764">
        <v>10</v>
      </c>
      <c r="D1764">
        <v>82.97</v>
      </c>
      <c r="E1764" s="1" t="s">
        <v>16</v>
      </c>
      <c r="F1764" s="2">
        <v>45294</v>
      </c>
      <c r="G1764" t="str">
        <f>TEXT(Table1[[#This Row],[purchase_date]],"ddd")</f>
        <v>Wed</v>
      </c>
    </row>
    <row r="1765" spans="1:7" x14ac:dyDescent="0.3">
      <c r="A1765" t="s">
        <v>9</v>
      </c>
      <c r="B1765">
        <v>258.60000000000002</v>
      </c>
      <c r="C1765">
        <v>15</v>
      </c>
      <c r="D1765">
        <v>219.81</v>
      </c>
      <c r="E1765" s="1" t="s">
        <v>8</v>
      </c>
      <c r="F1765" s="2">
        <v>45331</v>
      </c>
      <c r="G1765" t="str">
        <f>TEXT(Table1[[#This Row],[purchase_date]],"ddd")</f>
        <v>Fri</v>
      </c>
    </row>
    <row r="1766" spans="1:7" x14ac:dyDescent="0.3">
      <c r="A1766" t="s">
        <v>9</v>
      </c>
      <c r="B1766">
        <v>154.47</v>
      </c>
      <c r="C1766">
        <v>5</v>
      </c>
      <c r="D1766">
        <v>146.75</v>
      </c>
      <c r="E1766" s="1" t="s">
        <v>18</v>
      </c>
      <c r="F1766" s="2">
        <v>45308</v>
      </c>
      <c r="G1766" t="str">
        <f>TEXT(Table1[[#This Row],[purchase_date]],"ddd")</f>
        <v>Wed</v>
      </c>
    </row>
    <row r="1767" spans="1:7" x14ac:dyDescent="0.3">
      <c r="A1767" t="s">
        <v>11</v>
      </c>
      <c r="B1767">
        <v>57.82</v>
      </c>
      <c r="C1767">
        <v>10</v>
      </c>
      <c r="D1767">
        <v>52.04</v>
      </c>
      <c r="E1767" s="1" t="s">
        <v>8</v>
      </c>
      <c r="F1767" s="2">
        <v>45319</v>
      </c>
      <c r="G1767" t="str">
        <f>TEXT(Table1[[#This Row],[purchase_date]],"ddd")</f>
        <v>Sun</v>
      </c>
    </row>
    <row r="1768" spans="1:7" x14ac:dyDescent="0.3">
      <c r="A1768" t="s">
        <v>13</v>
      </c>
      <c r="B1768">
        <v>493.56</v>
      </c>
      <c r="C1768">
        <v>30</v>
      </c>
      <c r="D1768">
        <v>345.49</v>
      </c>
      <c r="E1768" s="1" t="s">
        <v>12</v>
      </c>
      <c r="F1768" s="2">
        <v>45294</v>
      </c>
      <c r="G1768" t="str">
        <f>TEXT(Table1[[#This Row],[purchase_date]],"ddd")</f>
        <v>Wed</v>
      </c>
    </row>
    <row r="1769" spans="1:7" x14ac:dyDescent="0.3">
      <c r="A1769" t="s">
        <v>11</v>
      </c>
      <c r="B1769">
        <v>92.41</v>
      </c>
      <c r="C1769">
        <v>50</v>
      </c>
      <c r="D1769">
        <v>46.2</v>
      </c>
      <c r="E1769" s="1" t="s">
        <v>8</v>
      </c>
      <c r="F1769" s="2">
        <v>45582</v>
      </c>
      <c r="G1769" t="str">
        <f>TEXT(Table1[[#This Row],[purchase_date]],"ddd")</f>
        <v>Thu</v>
      </c>
    </row>
    <row r="1770" spans="1:7" x14ac:dyDescent="0.3">
      <c r="A1770" t="s">
        <v>7</v>
      </c>
      <c r="B1770">
        <v>433.77</v>
      </c>
      <c r="C1770">
        <v>20</v>
      </c>
      <c r="D1770">
        <v>347.02</v>
      </c>
      <c r="E1770" s="1" t="s">
        <v>8</v>
      </c>
      <c r="F1770" s="2">
        <v>45538</v>
      </c>
      <c r="G1770" t="str">
        <f>TEXT(Table1[[#This Row],[purchase_date]],"ddd")</f>
        <v>Tue</v>
      </c>
    </row>
    <row r="1771" spans="1:7" x14ac:dyDescent="0.3">
      <c r="A1771" t="s">
        <v>7</v>
      </c>
      <c r="B1771">
        <v>368.86</v>
      </c>
      <c r="C1771">
        <v>50</v>
      </c>
      <c r="D1771">
        <v>184.43</v>
      </c>
      <c r="E1771" s="1" t="s">
        <v>16</v>
      </c>
      <c r="F1771" s="2">
        <v>45498</v>
      </c>
      <c r="G1771" t="str">
        <f>TEXT(Table1[[#This Row],[purchase_date]],"ddd")</f>
        <v>Thu</v>
      </c>
    </row>
    <row r="1772" spans="1:7" x14ac:dyDescent="0.3">
      <c r="A1772" t="s">
        <v>9</v>
      </c>
      <c r="B1772">
        <v>227.2</v>
      </c>
      <c r="C1772">
        <v>20</v>
      </c>
      <c r="D1772">
        <v>181.76</v>
      </c>
      <c r="E1772" s="1" t="s">
        <v>10</v>
      </c>
      <c r="F1772" s="2">
        <v>45569</v>
      </c>
      <c r="G1772" t="str">
        <f>TEXT(Table1[[#This Row],[purchase_date]],"ddd")</f>
        <v>Fri</v>
      </c>
    </row>
    <row r="1773" spans="1:7" x14ac:dyDescent="0.3">
      <c r="A1773" t="s">
        <v>11</v>
      </c>
      <c r="B1773">
        <v>167.04</v>
      </c>
      <c r="C1773">
        <v>20</v>
      </c>
      <c r="D1773">
        <v>133.63</v>
      </c>
      <c r="E1773" s="1" t="s">
        <v>8</v>
      </c>
      <c r="F1773" s="2">
        <v>45528</v>
      </c>
      <c r="G1773" t="str">
        <f>TEXT(Table1[[#This Row],[purchase_date]],"ddd")</f>
        <v>Sat</v>
      </c>
    </row>
    <row r="1774" spans="1:7" x14ac:dyDescent="0.3">
      <c r="A1774" t="s">
        <v>13</v>
      </c>
      <c r="B1774">
        <v>129.27000000000001</v>
      </c>
      <c r="C1774">
        <v>15</v>
      </c>
      <c r="D1774">
        <v>109.88</v>
      </c>
      <c r="E1774" s="1" t="s">
        <v>18</v>
      </c>
      <c r="F1774" s="2">
        <v>45516</v>
      </c>
      <c r="G1774" t="str">
        <f>TEXT(Table1[[#This Row],[purchase_date]],"ddd")</f>
        <v>Mon</v>
      </c>
    </row>
    <row r="1775" spans="1:7" x14ac:dyDescent="0.3">
      <c r="A1775" t="s">
        <v>9</v>
      </c>
      <c r="B1775">
        <v>434.22</v>
      </c>
      <c r="C1775">
        <v>25</v>
      </c>
      <c r="D1775">
        <v>325.67</v>
      </c>
      <c r="E1775" s="1" t="s">
        <v>18</v>
      </c>
      <c r="F1775" s="2">
        <v>45340</v>
      </c>
      <c r="G1775" t="str">
        <f>TEXT(Table1[[#This Row],[purchase_date]],"ddd")</f>
        <v>Sun</v>
      </c>
    </row>
    <row r="1776" spans="1:7" x14ac:dyDescent="0.3">
      <c r="A1776" t="s">
        <v>13</v>
      </c>
      <c r="B1776">
        <v>397.35</v>
      </c>
      <c r="C1776">
        <v>10</v>
      </c>
      <c r="D1776">
        <v>357.62</v>
      </c>
      <c r="E1776" s="1" t="s">
        <v>18</v>
      </c>
      <c r="F1776" s="2">
        <v>45407</v>
      </c>
      <c r="G1776" t="str">
        <f>TEXT(Table1[[#This Row],[purchase_date]],"ddd")</f>
        <v>Thu</v>
      </c>
    </row>
    <row r="1777" spans="1:7" x14ac:dyDescent="0.3">
      <c r="A1777" t="s">
        <v>7</v>
      </c>
      <c r="B1777">
        <v>116.85</v>
      </c>
      <c r="C1777">
        <v>30</v>
      </c>
      <c r="D1777">
        <v>81.790000000000006</v>
      </c>
      <c r="E1777" s="1" t="s">
        <v>16</v>
      </c>
      <c r="F1777" s="2">
        <v>45567</v>
      </c>
      <c r="G1777" t="str">
        <f>TEXT(Table1[[#This Row],[purchase_date]],"ddd")</f>
        <v>Wed</v>
      </c>
    </row>
    <row r="1778" spans="1:7" x14ac:dyDescent="0.3">
      <c r="A1778" t="s">
        <v>7</v>
      </c>
      <c r="B1778">
        <v>356.66</v>
      </c>
      <c r="C1778">
        <v>5</v>
      </c>
      <c r="D1778">
        <v>338.83</v>
      </c>
      <c r="E1778" s="1" t="s">
        <v>10</v>
      </c>
      <c r="F1778" s="2">
        <v>45525</v>
      </c>
      <c r="G1778" t="str">
        <f>TEXT(Table1[[#This Row],[purchase_date]],"ddd")</f>
        <v>Wed</v>
      </c>
    </row>
    <row r="1779" spans="1:7" x14ac:dyDescent="0.3">
      <c r="A1779" t="s">
        <v>13</v>
      </c>
      <c r="B1779">
        <v>202.5</v>
      </c>
      <c r="C1779">
        <v>50</v>
      </c>
      <c r="D1779">
        <v>101.25</v>
      </c>
      <c r="E1779" s="1" t="s">
        <v>12</v>
      </c>
      <c r="F1779" s="2">
        <v>45298</v>
      </c>
      <c r="G1779" t="str">
        <f>TEXT(Table1[[#This Row],[purchase_date]],"ddd")</f>
        <v>Sun</v>
      </c>
    </row>
    <row r="1780" spans="1:7" x14ac:dyDescent="0.3">
      <c r="A1780" t="s">
        <v>13</v>
      </c>
      <c r="B1780">
        <v>373.86</v>
      </c>
      <c r="C1780">
        <v>30</v>
      </c>
      <c r="D1780">
        <v>261.7</v>
      </c>
      <c r="E1780" s="1" t="s">
        <v>10</v>
      </c>
      <c r="F1780" s="2">
        <v>45440</v>
      </c>
      <c r="G1780" t="str">
        <f>TEXT(Table1[[#This Row],[purchase_date]],"ddd")</f>
        <v>Tue</v>
      </c>
    </row>
    <row r="1781" spans="1:7" x14ac:dyDescent="0.3">
      <c r="A1781" t="s">
        <v>9</v>
      </c>
      <c r="B1781">
        <v>247.81</v>
      </c>
      <c r="C1781">
        <v>0</v>
      </c>
      <c r="D1781">
        <v>247.81</v>
      </c>
      <c r="E1781" s="1" t="s">
        <v>12</v>
      </c>
      <c r="F1781" s="2">
        <v>45480</v>
      </c>
      <c r="G1781" t="str">
        <f>TEXT(Table1[[#This Row],[purchase_date]],"ddd")</f>
        <v>Sun</v>
      </c>
    </row>
    <row r="1782" spans="1:7" x14ac:dyDescent="0.3">
      <c r="A1782" t="s">
        <v>15</v>
      </c>
      <c r="B1782">
        <v>298.05</v>
      </c>
      <c r="C1782">
        <v>5</v>
      </c>
      <c r="D1782">
        <v>283.14999999999998</v>
      </c>
      <c r="E1782" s="1" t="s">
        <v>10</v>
      </c>
      <c r="F1782" s="2">
        <v>45397</v>
      </c>
      <c r="G1782" t="str">
        <f>TEXT(Table1[[#This Row],[purchase_date]],"ddd")</f>
        <v>Mon</v>
      </c>
    </row>
    <row r="1783" spans="1:7" x14ac:dyDescent="0.3">
      <c r="A1783" t="s">
        <v>13</v>
      </c>
      <c r="B1783">
        <v>364.54</v>
      </c>
      <c r="C1783">
        <v>5</v>
      </c>
      <c r="D1783">
        <v>346.31</v>
      </c>
      <c r="E1783" s="1" t="s">
        <v>8</v>
      </c>
      <c r="F1783" s="2">
        <v>45528</v>
      </c>
      <c r="G1783" t="str">
        <f>TEXT(Table1[[#This Row],[purchase_date]],"ddd")</f>
        <v>Sat</v>
      </c>
    </row>
    <row r="1784" spans="1:7" x14ac:dyDescent="0.3">
      <c r="A1784" t="s">
        <v>7</v>
      </c>
      <c r="B1784">
        <v>48.49</v>
      </c>
      <c r="C1784">
        <v>10</v>
      </c>
      <c r="D1784">
        <v>43.64</v>
      </c>
      <c r="E1784" s="1" t="s">
        <v>10</v>
      </c>
      <c r="F1784" s="2">
        <v>45485</v>
      </c>
      <c r="G1784" t="str">
        <f>TEXT(Table1[[#This Row],[purchase_date]],"ddd")</f>
        <v>Fri</v>
      </c>
    </row>
    <row r="1785" spans="1:7" x14ac:dyDescent="0.3">
      <c r="A1785" t="s">
        <v>15</v>
      </c>
      <c r="B1785">
        <v>270.36</v>
      </c>
      <c r="C1785">
        <v>15</v>
      </c>
      <c r="D1785">
        <v>229.81</v>
      </c>
      <c r="E1785" s="1" t="s">
        <v>10</v>
      </c>
      <c r="F1785" s="2">
        <v>45564</v>
      </c>
      <c r="G1785" t="str">
        <f>TEXT(Table1[[#This Row],[purchase_date]],"ddd")</f>
        <v>Sun</v>
      </c>
    </row>
    <row r="1786" spans="1:7" x14ac:dyDescent="0.3">
      <c r="A1786" t="s">
        <v>15</v>
      </c>
      <c r="B1786">
        <v>279.37</v>
      </c>
      <c r="C1786">
        <v>0</v>
      </c>
      <c r="D1786">
        <v>279.37</v>
      </c>
      <c r="E1786" s="1" t="s">
        <v>12</v>
      </c>
      <c r="F1786" s="2">
        <v>45529</v>
      </c>
      <c r="G1786" t="str">
        <f>TEXT(Table1[[#This Row],[purchase_date]],"ddd")</f>
        <v>Sun</v>
      </c>
    </row>
    <row r="1787" spans="1:7" x14ac:dyDescent="0.3">
      <c r="A1787" t="s">
        <v>7</v>
      </c>
      <c r="B1787">
        <v>235.71</v>
      </c>
      <c r="C1787">
        <v>20</v>
      </c>
      <c r="D1787">
        <v>188.57</v>
      </c>
      <c r="E1787" s="1" t="s">
        <v>8</v>
      </c>
      <c r="F1787" s="2">
        <v>45440</v>
      </c>
      <c r="G1787" t="str">
        <f>TEXT(Table1[[#This Row],[purchase_date]],"ddd")</f>
        <v>Tue</v>
      </c>
    </row>
    <row r="1788" spans="1:7" x14ac:dyDescent="0.3">
      <c r="A1788" t="s">
        <v>7</v>
      </c>
      <c r="B1788">
        <v>358.33</v>
      </c>
      <c r="C1788">
        <v>5</v>
      </c>
      <c r="D1788">
        <v>340.41</v>
      </c>
      <c r="E1788" s="1" t="s">
        <v>8</v>
      </c>
      <c r="F1788" s="2">
        <v>45318</v>
      </c>
      <c r="G1788" t="str">
        <f>TEXT(Table1[[#This Row],[purchase_date]],"ddd")</f>
        <v>Sat</v>
      </c>
    </row>
    <row r="1789" spans="1:7" x14ac:dyDescent="0.3">
      <c r="A1789" t="s">
        <v>13</v>
      </c>
      <c r="B1789">
        <v>62.99</v>
      </c>
      <c r="C1789">
        <v>30</v>
      </c>
      <c r="D1789">
        <v>44.09</v>
      </c>
      <c r="E1789" s="1" t="s">
        <v>12</v>
      </c>
      <c r="F1789" s="2">
        <v>45599</v>
      </c>
      <c r="G1789" t="str">
        <f>TEXT(Table1[[#This Row],[purchase_date]],"ddd")</f>
        <v>Sun</v>
      </c>
    </row>
    <row r="1790" spans="1:7" x14ac:dyDescent="0.3">
      <c r="A1790" t="s">
        <v>7</v>
      </c>
      <c r="B1790">
        <v>108.95</v>
      </c>
      <c r="C1790">
        <v>0</v>
      </c>
      <c r="D1790">
        <v>108.95</v>
      </c>
      <c r="E1790" s="1" t="s">
        <v>8</v>
      </c>
      <c r="F1790" s="2">
        <v>45612</v>
      </c>
      <c r="G1790" t="str">
        <f>TEXT(Table1[[#This Row],[purchase_date]],"ddd")</f>
        <v>Sat</v>
      </c>
    </row>
    <row r="1791" spans="1:7" x14ac:dyDescent="0.3">
      <c r="A1791" t="s">
        <v>9</v>
      </c>
      <c r="B1791">
        <v>321.56</v>
      </c>
      <c r="C1791">
        <v>25</v>
      </c>
      <c r="D1791">
        <v>241.17</v>
      </c>
      <c r="E1791" s="1" t="s">
        <v>16</v>
      </c>
      <c r="F1791" s="2">
        <v>45407</v>
      </c>
      <c r="G1791" t="str">
        <f>TEXT(Table1[[#This Row],[purchase_date]],"ddd")</f>
        <v>Thu</v>
      </c>
    </row>
    <row r="1792" spans="1:7" x14ac:dyDescent="0.3">
      <c r="A1792" t="s">
        <v>7</v>
      </c>
      <c r="B1792">
        <v>271.58999999999997</v>
      </c>
      <c r="C1792">
        <v>25</v>
      </c>
      <c r="D1792">
        <v>203.69</v>
      </c>
      <c r="E1792" s="1" t="s">
        <v>18</v>
      </c>
      <c r="F1792" s="2">
        <v>45601</v>
      </c>
      <c r="G1792" t="str">
        <f>TEXT(Table1[[#This Row],[purchase_date]],"ddd")</f>
        <v>Tue</v>
      </c>
    </row>
    <row r="1793" spans="1:7" x14ac:dyDescent="0.3">
      <c r="A1793" t="s">
        <v>14</v>
      </c>
      <c r="B1793">
        <v>498.73</v>
      </c>
      <c r="C1793">
        <v>25</v>
      </c>
      <c r="D1793">
        <v>374.05</v>
      </c>
      <c r="E1793" s="1" t="s">
        <v>12</v>
      </c>
      <c r="F1793" s="2">
        <v>45505</v>
      </c>
      <c r="G1793" t="str">
        <f>TEXT(Table1[[#This Row],[purchase_date]],"ddd")</f>
        <v>Thu</v>
      </c>
    </row>
    <row r="1794" spans="1:7" x14ac:dyDescent="0.3">
      <c r="A1794" t="s">
        <v>13</v>
      </c>
      <c r="B1794">
        <v>135.77000000000001</v>
      </c>
      <c r="C1794">
        <v>25</v>
      </c>
      <c r="D1794">
        <v>101.83</v>
      </c>
      <c r="E1794" s="1" t="s">
        <v>10</v>
      </c>
      <c r="F1794" s="2">
        <v>45485</v>
      </c>
      <c r="G1794" t="str">
        <f>TEXT(Table1[[#This Row],[purchase_date]],"ddd")</f>
        <v>Fri</v>
      </c>
    </row>
    <row r="1795" spans="1:7" x14ac:dyDescent="0.3">
      <c r="A1795" t="s">
        <v>15</v>
      </c>
      <c r="B1795">
        <v>341.68</v>
      </c>
      <c r="C1795">
        <v>10</v>
      </c>
      <c r="D1795">
        <v>307.51</v>
      </c>
      <c r="E1795" s="1" t="s">
        <v>8</v>
      </c>
      <c r="F1795" s="2">
        <v>45352</v>
      </c>
      <c r="G1795" t="str">
        <f>TEXT(Table1[[#This Row],[purchase_date]],"ddd")</f>
        <v>Fri</v>
      </c>
    </row>
    <row r="1796" spans="1:7" x14ac:dyDescent="0.3">
      <c r="A1796" t="s">
        <v>13</v>
      </c>
      <c r="B1796">
        <v>187.86</v>
      </c>
      <c r="C1796">
        <v>20</v>
      </c>
      <c r="D1796">
        <v>150.29</v>
      </c>
      <c r="E1796" s="1" t="s">
        <v>18</v>
      </c>
      <c r="F1796" s="2">
        <v>45546</v>
      </c>
      <c r="G1796" t="str">
        <f>TEXT(Table1[[#This Row],[purchase_date]],"ddd")</f>
        <v>Wed</v>
      </c>
    </row>
    <row r="1797" spans="1:7" x14ac:dyDescent="0.3">
      <c r="A1797" t="s">
        <v>11</v>
      </c>
      <c r="B1797">
        <v>273.85000000000002</v>
      </c>
      <c r="C1797">
        <v>0</v>
      </c>
      <c r="D1797">
        <v>273.85000000000002</v>
      </c>
      <c r="E1797" s="1" t="s">
        <v>16</v>
      </c>
      <c r="F1797" s="2">
        <v>45502</v>
      </c>
      <c r="G1797" t="str">
        <f>TEXT(Table1[[#This Row],[purchase_date]],"ddd")</f>
        <v>Mon</v>
      </c>
    </row>
    <row r="1798" spans="1:7" x14ac:dyDescent="0.3">
      <c r="A1798" t="s">
        <v>7</v>
      </c>
      <c r="B1798">
        <v>359.75</v>
      </c>
      <c r="C1798">
        <v>30</v>
      </c>
      <c r="D1798">
        <v>251.82</v>
      </c>
      <c r="E1798" s="1" t="s">
        <v>18</v>
      </c>
      <c r="F1798" s="2">
        <v>45331</v>
      </c>
      <c r="G1798" t="str">
        <f>TEXT(Table1[[#This Row],[purchase_date]],"ddd")</f>
        <v>Fri</v>
      </c>
    </row>
    <row r="1799" spans="1:7" x14ac:dyDescent="0.3">
      <c r="A1799" t="s">
        <v>7</v>
      </c>
      <c r="B1799">
        <v>497.98</v>
      </c>
      <c r="C1799">
        <v>50</v>
      </c>
      <c r="D1799">
        <v>248.99</v>
      </c>
      <c r="E1799" s="1" t="s">
        <v>16</v>
      </c>
      <c r="F1799" s="2">
        <v>45295</v>
      </c>
      <c r="G1799" t="str">
        <f>TEXT(Table1[[#This Row],[purchase_date]],"ddd")</f>
        <v>Thu</v>
      </c>
    </row>
    <row r="1800" spans="1:7" x14ac:dyDescent="0.3">
      <c r="A1800" t="s">
        <v>9</v>
      </c>
      <c r="B1800">
        <v>191.08</v>
      </c>
      <c r="C1800">
        <v>20</v>
      </c>
      <c r="D1800">
        <v>152.86000000000001</v>
      </c>
      <c r="E1800" s="1" t="s">
        <v>12</v>
      </c>
      <c r="F1800" s="2">
        <v>45467</v>
      </c>
      <c r="G1800" t="str">
        <f>TEXT(Table1[[#This Row],[purchase_date]],"ddd")</f>
        <v>Mon</v>
      </c>
    </row>
    <row r="1801" spans="1:7" x14ac:dyDescent="0.3">
      <c r="A1801" t="s">
        <v>17</v>
      </c>
      <c r="B1801">
        <v>425.53</v>
      </c>
      <c r="C1801">
        <v>30</v>
      </c>
      <c r="D1801">
        <v>297.87</v>
      </c>
      <c r="E1801" s="1" t="s">
        <v>10</v>
      </c>
      <c r="F1801" s="2">
        <v>45327</v>
      </c>
      <c r="G1801" t="str">
        <f>TEXT(Table1[[#This Row],[purchase_date]],"ddd")</f>
        <v>Mon</v>
      </c>
    </row>
    <row r="1802" spans="1:7" x14ac:dyDescent="0.3">
      <c r="A1802" t="s">
        <v>7</v>
      </c>
      <c r="B1802">
        <v>116.19</v>
      </c>
      <c r="C1802">
        <v>20</v>
      </c>
      <c r="D1802">
        <v>92.95</v>
      </c>
      <c r="E1802" s="1" t="s">
        <v>16</v>
      </c>
      <c r="F1802" s="2">
        <v>45406</v>
      </c>
      <c r="G1802" t="str">
        <f>TEXT(Table1[[#This Row],[purchase_date]],"ddd")</f>
        <v>Wed</v>
      </c>
    </row>
    <row r="1803" spans="1:7" x14ac:dyDescent="0.3">
      <c r="A1803" t="s">
        <v>7</v>
      </c>
      <c r="B1803">
        <v>365.32</v>
      </c>
      <c r="C1803">
        <v>5</v>
      </c>
      <c r="D1803">
        <v>347.05</v>
      </c>
      <c r="E1803" s="1" t="s">
        <v>12</v>
      </c>
      <c r="F1803" s="2">
        <v>45541</v>
      </c>
      <c r="G1803" t="str">
        <f>TEXT(Table1[[#This Row],[purchase_date]],"ddd")</f>
        <v>Fri</v>
      </c>
    </row>
    <row r="1804" spans="1:7" x14ac:dyDescent="0.3">
      <c r="A1804" t="s">
        <v>14</v>
      </c>
      <c r="B1804">
        <v>12.56</v>
      </c>
      <c r="C1804">
        <v>20</v>
      </c>
      <c r="D1804">
        <v>10.050000000000001</v>
      </c>
      <c r="E1804" s="1" t="s">
        <v>12</v>
      </c>
      <c r="F1804" s="2">
        <v>45356</v>
      </c>
      <c r="G1804" t="str">
        <f>TEXT(Table1[[#This Row],[purchase_date]],"ddd")</f>
        <v>Tue</v>
      </c>
    </row>
    <row r="1805" spans="1:7" x14ac:dyDescent="0.3">
      <c r="A1805" t="s">
        <v>11</v>
      </c>
      <c r="B1805">
        <v>133.11000000000001</v>
      </c>
      <c r="C1805">
        <v>10</v>
      </c>
      <c r="D1805">
        <v>119.8</v>
      </c>
      <c r="E1805" s="1" t="s">
        <v>18</v>
      </c>
      <c r="F1805" s="2">
        <v>45454</v>
      </c>
      <c r="G1805" t="str">
        <f>TEXT(Table1[[#This Row],[purchase_date]],"ddd")</f>
        <v>Tue</v>
      </c>
    </row>
    <row r="1806" spans="1:7" x14ac:dyDescent="0.3">
      <c r="A1806" t="s">
        <v>13</v>
      </c>
      <c r="B1806">
        <v>415.94</v>
      </c>
      <c r="C1806">
        <v>10</v>
      </c>
      <c r="D1806">
        <v>374.35</v>
      </c>
      <c r="E1806" s="1" t="s">
        <v>16</v>
      </c>
      <c r="F1806" s="2">
        <v>45313</v>
      </c>
      <c r="G1806" t="str">
        <f>TEXT(Table1[[#This Row],[purchase_date]],"ddd")</f>
        <v>Mon</v>
      </c>
    </row>
    <row r="1807" spans="1:7" x14ac:dyDescent="0.3">
      <c r="A1807" t="s">
        <v>14</v>
      </c>
      <c r="B1807">
        <v>57.71</v>
      </c>
      <c r="C1807">
        <v>15</v>
      </c>
      <c r="D1807">
        <v>49.05</v>
      </c>
      <c r="E1807" s="1" t="s">
        <v>10</v>
      </c>
      <c r="F1807" s="2">
        <v>45404</v>
      </c>
      <c r="G1807" t="str">
        <f>TEXT(Table1[[#This Row],[purchase_date]],"ddd")</f>
        <v>Mon</v>
      </c>
    </row>
    <row r="1808" spans="1:7" x14ac:dyDescent="0.3">
      <c r="A1808" t="s">
        <v>11</v>
      </c>
      <c r="B1808">
        <v>51.09</v>
      </c>
      <c r="C1808">
        <v>10</v>
      </c>
      <c r="D1808">
        <v>45.98</v>
      </c>
      <c r="E1808" s="1" t="s">
        <v>16</v>
      </c>
      <c r="F1808" s="2">
        <v>45409</v>
      </c>
      <c r="G1808" t="str">
        <f>TEXT(Table1[[#This Row],[purchase_date]],"ddd")</f>
        <v>Sat</v>
      </c>
    </row>
    <row r="1809" spans="1:7" x14ac:dyDescent="0.3">
      <c r="A1809" t="s">
        <v>14</v>
      </c>
      <c r="B1809">
        <v>480.65</v>
      </c>
      <c r="C1809">
        <v>30</v>
      </c>
      <c r="D1809">
        <v>336.45</v>
      </c>
      <c r="E1809" s="1" t="s">
        <v>12</v>
      </c>
      <c r="F1809" s="2">
        <v>45594</v>
      </c>
      <c r="G1809" t="str">
        <f>TEXT(Table1[[#This Row],[purchase_date]],"ddd")</f>
        <v>Tue</v>
      </c>
    </row>
    <row r="1810" spans="1:7" x14ac:dyDescent="0.3">
      <c r="A1810" t="s">
        <v>15</v>
      </c>
      <c r="B1810">
        <v>495.95</v>
      </c>
      <c r="C1810">
        <v>5</v>
      </c>
      <c r="D1810">
        <v>471.15</v>
      </c>
      <c r="E1810" s="1" t="s">
        <v>18</v>
      </c>
      <c r="F1810" s="2">
        <v>45483</v>
      </c>
      <c r="G1810" t="str">
        <f>TEXT(Table1[[#This Row],[purchase_date]],"ddd")</f>
        <v>Wed</v>
      </c>
    </row>
    <row r="1811" spans="1:7" x14ac:dyDescent="0.3">
      <c r="A1811" t="s">
        <v>15</v>
      </c>
      <c r="B1811">
        <v>55.64</v>
      </c>
      <c r="C1811">
        <v>15</v>
      </c>
      <c r="D1811">
        <v>47.29</v>
      </c>
      <c r="E1811" s="1" t="s">
        <v>10</v>
      </c>
      <c r="F1811" s="2">
        <v>45450</v>
      </c>
      <c r="G1811" t="str">
        <f>TEXT(Table1[[#This Row],[purchase_date]],"ddd")</f>
        <v>Fri</v>
      </c>
    </row>
    <row r="1812" spans="1:7" x14ac:dyDescent="0.3">
      <c r="A1812" t="s">
        <v>13</v>
      </c>
      <c r="B1812">
        <v>244.52</v>
      </c>
      <c r="C1812">
        <v>5</v>
      </c>
      <c r="D1812">
        <v>232.29</v>
      </c>
      <c r="E1812" s="1" t="s">
        <v>10</v>
      </c>
      <c r="F1812" s="2">
        <v>45406</v>
      </c>
      <c r="G1812" t="str">
        <f>TEXT(Table1[[#This Row],[purchase_date]],"ddd")</f>
        <v>Wed</v>
      </c>
    </row>
    <row r="1813" spans="1:7" x14ac:dyDescent="0.3">
      <c r="A1813" t="s">
        <v>9</v>
      </c>
      <c r="B1813">
        <v>485.72</v>
      </c>
      <c r="C1813">
        <v>10</v>
      </c>
      <c r="D1813">
        <v>437.15</v>
      </c>
      <c r="E1813" s="1" t="s">
        <v>18</v>
      </c>
      <c r="F1813" s="2">
        <v>45445</v>
      </c>
      <c r="G1813" t="str">
        <f>TEXT(Table1[[#This Row],[purchase_date]],"ddd")</f>
        <v>Sun</v>
      </c>
    </row>
    <row r="1814" spans="1:7" x14ac:dyDescent="0.3">
      <c r="A1814" t="s">
        <v>9</v>
      </c>
      <c r="B1814">
        <v>152.19</v>
      </c>
      <c r="C1814">
        <v>15</v>
      </c>
      <c r="D1814">
        <v>129.36000000000001</v>
      </c>
      <c r="E1814" s="1" t="s">
        <v>10</v>
      </c>
      <c r="F1814" s="2">
        <v>45382</v>
      </c>
      <c r="G1814" t="str">
        <f>TEXT(Table1[[#This Row],[purchase_date]],"ddd")</f>
        <v>Sun</v>
      </c>
    </row>
    <row r="1815" spans="1:7" x14ac:dyDescent="0.3">
      <c r="A1815" t="s">
        <v>13</v>
      </c>
      <c r="B1815">
        <v>481.03</v>
      </c>
      <c r="C1815">
        <v>50</v>
      </c>
      <c r="D1815">
        <v>240.51</v>
      </c>
      <c r="E1815" s="1" t="s">
        <v>10</v>
      </c>
      <c r="F1815" s="2">
        <v>45599</v>
      </c>
      <c r="G1815" t="str">
        <f>TEXT(Table1[[#This Row],[purchase_date]],"ddd")</f>
        <v>Sun</v>
      </c>
    </row>
    <row r="1816" spans="1:7" x14ac:dyDescent="0.3">
      <c r="A1816" t="s">
        <v>13</v>
      </c>
      <c r="B1816">
        <v>74.239999999999995</v>
      </c>
      <c r="C1816">
        <v>10</v>
      </c>
      <c r="D1816">
        <v>66.819999999999993</v>
      </c>
      <c r="E1816" s="1" t="s">
        <v>10</v>
      </c>
      <c r="F1816" s="2">
        <v>45560</v>
      </c>
      <c r="G1816" t="str">
        <f>TEXT(Table1[[#This Row],[purchase_date]],"ddd")</f>
        <v>Wed</v>
      </c>
    </row>
    <row r="1817" spans="1:7" x14ac:dyDescent="0.3">
      <c r="A1817" t="s">
        <v>15</v>
      </c>
      <c r="B1817">
        <v>108.12</v>
      </c>
      <c r="C1817">
        <v>50</v>
      </c>
      <c r="D1817">
        <v>54.06</v>
      </c>
      <c r="E1817" s="1" t="s">
        <v>16</v>
      </c>
      <c r="F1817" s="2">
        <v>45506</v>
      </c>
      <c r="G1817" t="str">
        <f>TEXT(Table1[[#This Row],[purchase_date]],"ddd")</f>
        <v>Fri</v>
      </c>
    </row>
    <row r="1818" spans="1:7" x14ac:dyDescent="0.3">
      <c r="A1818" t="s">
        <v>15</v>
      </c>
      <c r="B1818">
        <v>418.85</v>
      </c>
      <c r="C1818">
        <v>0</v>
      </c>
      <c r="D1818">
        <v>418.85</v>
      </c>
      <c r="E1818" s="1" t="s">
        <v>12</v>
      </c>
      <c r="F1818" s="2">
        <v>45333</v>
      </c>
      <c r="G1818" t="str">
        <f>TEXT(Table1[[#This Row],[purchase_date]],"ddd")</f>
        <v>Sun</v>
      </c>
    </row>
    <row r="1819" spans="1:7" x14ac:dyDescent="0.3">
      <c r="A1819" t="s">
        <v>7</v>
      </c>
      <c r="B1819">
        <v>323.61</v>
      </c>
      <c r="C1819">
        <v>5</v>
      </c>
      <c r="D1819">
        <v>307.43</v>
      </c>
      <c r="E1819" s="1" t="s">
        <v>8</v>
      </c>
      <c r="F1819" s="2">
        <v>45398</v>
      </c>
      <c r="G1819" t="str">
        <f>TEXT(Table1[[#This Row],[purchase_date]],"ddd")</f>
        <v>Tue</v>
      </c>
    </row>
    <row r="1820" spans="1:7" x14ac:dyDescent="0.3">
      <c r="A1820" t="s">
        <v>7</v>
      </c>
      <c r="B1820">
        <v>473.15</v>
      </c>
      <c r="C1820">
        <v>10</v>
      </c>
      <c r="D1820">
        <v>425.83</v>
      </c>
      <c r="E1820" s="1" t="s">
        <v>18</v>
      </c>
      <c r="F1820" s="2">
        <v>45312</v>
      </c>
      <c r="G1820" t="str">
        <f>TEXT(Table1[[#This Row],[purchase_date]],"ddd")</f>
        <v>Sun</v>
      </c>
    </row>
    <row r="1821" spans="1:7" x14ac:dyDescent="0.3">
      <c r="A1821" t="s">
        <v>17</v>
      </c>
      <c r="B1821">
        <v>439.29</v>
      </c>
      <c r="C1821">
        <v>20</v>
      </c>
      <c r="D1821">
        <v>351.43</v>
      </c>
      <c r="E1821" s="1" t="s">
        <v>12</v>
      </c>
      <c r="F1821" s="2">
        <v>45448</v>
      </c>
      <c r="G1821" t="str">
        <f>TEXT(Table1[[#This Row],[purchase_date]],"ddd")</f>
        <v>Wed</v>
      </c>
    </row>
    <row r="1822" spans="1:7" x14ac:dyDescent="0.3">
      <c r="A1822" t="s">
        <v>17</v>
      </c>
      <c r="B1822">
        <v>415.71</v>
      </c>
      <c r="C1822">
        <v>5</v>
      </c>
      <c r="D1822">
        <v>394.92</v>
      </c>
      <c r="E1822" s="1" t="s">
        <v>16</v>
      </c>
      <c r="F1822" s="2">
        <v>45341</v>
      </c>
      <c r="G1822" t="str">
        <f>TEXT(Table1[[#This Row],[purchase_date]],"ddd")</f>
        <v>Mon</v>
      </c>
    </row>
    <row r="1823" spans="1:7" x14ac:dyDescent="0.3">
      <c r="A1823" t="s">
        <v>11</v>
      </c>
      <c r="B1823">
        <v>197.33</v>
      </c>
      <c r="C1823">
        <v>20</v>
      </c>
      <c r="D1823">
        <v>157.86000000000001</v>
      </c>
      <c r="E1823" s="1" t="s">
        <v>18</v>
      </c>
      <c r="F1823" s="2">
        <v>45340</v>
      </c>
      <c r="G1823" t="str">
        <f>TEXT(Table1[[#This Row],[purchase_date]],"ddd")</f>
        <v>Sun</v>
      </c>
    </row>
    <row r="1824" spans="1:7" x14ac:dyDescent="0.3">
      <c r="A1824" t="s">
        <v>7</v>
      </c>
      <c r="B1824">
        <v>488.2</v>
      </c>
      <c r="C1824">
        <v>5</v>
      </c>
      <c r="D1824">
        <v>463.79</v>
      </c>
      <c r="E1824" s="1" t="s">
        <v>12</v>
      </c>
      <c r="F1824" s="2">
        <v>45328</v>
      </c>
      <c r="G1824" t="str">
        <f>TEXT(Table1[[#This Row],[purchase_date]],"ddd")</f>
        <v>Tue</v>
      </c>
    </row>
    <row r="1825" spans="1:7" x14ac:dyDescent="0.3">
      <c r="A1825" t="s">
        <v>13</v>
      </c>
      <c r="B1825">
        <v>238.75</v>
      </c>
      <c r="C1825">
        <v>20</v>
      </c>
      <c r="D1825">
        <v>191</v>
      </c>
      <c r="E1825" s="1" t="s">
        <v>10</v>
      </c>
      <c r="F1825" s="2">
        <v>45588</v>
      </c>
      <c r="G1825" t="str">
        <f>TEXT(Table1[[#This Row],[purchase_date]],"ddd")</f>
        <v>Wed</v>
      </c>
    </row>
    <row r="1826" spans="1:7" x14ac:dyDescent="0.3">
      <c r="A1826" t="s">
        <v>14</v>
      </c>
      <c r="B1826">
        <v>37.22</v>
      </c>
      <c r="C1826">
        <v>30</v>
      </c>
      <c r="D1826">
        <v>26.05</v>
      </c>
      <c r="E1826" s="1" t="s">
        <v>10</v>
      </c>
      <c r="F1826" s="2">
        <v>45401</v>
      </c>
      <c r="G1826" t="str">
        <f>TEXT(Table1[[#This Row],[purchase_date]],"ddd")</f>
        <v>Fri</v>
      </c>
    </row>
    <row r="1827" spans="1:7" x14ac:dyDescent="0.3">
      <c r="A1827" t="s">
        <v>9</v>
      </c>
      <c r="B1827">
        <v>478.77</v>
      </c>
      <c r="C1827">
        <v>20</v>
      </c>
      <c r="D1827">
        <v>383.02</v>
      </c>
      <c r="E1827" s="1" t="s">
        <v>8</v>
      </c>
      <c r="F1827" s="2">
        <v>45615</v>
      </c>
      <c r="G1827" t="str">
        <f>TEXT(Table1[[#This Row],[purchase_date]],"ddd")</f>
        <v>Tue</v>
      </c>
    </row>
    <row r="1828" spans="1:7" x14ac:dyDescent="0.3">
      <c r="A1828" t="s">
        <v>9</v>
      </c>
      <c r="B1828">
        <v>441.14</v>
      </c>
      <c r="C1828">
        <v>15</v>
      </c>
      <c r="D1828">
        <v>374.97</v>
      </c>
      <c r="E1828" s="1" t="s">
        <v>12</v>
      </c>
      <c r="F1828" s="2">
        <v>45414</v>
      </c>
      <c r="G1828" t="str">
        <f>TEXT(Table1[[#This Row],[purchase_date]],"ddd")</f>
        <v>Thu</v>
      </c>
    </row>
    <row r="1829" spans="1:7" x14ac:dyDescent="0.3">
      <c r="A1829" t="s">
        <v>11</v>
      </c>
      <c r="B1829">
        <v>209.12</v>
      </c>
      <c r="C1829">
        <v>30</v>
      </c>
      <c r="D1829">
        <v>146.38</v>
      </c>
      <c r="E1829" s="1" t="s">
        <v>12</v>
      </c>
      <c r="F1829" s="2">
        <v>45414</v>
      </c>
      <c r="G1829" t="str">
        <f>TEXT(Table1[[#This Row],[purchase_date]],"ddd")</f>
        <v>Thu</v>
      </c>
    </row>
    <row r="1830" spans="1:7" x14ac:dyDescent="0.3">
      <c r="A1830" t="s">
        <v>11</v>
      </c>
      <c r="B1830">
        <v>71.709999999999994</v>
      </c>
      <c r="C1830">
        <v>10</v>
      </c>
      <c r="D1830">
        <v>64.540000000000006</v>
      </c>
      <c r="E1830" s="1" t="s">
        <v>12</v>
      </c>
      <c r="F1830" s="2">
        <v>45536</v>
      </c>
      <c r="G1830" t="str">
        <f>TEXT(Table1[[#This Row],[purchase_date]],"ddd")</f>
        <v>Sun</v>
      </c>
    </row>
    <row r="1831" spans="1:7" x14ac:dyDescent="0.3">
      <c r="A1831" t="s">
        <v>7</v>
      </c>
      <c r="B1831">
        <v>213.18</v>
      </c>
      <c r="C1831">
        <v>15</v>
      </c>
      <c r="D1831">
        <v>181.2</v>
      </c>
      <c r="E1831" s="1" t="s">
        <v>16</v>
      </c>
      <c r="F1831" s="2">
        <v>45432</v>
      </c>
      <c r="G1831" t="str">
        <f>TEXT(Table1[[#This Row],[purchase_date]],"ddd")</f>
        <v>Mon</v>
      </c>
    </row>
    <row r="1832" spans="1:7" x14ac:dyDescent="0.3">
      <c r="A1832" t="s">
        <v>13</v>
      </c>
      <c r="B1832">
        <v>417.6</v>
      </c>
      <c r="C1832">
        <v>20</v>
      </c>
      <c r="D1832">
        <v>334.08</v>
      </c>
      <c r="E1832" s="1" t="s">
        <v>12</v>
      </c>
      <c r="F1832" s="2">
        <v>45431</v>
      </c>
      <c r="G1832" t="str">
        <f>TEXT(Table1[[#This Row],[purchase_date]],"ddd")</f>
        <v>Sun</v>
      </c>
    </row>
    <row r="1833" spans="1:7" x14ac:dyDescent="0.3">
      <c r="A1833" t="s">
        <v>14</v>
      </c>
      <c r="B1833">
        <v>347.93</v>
      </c>
      <c r="C1833">
        <v>15</v>
      </c>
      <c r="D1833">
        <v>295.74</v>
      </c>
      <c r="E1833" s="1" t="s">
        <v>18</v>
      </c>
      <c r="F1833" s="2">
        <v>45320</v>
      </c>
      <c r="G1833" t="str">
        <f>TEXT(Table1[[#This Row],[purchase_date]],"ddd")</f>
        <v>Mon</v>
      </c>
    </row>
    <row r="1834" spans="1:7" x14ac:dyDescent="0.3">
      <c r="A1834" t="s">
        <v>11</v>
      </c>
      <c r="B1834">
        <v>431.65</v>
      </c>
      <c r="C1834">
        <v>25</v>
      </c>
      <c r="D1834">
        <v>323.74</v>
      </c>
      <c r="E1834" s="1" t="s">
        <v>10</v>
      </c>
      <c r="F1834" s="2">
        <v>45432</v>
      </c>
      <c r="G1834" t="str">
        <f>TEXT(Table1[[#This Row],[purchase_date]],"ddd")</f>
        <v>Mon</v>
      </c>
    </row>
    <row r="1835" spans="1:7" x14ac:dyDescent="0.3">
      <c r="A1835" t="s">
        <v>7</v>
      </c>
      <c r="B1835">
        <v>212.6</v>
      </c>
      <c r="C1835">
        <v>0</v>
      </c>
      <c r="D1835">
        <v>212.6</v>
      </c>
      <c r="E1835" s="1" t="s">
        <v>12</v>
      </c>
      <c r="F1835" s="2">
        <v>45367</v>
      </c>
      <c r="G1835" t="str">
        <f>TEXT(Table1[[#This Row],[purchase_date]],"ddd")</f>
        <v>Sat</v>
      </c>
    </row>
    <row r="1836" spans="1:7" x14ac:dyDescent="0.3">
      <c r="A1836" t="s">
        <v>15</v>
      </c>
      <c r="B1836">
        <v>485.75</v>
      </c>
      <c r="C1836">
        <v>20</v>
      </c>
      <c r="D1836">
        <v>388.6</v>
      </c>
      <c r="E1836" s="1" t="s">
        <v>12</v>
      </c>
      <c r="F1836" s="2">
        <v>45543</v>
      </c>
      <c r="G1836" t="str">
        <f>TEXT(Table1[[#This Row],[purchase_date]],"ddd")</f>
        <v>Sun</v>
      </c>
    </row>
    <row r="1837" spans="1:7" x14ac:dyDescent="0.3">
      <c r="A1837" t="s">
        <v>17</v>
      </c>
      <c r="B1837">
        <v>230.19</v>
      </c>
      <c r="C1837">
        <v>25</v>
      </c>
      <c r="D1837">
        <v>172.64</v>
      </c>
      <c r="E1837" s="1" t="s">
        <v>18</v>
      </c>
      <c r="F1837" s="2">
        <v>45392</v>
      </c>
      <c r="G1837" t="str">
        <f>TEXT(Table1[[#This Row],[purchase_date]],"ddd")</f>
        <v>Wed</v>
      </c>
    </row>
    <row r="1838" spans="1:7" x14ac:dyDescent="0.3">
      <c r="A1838" t="s">
        <v>14</v>
      </c>
      <c r="B1838">
        <v>90.16</v>
      </c>
      <c r="C1838">
        <v>5</v>
      </c>
      <c r="D1838">
        <v>85.65</v>
      </c>
      <c r="E1838" s="1" t="s">
        <v>12</v>
      </c>
      <c r="F1838" s="2">
        <v>45473</v>
      </c>
      <c r="G1838" t="str">
        <f>TEXT(Table1[[#This Row],[purchase_date]],"ddd")</f>
        <v>Sun</v>
      </c>
    </row>
    <row r="1839" spans="1:7" x14ac:dyDescent="0.3">
      <c r="A1839" t="s">
        <v>11</v>
      </c>
      <c r="B1839">
        <v>361.98</v>
      </c>
      <c r="C1839">
        <v>10</v>
      </c>
      <c r="D1839">
        <v>325.77999999999997</v>
      </c>
      <c r="E1839" s="1" t="s">
        <v>12</v>
      </c>
      <c r="F1839" s="2">
        <v>45491</v>
      </c>
      <c r="G1839" t="str">
        <f>TEXT(Table1[[#This Row],[purchase_date]],"ddd")</f>
        <v>Thu</v>
      </c>
    </row>
    <row r="1840" spans="1:7" x14ac:dyDescent="0.3">
      <c r="A1840" t="s">
        <v>9</v>
      </c>
      <c r="B1840">
        <v>404.79</v>
      </c>
      <c r="C1840">
        <v>5</v>
      </c>
      <c r="D1840">
        <v>384.55</v>
      </c>
      <c r="E1840" s="1" t="s">
        <v>16</v>
      </c>
      <c r="F1840" s="2">
        <v>45596</v>
      </c>
      <c r="G1840" t="str">
        <f>TEXT(Table1[[#This Row],[purchase_date]],"ddd")</f>
        <v>Thu</v>
      </c>
    </row>
    <row r="1841" spans="1:7" x14ac:dyDescent="0.3">
      <c r="A1841" t="s">
        <v>14</v>
      </c>
      <c r="B1841">
        <v>256.82</v>
      </c>
      <c r="C1841">
        <v>15</v>
      </c>
      <c r="D1841">
        <v>218.3</v>
      </c>
      <c r="E1841" s="1" t="s">
        <v>18</v>
      </c>
      <c r="F1841" s="2">
        <v>45418</v>
      </c>
      <c r="G1841" t="str">
        <f>TEXT(Table1[[#This Row],[purchase_date]],"ddd")</f>
        <v>Mon</v>
      </c>
    </row>
    <row r="1842" spans="1:7" x14ac:dyDescent="0.3">
      <c r="A1842" t="s">
        <v>7</v>
      </c>
      <c r="B1842">
        <v>442.96</v>
      </c>
      <c r="C1842">
        <v>5</v>
      </c>
      <c r="D1842">
        <v>420.81</v>
      </c>
      <c r="E1842" s="1" t="s">
        <v>18</v>
      </c>
      <c r="F1842" s="2">
        <v>45335</v>
      </c>
      <c r="G1842" t="str">
        <f>TEXT(Table1[[#This Row],[purchase_date]],"ddd")</f>
        <v>Tue</v>
      </c>
    </row>
    <row r="1843" spans="1:7" x14ac:dyDescent="0.3">
      <c r="A1843" t="s">
        <v>15</v>
      </c>
      <c r="B1843">
        <v>32.72</v>
      </c>
      <c r="C1843">
        <v>30</v>
      </c>
      <c r="D1843">
        <v>22.9</v>
      </c>
      <c r="E1843" s="1" t="s">
        <v>18</v>
      </c>
      <c r="F1843" s="2">
        <v>45560</v>
      </c>
      <c r="G1843" t="str">
        <f>TEXT(Table1[[#This Row],[purchase_date]],"ddd")</f>
        <v>Wed</v>
      </c>
    </row>
    <row r="1844" spans="1:7" x14ac:dyDescent="0.3">
      <c r="A1844" t="s">
        <v>15</v>
      </c>
      <c r="B1844">
        <v>90.24</v>
      </c>
      <c r="C1844">
        <v>0</v>
      </c>
      <c r="D1844">
        <v>90.24</v>
      </c>
      <c r="E1844" s="1" t="s">
        <v>10</v>
      </c>
      <c r="F1844" s="2">
        <v>45419</v>
      </c>
      <c r="G1844" t="str">
        <f>TEXT(Table1[[#This Row],[purchase_date]],"ddd")</f>
        <v>Tue</v>
      </c>
    </row>
    <row r="1845" spans="1:7" x14ac:dyDescent="0.3">
      <c r="A1845" t="s">
        <v>7</v>
      </c>
      <c r="B1845">
        <v>117.91</v>
      </c>
      <c r="C1845">
        <v>0</v>
      </c>
      <c r="D1845">
        <v>117.91</v>
      </c>
      <c r="E1845" s="1" t="s">
        <v>18</v>
      </c>
      <c r="F1845" s="2">
        <v>45523</v>
      </c>
      <c r="G1845" t="str">
        <f>TEXT(Table1[[#This Row],[purchase_date]],"ddd")</f>
        <v>Mon</v>
      </c>
    </row>
    <row r="1846" spans="1:7" x14ac:dyDescent="0.3">
      <c r="A1846" t="s">
        <v>13</v>
      </c>
      <c r="B1846">
        <v>389.12</v>
      </c>
      <c r="C1846">
        <v>25</v>
      </c>
      <c r="D1846">
        <v>291.83999999999997</v>
      </c>
      <c r="E1846" s="1" t="s">
        <v>8</v>
      </c>
      <c r="F1846" s="2">
        <v>45345</v>
      </c>
      <c r="G1846" t="str">
        <f>TEXT(Table1[[#This Row],[purchase_date]],"ddd")</f>
        <v>Fri</v>
      </c>
    </row>
    <row r="1847" spans="1:7" x14ac:dyDescent="0.3">
      <c r="A1847" t="s">
        <v>13</v>
      </c>
      <c r="B1847">
        <v>450.24</v>
      </c>
      <c r="C1847">
        <v>0</v>
      </c>
      <c r="D1847">
        <v>450.24</v>
      </c>
      <c r="E1847" s="1" t="s">
        <v>10</v>
      </c>
      <c r="F1847" s="2">
        <v>45410</v>
      </c>
      <c r="G1847" t="str">
        <f>TEXT(Table1[[#This Row],[purchase_date]],"ddd")</f>
        <v>Sun</v>
      </c>
    </row>
    <row r="1848" spans="1:7" x14ac:dyDescent="0.3">
      <c r="A1848" t="s">
        <v>14</v>
      </c>
      <c r="B1848">
        <v>329.33</v>
      </c>
      <c r="C1848">
        <v>15</v>
      </c>
      <c r="D1848">
        <v>279.93</v>
      </c>
      <c r="E1848" s="1" t="s">
        <v>18</v>
      </c>
      <c r="F1848" s="2">
        <v>45598</v>
      </c>
      <c r="G1848" t="str">
        <f>TEXT(Table1[[#This Row],[purchase_date]],"ddd")</f>
        <v>Sat</v>
      </c>
    </row>
    <row r="1849" spans="1:7" x14ac:dyDescent="0.3">
      <c r="A1849" t="s">
        <v>17</v>
      </c>
      <c r="B1849">
        <v>344.85</v>
      </c>
      <c r="C1849">
        <v>5</v>
      </c>
      <c r="D1849">
        <v>327.61</v>
      </c>
      <c r="E1849" s="1" t="s">
        <v>18</v>
      </c>
      <c r="F1849" s="2">
        <v>45417</v>
      </c>
      <c r="G1849" t="str">
        <f>TEXT(Table1[[#This Row],[purchase_date]],"ddd")</f>
        <v>Sun</v>
      </c>
    </row>
    <row r="1850" spans="1:7" x14ac:dyDescent="0.3">
      <c r="A1850" t="s">
        <v>15</v>
      </c>
      <c r="B1850">
        <v>343.88</v>
      </c>
      <c r="C1850">
        <v>5</v>
      </c>
      <c r="D1850">
        <v>326.69</v>
      </c>
      <c r="E1850" s="1" t="s">
        <v>16</v>
      </c>
      <c r="F1850" s="2">
        <v>45394</v>
      </c>
      <c r="G1850" t="str">
        <f>TEXT(Table1[[#This Row],[purchase_date]],"ddd")</f>
        <v>Fri</v>
      </c>
    </row>
    <row r="1851" spans="1:7" x14ac:dyDescent="0.3">
      <c r="A1851" t="s">
        <v>14</v>
      </c>
      <c r="B1851">
        <v>423.67</v>
      </c>
      <c r="C1851">
        <v>50</v>
      </c>
      <c r="D1851">
        <v>211.84</v>
      </c>
      <c r="E1851" s="1" t="s">
        <v>12</v>
      </c>
      <c r="F1851" s="2">
        <v>45331</v>
      </c>
      <c r="G1851" t="str">
        <f>TEXT(Table1[[#This Row],[purchase_date]],"ddd")</f>
        <v>Fri</v>
      </c>
    </row>
    <row r="1852" spans="1:7" x14ac:dyDescent="0.3">
      <c r="A1852" t="s">
        <v>13</v>
      </c>
      <c r="B1852">
        <v>16.989999999999998</v>
      </c>
      <c r="C1852">
        <v>0</v>
      </c>
      <c r="D1852">
        <v>16.989999999999998</v>
      </c>
      <c r="E1852" s="1" t="s">
        <v>18</v>
      </c>
      <c r="F1852" s="2">
        <v>45599</v>
      </c>
      <c r="G1852" t="str">
        <f>TEXT(Table1[[#This Row],[purchase_date]],"ddd")</f>
        <v>Sun</v>
      </c>
    </row>
    <row r="1853" spans="1:7" x14ac:dyDescent="0.3">
      <c r="A1853" t="s">
        <v>14</v>
      </c>
      <c r="B1853">
        <v>483.73</v>
      </c>
      <c r="C1853">
        <v>20</v>
      </c>
      <c r="D1853">
        <v>386.98</v>
      </c>
      <c r="E1853" s="1" t="s">
        <v>16</v>
      </c>
      <c r="F1853" s="2">
        <v>45567</v>
      </c>
      <c r="G1853" t="str">
        <f>TEXT(Table1[[#This Row],[purchase_date]],"ddd")</f>
        <v>Wed</v>
      </c>
    </row>
    <row r="1854" spans="1:7" x14ac:dyDescent="0.3">
      <c r="A1854" t="s">
        <v>7</v>
      </c>
      <c r="B1854">
        <v>245.8</v>
      </c>
      <c r="C1854">
        <v>10</v>
      </c>
      <c r="D1854">
        <v>221.22</v>
      </c>
      <c r="E1854" s="1" t="s">
        <v>18</v>
      </c>
      <c r="F1854" s="2">
        <v>45556</v>
      </c>
      <c r="G1854" t="str">
        <f>TEXT(Table1[[#This Row],[purchase_date]],"ddd")</f>
        <v>Sat</v>
      </c>
    </row>
    <row r="1855" spans="1:7" x14ac:dyDescent="0.3">
      <c r="A1855" t="s">
        <v>13</v>
      </c>
      <c r="B1855">
        <v>55.84</v>
      </c>
      <c r="C1855">
        <v>0</v>
      </c>
      <c r="D1855">
        <v>55.84</v>
      </c>
      <c r="E1855" s="1" t="s">
        <v>16</v>
      </c>
      <c r="F1855" s="2">
        <v>45380</v>
      </c>
      <c r="G1855" t="str">
        <f>TEXT(Table1[[#This Row],[purchase_date]],"ddd")</f>
        <v>Fri</v>
      </c>
    </row>
    <row r="1856" spans="1:7" x14ac:dyDescent="0.3">
      <c r="A1856" t="s">
        <v>15</v>
      </c>
      <c r="B1856">
        <v>390.3</v>
      </c>
      <c r="C1856">
        <v>20</v>
      </c>
      <c r="D1856">
        <v>312.24</v>
      </c>
      <c r="E1856" s="1" t="s">
        <v>10</v>
      </c>
      <c r="F1856" s="2">
        <v>45359</v>
      </c>
      <c r="G1856" t="str">
        <f>TEXT(Table1[[#This Row],[purchase_date]],"ddd")</f>
        <v>Fri</v>
      </c>
    </row>
    <row r="1857" spans="1:7" x14ac:dyDescent="0.3">
      <c r="A1857" t="s">
        <v>14</v>
      </c>
      <c r="B1857">
        <v>147.52000000000001</v>
      </c>
      <c r="C1857">
        <v>25</v>
      </c>
      <c r="D1857">
        <v>110.64</v>
      </c>
      <c r="E1857" s="1" t="s">
        <v>10</v>
      </c>
      <c r="F1857" s="2">
        <v>45480</v>
      </c>
      <c r="G1857" t="str">
        <f>TEXT(Table1[[#This Row],[purchase_date]],"ddd")</f>
        <v>Sun</v>
      </c>
    </row>
    <row r="1858" spans="1:7" x14ac:dyDescent="0.3">
      <c r="A1858" t="s">
        <v>9</v>
      </c>
      <c r="B1858">
        <v>493.32</v>
      </c>
      <c r="C1858">
        <v>10</v>
      </c>
      <c r="D1858">
        <v>443.99</v>
      </c>
      <c r="E1858" s="1" t="s">
        <v>10</v>
      </c>
      <c r="F1858" s="2">
        <v>45408</v>
      </c>
      <c r="G1858" t="str">
        <f>TEXT(Table1[[#This Row],[purchase_date]],"ddd")</f>
        <v>Fri</v>
      </c>
    </row>
    <row r="1859" spans="1:7" x14ac:dyDescent="0.3">
      <c r="A1859" t="s">
        <v>14</v>
      </c>
      <c r="B1859">
        <v>110.72</v>
      </c>
      <c r="C1859">
        <v>25</v>
      </c>
      <c r="D1859">
        <v>83.04</v>
      </c>
      <c r="E1859" s="1" t="s">
        <v>16</v>
      </c>
      <c r="F1859" s="2">
        <v>45535</v>
      </c>
      <c r="G1859" t="str">
        <f>TEXT(Table1[[#This Row],[purchase_date]],"ddd")</f>
        <v>Sat</v>
      </c>
    </row>
    <row r="1860" spans="1:7" x14ac:dyDescent="0.3">
      <c r="A1860" t="s">
        <v>14</v>
      </c>
      <c r="B1860">
        <v>164.11</v>
      </c>
      <c r="C1860">
        <v>5</v>
      </c>
      <c r="D1860">
        <v>155.9</v>
      </c>
      <c r="E1860" s="1" t="s">
        <v>8</v>
      </c>
      <c r="F1860" s="2">
        <v>45546</v>
      </c>
      <c r="G1860" t="str">
        <f>TEXT(Table1[[#This Row],[purchase_date]],"ddd")</f>
        <v>Wed</v>
      </c>
    </row>
    <row r="1861" spans="1:7" x14ac:dyDescent="0.3">
      <c r="A1861" t="s">
        <v>9</v>
      </c>
      <c r="B1861">
        <v>282.41000000000003</v>
      </c>
      <c r="C1861">
        <v>5</v>
      </c>
      <c r="D1861">
        <v>268.29000000000002</v>
      </c>
      <c r="E1861" s="1" t="s">
        <v>8</v>
      </c>
      <c r="F1861" s="2">
        <v>45311</v>
      </c>
      <c r="G1861" t="str">
        <f>TEXT(Table1[[#This Row],[purchase_date]],"ddd")</f>
        <v>Sat</v>
      </c>
    </row>
    <row r="1862" spans="1:7" x14ac:dyDescent="0.3">
      <c r="A1862" t="s">
        <v>9</v>
      </c>
      <c r="B1862">
        <v>139.5</v>
      </c>
      <c r="C1862">
        <v>25</v>
      </c>
      <c r="D1862">
        <v>104.62</v>
      </c>
      <c r="E1862" s="1" t="s">
        <v>10</v>
      </c>
      <c r="F1862" s="2">
        <v>45303</v>
      </c>
      <c r="G1862" t="str">
        <f>TEXT(Table1[[#This Row],[purchase_date]],"ddd")</f>
        <v>Fri</v>
      </c>
    </row>
    <row r="1863" spans="1:7" x14ac:dyDescent="0.3">
      <c r="A1863" t="s">
        <v>15</v>
      </c>
      <c r="B1863">
        <v>413.16</v>
      </c>
      <c r="C1863">
        <v>15</v>
      </c>
      <c r="D1863">
        <v>351.19</v>
      </c>
      <c r="E1863" s="1" t="s">
        <v>16</v>
      </c>
      <c r="F1863" s="2">
        <v>45616</v>
      </c>
      <c r="G1863" t="str">
        <f>TEXT(Table1[[#This Row],[purchase_date]],"ddd")</f>
        <v>Wed</v>
      </c>
    </row>
    <row r="1864" spans="1:7" x14ac:dyDescent="0.3">
      <c r="A1864" t="s">
        <v>14</v>
      </c>
      <c r="B1864">
        <v>37.42</v>
      </c>
      <c r="C1864">
        <v>5</v>
      </c>
      <c r="D1864">
        <v>35.549999999999997</v>
      </c>
      <c r="E1864" s="1" t="s">
        <v>8</v>
      </c>
      <c r="F1864" s="2">
        <v>45299</v>
      </c>
      <c r="G1864" t="str">
        <f>TEXT(Table1[[#This Row],[purchase_date]],"ddd")</f>
        <v>Mon</v>
      </c>
    </row>
    <row r="1865" spans="1:7" x14ac:dyDescent="0.3">
      <c r="A1865" t="s">
        <v>13</v>
      </c>
      <c r="B1865">
        <v>464.57</v>
      </c>
      <c r="C1865">
        <v>10</v>
      </c>
      <c r="D1865">
        <v>418.11</v>
      </c>
      <c r="E1865" s="1" t="s">
        <v>16</v>
      </c>
      <c r="F1865" s="2">
        <v>45463</v>
      </c>
      <c r="G1865" t="str">
        <f>TEXT(Table1[[#This Row],[purchase_date]],"ddd")</f>
        <v>Thu</v>
      </c>
    </row>
    <row r="1866" spans="1:7" x14ac:dyDescent="0.3">
      <c r="A1866" t="s">
        <v>17</v>
      </c>
      <c r="B1866">
        <v>57.23</v>
      </c>
      <c r="C1866">
        <v>5</v>
      </c>
      <c r="D1866">
        <v>54.37</v>
      </c>
      <c r="E1866" s="1" t="s">
        <v>18</v>
      </c>
      <c r="F1866" s="2">
        <v>45473</v>
      </c>
      <c r="G1866" t="str">
        <f>TEXT(Table1[[#This Row],[purchase_date]],"ddd")</f>
        <v>Sun</v>
      </c>
    </row>
    <row r="1867" spans="1:7" x14ac:dyDescent="0.3">
      <c r="A1867" t="s">
        <v>17</v>
      </c>
      <c r="B1867">
        <v>254.76</v>
      </c>
      <c r="C1867">
        <v>0</v>
      </c>
      <c r="D1867">
        <v>254.76</v>
      </c>
      <c r="E1867" s="1" t="s">
        <v>18</v>
      </c>
      <c r="F1867" s="2">
        <v>45449</v>
      </c>
      <c r="G1867" t="str">
        <f>TEXT(Table1[[#This Row],[purchase_date]],"ddd")</f>
        <v>Thu</v>
      </c>
    </row>
    <row r="1868" spans="1:7" x14ac:dyDescent="0.3">
      <c r="A1868" t="s">
        <v>9</v>
      </c>
      <c r="B1868">
        <v>59.22</v>
      </c>
      <c r="C1868">
        <v>10</v>
      </c>
      <c r="D1868">
        <v>53.3</v>
      </c>
      <c r="E1868" s="1" t="s">
        <v>10</v>
      </c>
      <c r="F1868" s="2">
        <v>45409</v>
      </c>
      <c r="G1868" t="str">
        <f>TEXT(Table1[[#This Row],[purchase_date]],"ddd")</f>
        <v>Sat</v>
      </c>
    </row>
    <row r="1869" spans="1:7" x14ac:dyDescent="0.3">
      <c r="A1869" t="s">
        <v>11</v>
      </c>
      <c r="B1869">
        <v>219.74</v>
      </c>
      <c r="C1869">
        <v>20</v>
      </c>
      <c r="D1869">
        <v>175.79</v>
      </c>
      <c r="E1869" s="1" t="s">
        <v>16</v>
      </c>
      <c r="F1869" s="2">
        <v>45592</v>
      </c>
      <c r="G1869" t="str">
        <f>TEXT(Table1[[#This Row],[purchase_date]],"ddd")</f>
        <v>Sun</v>
      </c>
    </row>
    <row r="1870" spans="1:7" x14ac:dyDescent="0.3">
      <c r="A1870" t="s">
        <v>11</v>
      </c>
      <c r="B1870">
        <v>452.36</v>
      </c>
      <c r="C1870">
        <v>5</v>
      </c>
      <c r="D1870">
        <v>429.74</v>
      </c>
      <c r="E1870" s="1" t="s">
        <v>8</v>
      </c>
      <c r="F1870" s="2">
        <v>45374</v>
      </c>
      <c r="G1870" t="str">
        <f>TEXT(Table1[[#This Row],[purchase_date]],"ddd")</f>
        <v>Sat</v>
      </c>
    </row>
    <row r="1871" spans="1:7" x14ac:dyDescent="0.3">
      <c r="A1871" t="s">
        <v>13</v>
      </c>
      <c r="B1871">
        <v>269.81</v>
      </c>
      <c r="C1871">
        <v>5</v>
      </c>
      <c r="D1871">
        <v>256.32</v>
      </c>
      <c r="E1871" s="1" t="s">
        <v>18</v>
      </c>
      <c r="F1871" s="2">
        <v>45388</v>
      </c>
      <c r="G1871" t="str">
        <f>TEXT(Table1[[#This Row],[purchase_date]],"ddd")</f>
        <v>Sat</v>
      </c>
    </row>
    <row r="1872" spans="1:7" x14ac:dyDescent="0.3">
      <c r="A1872" t="s">
        <v>17</v>
      </c>
      <c r="B1872">
        <v>325.14</v>
      </c>
      <c r="C1872">
        <v>20</v>
      </c>
      <c r="D1872">
        <v>260.11</v>
      </c>
      <c r="E1872" s="1" t="s">
        <v>16</v>
      </c>
      <c r="F1872" s="2">
        <v>45497</v>
      </c>
      <c r="G1872" t="str">
        <f>TEXT(Table1[[#This Row],[purchase_date]],"ddd")</f>
        <v>Wed</v>
      </c>
    </row>
    <row r="1873" spans="1:7" x14ac:dyDescent="0.3">
      <c r="A1873" t="s">
        <v>11</v>
      </c>
      <c r="B1873">
        <v>439.39</v>
      </c>
      <c r="C1873">
        <v>50</v>
      </c>
      <c r="D1873">
        <v>219.69</v>
      </c>
      <c r="E1873" s="1" t="s">
        <v>10</v>
      </c>
      <c r="F1873" s="2">
        <v>45299</v>
      </c>
      <c r="G1873" t="str">
        <f>TEXT(Table1[[#This Row],[purchase_date]],"ddd")</f>
        <v>Mon</v>
      </c>
    </row>
    <row r="1874" spans="1:7" x14ac:dyDescent="0.3">
      <c r="A1874" t="s">
        <v>13</v>
      </c>
      <c r="B1874">
        <v>429.22</v>
      </c>
      <c r="C1874">
        <v>25</v>
      </c>
      <c r="D1874">
        <v>321.92</v>
      </c>
      <c r="E1874" s="1" t="s">
        <v>18</v>
      </c>
      <c r="F1874" s="2">
        <v>45300</v>
      </c>
      <c r="G1874" t="str">
        <f>TEXT(Table1[[#This Row],[purchase_date]],"ddd")</f>
        <v>Tue</v>
      </c>
    </row>
    <row r="1875" spans="1:7" x14ac:dyDescent="0.3">
      <c r="A1875" t="s">
        <v>9</v>
      </c>
      <c r="B1875">
        <v>220.71</v>
      </c>
      <c r="C1875">
        <v>10</v>
      </c>
      <c r="D1875">
        <v>198.64</v>
      </c>
      <c r="E1875" s="1" t="s">
        <v>8</v>
      </c>
      <c r="F1875" s="2">
        <v>45380</v>
      </c>
      <c r="G1875" t="str">
        <f>TEXT(Table1[[#This Row],[purchase_date]],"ddd")</f>
        <v>Fri</v>
      </c>
    </row>
    <row r="1876" spans="1:7" x14ac:dyDescent="0.3">
      <c r="A1876" t="s">
        <v>11</v>
      </c>
      <c r="B1876">
        <v>12.15</v>
      </c>
      <c r="C1876">
        <v>5</v>
      </c>
      <c r="D1876">
        <v>11.54</v>
      </c>
      <c r="E1876" s="1" t="s">
        <v>18</v>
      </c>
      <c r="F1876" s="2">
        <v>45293</v>
      </c>
      <c r="G1876" t="str">
        <f>TEXT(Table1[[#This Row],[purchase_date]],"ddd")</f>
        <v>Tue</v>
      </c>
    </row>
    <row r="1877" spans="1:7" x14ac:dyDescent="0.3">
      <c r="A1877" t="s">
        <v>15</v>
      </c>
      <c r="B1877">
        <v>348.91</v>
      </c>
      <c r="C1877">
        <v>15</v>
      </c>
      <c r="D1877">
        <v>296.57</v>
      </c>
      <c r="E1877" s="1" t="s">
        <v>10</v>
      </c>
      <c r="F1877" s="2">
        <v>45562</v>
      </c>
      <c r="G1877" t="str">
        <f>TEXT(Table1[[#This Row],[purchase_date]],"ddd")</f>
        <v>Fri</v>
      </c>
    </row>
    <row r="1878" spans="1:7" x14ac:dyDescent="0.3">
      <c r="A1878" t="s">
        <v>14</v>
      </c>
      <c r="B1878">
        <v>176.27</v>
      </c>
      <c r="C1878">
        <v>10</v>
      </c>
      <c r="D1878">
        <v>158.63999999999999</v>
      </c>
      <c r="E1878" s="1" t="s">
        <v>18</v>
      </c>
      <c r="F1878" s="2">
        <v>45398</v>
      </c>
      <c r="G1878" t="str">
        <f>TEXT(Table1[[#This Row],[purchase_date]],"ddd")</f>
        <v>Tue</v>
      </c>
    </row>
    <row r="1879" spans="1:7" x14ac:dyDescent="0.3">
      <c r="A1879" t="s">
        <v>13</v>
      </c>
      <c r="B1879">
        <v>115.08</v>
      </c>
      <c r="C1879">
        <v>15</v>
      </c>
      <c r="D1879">
        <v>97.82</v>
      </c>
      <c r="E1879" s="1" t="s">
        <v>10</v>
      </c>
      <c r="F1879" s="2">
        <v>45322</v>
      </c>
      <c r="G1879" t="str">
        <f>TEXT(Table1[[#This Row],[purchase_date]],"ddd")</f>
        <v>Wed</v>
      </c>
    </row>
    <row r="1880" spans="1:7" x14ac:dyDescent="0.3">
      <c r="A1880" t="s">
        <v>11</v>
      </c>
      <c r="B1880">
        <v>442.08</v>
      </c>
      <c r="C1880">
        <v>50</v>
      </c>
      <c r="D1880">
        <v>221.04</v>
      </c>
      <c r="E1880" s="1" t="s">
        <v>10</v>
      </c>
      <c r="F1880" s="2">
        <v>45365</v>
      </c>
      <c r="G1880" t="str">
        <f>TEXT(Table1[[#This Row],[purchase_date]],"ddd")</f>
        <v>Thu</v>
      </c>
    </row>
    <row r="1881" spans="1:7" x14ac:dyDescent="0.3">
      <c r="A1881" t="s">
        <v>7</v>
      </c>
      <c r="B1881">
        <v>289.27999999999997</v>
      </c>
      <c r="C1881">
        <v>20</v>
      </c>
      <c r="D1881">
        <v>231.42</v>
      </c>
      <c r="E1881" s="1" t="s">
        <v>10</v>
      </c>
      <c r="F1881" s="2">
        <v>45403</v>
      </c>
      <c r="G1881" t="str">
        <f>TEXT(Table1[[#This Row],[purchase_date]],"ddd")</f>
        <v>Sun</v>
      </c>
    </row>
    <row r="1882" spans="1:7" x14ac:dyDescent="0.3">
      <c r="A1882" t="s">
        <v>14</v>
      </c>
      <c r="B1882">
        <v>321.33999999999997</v>
      </c>
      <c r="C1882">
        <v>5</v>
      </c>
      <c r="D1882">
        <v>305.27</v>
      </c>
      <c r="E1882" s="1" t="s">
        <v>18</v>
      </c>
      <c r="F1882" s="2">
        <v>45571</v>
      </c>
      <c r="G1882" t="str">
        <f>TEXT(Table1[[#This Row],[purchase_date]],"ddd")</f>
        <v>Sun</v>
      </c>
    </row>
    <row r="1883" spans="1:7" x14ac:dyDescent="0.3">
      <c r="A1883" t="s">
        <v>11</v>
      </c>
      <c r="B1883">
        <v>73.180000000000007</v>
      </c>
      <c r="C1883">
        <v>50</v>
      </c>
      <c r="D1883">
        <v>36.590000000000003</v>
      </c>
      <c r="E1883" s="1" t="s">
        <v>18</v>
      </c>
      <c r="F1883" s="2">
        <v>45509</v>
      </c>
      <c r="G1883" t="str">
        <f>TEXT(Table1[[#This Row],[purchase_date]],"ddd")</f>
        <v>Mon</v>
      </c>
    </row>
    <row r="1884" spans="1:7" x14ac:dyDescent="0.3">
      <c r="A1884" t="s">
        <v>13</v>
      </c>
      <c r="B1884">
        <v>14.65</v>
      </c>
      <c r="C1884">
        <v>15</v>
      </c>
      <c r="D1884">
        <v>12.45</v>
      </c>
      <c r="E1884" s="1" t="s">
        <v>8</v>
      </c>
      <c r="F1884" s="2">
        <v>45556</v>
      </c>
      <c r="G1884" t="str">
        <f>TEXT(Table1[[#This Row],[purchase_date]],"ddd")</f>
        <v>Sat</v>
      </c>
    </row>
    <row r="1885" spans="1:7" x14ac:dyDescent="0.3">
      <c r="A1885" t="s">
        <v>9</v>
      </c>
      <c r="B1885">
        <v>166.33</v>
      </c>
      <c r="C1885">
        <v>50</v>
      </c>
      <c r="D1885">
        <v>83.17</v>
      </c>
      <c r="E1885" s="1" t="s">
        <v>16</v>
      </c>
      <c r="F1885" s="2">
        <v>45397</v>
      </c>
      <c r="G1885" t="str">
        <f>TEXT(Table1[[#This Row],[purchase_date]],"ddd")</f>
        <v>Mon</v>
      </c>
    </row>
    <row r="1886" spans="1:7" x14ac:dyDescent="0.3">
      <c r="A1886" t="s">
        <v>15</v>
      </c>
      <c r="B1886">
        <v>368.81</v>
      </c>
      <c r="C1886">
        <v>5</v>
      </c>
      <c r="D1886">
        <v>350.37</v>
      </c>
      <c r="E1886" s="1" t="s">
        <v>8</v>
      </c>
      <c r="F1886" s="2">
        <v>45557</v>
      </c>
      <c r="G1886" t="str">
        <f>TEXT(Table1[[#This Row],[purchase_date]],"ddd")</f>
        <v>Sun</v>
      </c>
    </row>
    <row r="1887" spans="1:7" x14ac:dyDescent="0.3">
      <c r="A1887" t="s">
        <v>7</v>
      </c>
      <c r="B1887">
        <v>140.52000000000001</v>
      </c>
      <c r="C1887">
        <v>30</v>
      </c>
      <c r="D1887">
        <v>98.36</v>
      </c>
      <c r="E1887" s="1" t="s">
        <v>16</v>
      </c>
      <c r="F1887" s="2">
        <v>45382</v>
      </c>
      <c r="G1887" t="str">
        <f>TEXT(Table1[[#This Row],[purchase_date]],"ddd")</f>
        <v>Sun</v>
      </c>
    </row>
    <row r="1888" spans="1:7" x14ac:dyDescent="0.3">
      <c r="A1888" t="s">
        <v>13</v>
      </c>
      <c r="B1888">
        <v>468.38</v>
      </c>
      <c r="C1888">
        <v>25</v>
      </c>
      <c r="D1888">
        <v>351.28</v>
      </c>
      <c r="E1888" s="1" t="s">
        <v>18</v>
      </c>
      <c r="F1888" s="2">
        <v>45506</v>
      </c>
      <c r="G1888" t="str">
        <f>TEXT(Table1[[#This Row],[purchase_date]],"ddd")</f>
        <v>Fri</v>
      </c>
    </row>
    <row r="1889" spans="1:7" x14ac:dyDescent="0.3">
      <c r="A1889" t="s">
        <v>13</v>
      </c>
      <c r="B1889">
        <v>424.75</v>
      </c>
      <c r="C1889">
        <v>20</v>
      </c>
      <c r="D1889">
        <v>339.8</v>
      </c>
      <c r="E1889" s="1" t="s">
        <v>8</v>
      </c>
      <c r="F1889" s="2">
        <v>45326</v>
      </c>
      <c r="G1889" t="str">
        <f>TEXT(Table1[[#This Row],[purchase_date]],"ddd")</f>
        <v>Sun</v>
      </c>
    </row>
    <row r="1890" spans="1:7" x14ac:dyDescent="0.3">
      <c r="A1890" t="s">
        <v>15</v>
      </c>
      <c r="B1890">
        <v>367.63</v>
      </c>
      <c r="C1890">
        <v>15</v>
      </c>
      <c r="D1890">
        <v>312.49</v>
      </c>
      <c r="E1890" s="1" t="s">
        <v>18</v>
      </c>
      <c r="F1890" s="2">
        <v>45430</v>
      </c>
      <c r="G1890" t="str">
        <f>TEXT(Table1[[#This Row],[purchase_date]],"ddd")</f>
        <v>Sat</v>
      </c>
    </row>
    <row r="1891" spans="1:7" x14ac:dyDescent="0.3">
      <c r="A1891" t="s">
        <v>15</v>
      </c>
      <c r="B1891">
        <v>269.57</v>
      </c>
      <c r="C1891">
        <v>10</v>
      </c>
      <c r="D1891">
        <v>242.61</v>
      </c>
      <c r="E1891" s="1" t="s">
        <v>18</v>
      </c>
      <c r="F1891" s="2">
        <v>45431</v>
      </c>
      <c r="G1891" t="str">
        <f>TEXT(Table1[[#This Row],[purchase_date]],"ddd")</f>
        <v>Sun</v>
      </c>
    </row>
    <row r="1892" spans="1:7" x14ac:dyDescent="0.3">
      <c r="A1892" t="s">
        <v>14</v>
      </c>
      <c r="B1892">
        <v>168.68</v>
      </c>
      <c r="C1892">
        <v>25</v>
      </c>
      <c r="D1892">
        <v>126.51</v>
      </c>
      <c r="E1892" s="1" t="s">
        <v>16</v>
      </c>
      <c r="F1892" s="2">
        <v>45501</v>
      </c>
      <c r="G1892" t="str">
        <f>TEXT(Table1[[#This Row],[purchase_date]],"ddd")</f>
        <v>Sun</v>
      </c>
    </row>
    <row r="1893" spans="1:7" x14ac:dyDescent="0.3">
      <c r="A1893" t="s">
        <v>13</v>
      </c>
      <c r="B1893">
        <v>291.45</v>
      </c>
      <c r="C1893">
        <v>15</v>
      </c>
      <c r="D1893">
        <v>247.73</v>
      </c>
      <c r="E1893" s="1" t="s">
        <v>10</v>
      </c>
      <c r="F1893" s="2">
        <v>45547</v>
      </c>
      <c r="G1893" t="str">
        <f>TEXT(Table1[[#This Row],[purchase_date]],"ddd")</f>
        <v>Thu</v>
      </c>
    </row>
    <row r="1894" spans="1:7" x14ac:dyDescent="0.3">
      <c r="A1894" t="s">
        <v>11</v>
      </c>
      <c r="B1894">
        <v>256.77</v>
      </c>
      <c r="C1894">
        <v>10</v>
      </c>
      <c r="D1894">
        <v>231.09</v>
      </c>
      <c r="E1894" s="1" t="s">
        <v>16</v>
      </c>
      <c r="F1894" s="2">
        <v>45420</v>
      </c>
      <c r="G1894" t="str">
        <f>TEXT(Table1[[#This Row],[purchase_date]],"ddd")</f>
        <v>Wed</v>
      </c>
    </row>
    <row r="1895" spans="1:7" x14ac:dyDescent="0.3">
      <c r="A1895" t="s">
        <v>15</v>
      </c>
      <c r="B1895">
        <v>477.27</v>
      </c>
      <c r="C1895">
        <v>30</v>
      </c>
      <c r="D1895">
        <v>334.09</v>
      </c>
      <c r="E1895" s="1" t="s">
        <v>12</v>
      </c>
      <c r="F1895" s="2">
        <v>45587</v>
      </c>
      <c r="G1895" t="str">
        <f>TEXT(Table1[[#This Row],[purchase_date]],"ddd")</f>
        <v>Tue</v>
      </c>
    </row>
    <row r="1896" spans="1:7" x14ac:dyDescent="0.3">
      <c r="A1896" t="s">
        <v>13</v>
      </c>
      <c r="B1896">
        <v>344.29</v>
      </c>
      <c r="C1896">
        <v>20</v>
      </c>
      <c r="D1896">
        <v>275.43</v>
      </c>
      <c r="E1896" s="1" t="s">
        <v>12</v>
      </c>
      <c r="F1896" s="2">
        <v>45447</v>
      </c>
      <c r="G1896" t="str">
        <f>TEXT(Table1[[#This Row],[purchase_date]],"ddd")</f>
        <v>Tue</v>
      </c>
    </row>
    <row r="1897" spans="1:7" x14ac:dyDescent="0.3">
      <c r="A1897" t="s">
        <v>14</v>
      </c>
      <c r="B1897">
        <v>347.22</v>
      </c>
      <c r="C1897">
        <v>15</v>
      </c>
      <c r="D1897">
        <v>295.14</v>
      </c>
      <c r="E1897" s="1" t="s">
        <v>8</v>
      </c>
      <c r="F1897" s="2">
        <v>45309</v>
      </c>
      <c r="G1897" t="str">
        <f>TEXT(Table1[[#This Row],[purchase_date]],"ddd")</f>
        <v>Thu</v>
      </c>
    </row>
    <row r="1898" spans="1:7" x14ac:dyDescent="0.3">
      <c r="A1898" t="s">
        <v>7</v>
      </c>
      <c r="B1898">
        <v>100.75</v>
      </c>
      <c r="C1898">
        <v>30</v>
      </c>
      <c r="D1898">
        <v>70.52</v>
      </c>
      <c r="E1898" s="1" t="s">
        <v>8</v>
      </c>
      <c r="F1898" s="2">
        <v>45528</v>
      </c>
      <c r="G1898" t="str">
        <f>TEXT(Table1[[#This Row],[purchase_date]],"ddd")</f>
        <v>Sat</v>
      </c>
    </row>
    <row r="1899" spans="1:7" x14ac:dyDescent="0.3">
      <c r="A1899" t="s">
        <v>15</v>
      </c>
      <c r="B1899">
        <v>464.61</v>
      </c>
      <c r="C1899">
        <v>0</v>
      </c>
      <c r="D1899">
        <v>464.61</v>
      </c>
      <c r="E1899" s="1" t="s">
        <v>8</v>
      </c>
      <c r="F1899" s="2">
        <v>45567</v>
      </c>
      <c r="G1899" t="str">
        <f>TEXT(Table1[[#This Row],[purchase_date]],"ddd")</f>
        <v>Wed</v>
      </c>
    </row>
    <row r="1900" spans="1:7" x14ac:dyDescent="0.3">
      <c r="A1900" t="s">
        <v>9</v>
      </c>
      <c r="B1900">
        <v>30.49</v>
      </c>
      <c r="C1900">
        <v>20</v>
      </c>
      <c r="D1900">
        <v>24.39</v>
      </c>
      <c r="E1900" s="1" t="s">
        <v>16</v>
      </c>
      <c r="F1900" s="2">
        <v>45358</v>
      </c>
      <c r="G1900" t="str">
        <f>TEXT(Table1[[#This Row],[purchase_date]],"ddd")</f>
        <v>Thu</v>
      </c>
    </row>
    <row r="1901" spans="1:7" x14ac:dyDescent="0.3">
      <c r="A1901" t="s">
        <v>7</v>
      </c>
      <c r="B1901">
        <v>331.13</v>
      </c>
      <c r="C1901">
        <v>20</v>
      </c>
      <c r="D1901">
        <v>264.89999999999998</v>
      </c>
      <c r="E1901" s="1" t="s">
        <v>8</v>
      </c>
      <c r="F1901" s="2">
        <v>45315</v>
      </c>
      <c r="G1901" t="str">
        <f>TEXT(Table1[[#This Row],[purchase_date]],"ddd")</f>
        <v>Wed</v>
      </c>
    </row>
    <row r="1902" spans="1:7" x14ac:dyDescent="0.3">
      <c r="A1902" t="s">
        <v>9</v>
      </c>
      <c r="B1902">
        <v>214.77</v>
      </c>
      <c r="C1902">
        <v>20</v>
      </c>
      <c r="D1902">
        <v>171.82</v>
      </c>
      <c r="E1902" s="1" t="s">
        <v>12</v>
      </c>
      <c r="F1902" s="2">
        <v>45464</v>
      </c>
      <c r="G1902" t="str">
        <f>TEXT(Table1[[#This Row],[purchase_date]],"ddd")</f>
        <v>Fri</v>
      </c>
    </row>
    <row r="1903" spans="1:7" x14ac:dyDescent="0.3">
      <c r="A1903" t="s">
        <v>15</v>
      </c>
      <c r="B1903">
        <v>55.69</v>
      </c>
      <c r="C1903">
        <v>50</v>
      </c>
      <c r="D1903">
        <v>27.84</v>
      </c>
      <c r="E1903" s="1" t="s">
        <v>8</v>
      </c>
      <c r="F1903" s="2">
        <v>45454</v>
      </c>
      <c r="G1903" t="str">
        <f>TEXT(Table1[[#This Row],[purchase_date]],"ddd")</f>
        <v>Tue</v>
      </c>
    </row>
    <row r="1904" spans="1:7" x14ac:dyDescent="0.3">
      <c r="A1904" t="s">
        <v>13</v>
      </c>
      <c r="B1904">
        <v>240.01</v>
      </c>
      <c r="C1904">
        <v>30</v>
      </c>
      <c r="D1904">
        <v>168.01</v>
      </c>
      <c r="E1904" s="1" t="s">
        <v>12</v>
      </c>
      <c r="F1904" s="2">
        <v>45416</v>
      </c>
      <c r="G1904" t="str">
        <f>TEXT(Table1[[#This Row],[purchase_date]],"ddd")</f>
        <v>Sat</v>
      </c>
    </row>
    <row r="1905" spans="1:7" x14ac:dyDescent="0.3">
      <c r="A1905" t="s">
        <v>17</v>
      </c>
      <c r="B1905">
        <v>151.5</v>
      </c>
      <c r="C1905">
        <v>10</v>
      </c>
      <c r="D1905">
        <v>136.35</v>
      </c>
      <c r="E1905" s="1" t="s">
        <v>10</v>
      </c>
      <c r="F1905" s="2">
        <v>45460</v>
      </c>
      <c r="G1905" t="str">
        <f>TEXT(Table1[[#This Row],[purchase_date]],"ddd")</f>
        <v>Mon</v>
      </c>
    </row>
    <row r="1906" spans="1:7" x14ac:dyDescent="0.3">
      <c r="A1906" t="s">
        <v>7</v>
      </c>
      <c r="B1906">
        <v>82.55</v>
      </c>
      <c r="C1906">
        <v>20</v>
      </c>
      <c r="D1906">
        <v>66.040000000000006</v>
      </c>
      <c r="E1906" s="1" t="s">
        <v>10</v>
      </c>
      <c r="F1906" s="2">
        <v>45550</v>
      </c>
      <c r="G1906" t="str">
        <f>TEXT(Table1[[#This Row],[purchase_date]],"ddd")</f>
        <v>Sun</v>
      </c>
    </row>
    <row r="1907" spans="1:7" x14ac:dyDescent="0.3">
      <c r="A1907" t="s">
        <v>14</v>
      </c>
      <c r="B1907">
        <v>161.32</v>
      </c>
      <c r="C1907">
        <v>0</v>
      </c>
      <c r="D1907">
        <v>161.32</v>
      </c>
      <c r="E1907" s="1" t="s">
        <v>10</v>
      </c>
      <c r="F1907" s="2">
        <v>45396</v>
      </c>
      <c r="G1907" t="str">
        <f>TEXT(Table1[[#This Row],[purchase_date]],"ddd")</f>
        <v>Sun</v>
      </c>
    </row>
    <row r="1908" spans="1:7" x14ac:dyDescent="0.3">
      <c r="A1908" t="s">
        <v>9</v>
      </c>
      <c r="B1908">
        <v>255.65</v>
      </c>
      <c r="C1908">
        <v>10</v>
      </c>
      <c r="D1908">
        <v>230.09</v>
      </c>
      <c r="E1908" s="1" t="s">
        <v>16</v>
      </c>
      <c r="F1908" s="2">
        <v>45409</v>
      </c>
      <c r="G1908" t="str">
        <f>TEXT(Table1[[#This Row],[purchase_date]],"ddd")</f>
        <v>Sat</v>
      </c>
    </row>
    <row r="1909" spans="1:7" x14ac:dyDescent="0.3">
      <c r="A1909" t="s">
        <v>9</v>
      </c>
      <c r="B1909">
        <v>14.37</v>
      </c>
      <c r="C1909">
        <v>0</v>
      </c>
      <c r="D1909">
        <v>14.37</v>
      </c>
      <c r="E1909" s="1" t="s">
        <v>18</v>
      </c>
      <c r="F1909" s="2">
        <v>45564</v>
      </c>
      <c r="G1909" t="str">
        <f>TEXT(Table1[[#This Row],[purchase_date]],"ddd")</f>
        <v>Sun</v>
      </c>
    </row>
    <row r="1910" spans="1:7" x14ac:dyDescent="0.3">
      <c r="A1910" t="s">
        <v>9</v>
      </c>
      <c r="B1910">
        <v>145.13999999999999</v>
      </c>
      <c r="C1910">
        <v>15</v>
      </c>
      <c r="D1910">
        <v>123.37</v>
      </c>
      <c r="E1910" s="1" t="s">
        <v>16</v>
      </c>
      <c r="F1910" s="2">
        <v>45536</v>
      </c>
      <c r="G1910" t="str">
        <f>TEXT(Table1[[#This Row],[purchase_date]],"ddd")</f>
        <v>Sun</v>
      </c>
    </row>
    <row r="1911" spans="1:7" x14ac:dyDescent="0.3">
      <c r="A1911" t="s">
        <v>11</v>
      </c>
      <c r="B1911">
        <v>447.34</v>
      </c>
      <c r="C1911">
        <v>30</v>
      </c>
      <c r="D1911">
        <v>313.14</v>
      </c>
      <c r="E1911" s="1" t="s">
        <v>18</v>
      </c>
      <c r="F1911" s="2">
        <v>45516</v>
      </c>
      <c r="G1911" t="str">
        <f>TEXT(Table1[[#This Row],[purchase_date]],"ddd")</f>
        <v>Mon</v>
      </c>
    </row>
    <row r="1912" spans="1:7" x14ac:dyDescent="0.3">
      <c r="A1912" t="s">
        <v>17</v>
      </c>
      <c r="B1912">
        <v>41.41</v>
      </c>
      <c r="C1912">
        <v>20</v>
      </c>
      <c r="D1912">
        <v>33.130000000000003</v>
      </c>
      <c r="E1912" s="1" t="s">
        <v>16</v>
      </c>
      <c r="F1912" s="2">
        <v>45461</v>
      </c>
      <c r="G1912" t="str">
        <f>TEXT(Table1[[#This Row],[purchase_date]],"ddd")</f>
        <v>Tue</v>
      </c>
    </row>
    <row r="1913" spans="1:7" x14ac:dyDescent="0.3">
      <c r="A1913" t="s">
        <v>17</v>
      </c>
      <c r="B1913">
        <v>469.59</v>
      </c>
      <c r="C1913">
        <v>5</v>
      </c>
      <c r="D1913">
        <v>446.11</v>
      </c>
      <c r="E1913" s="1" t="s">
        <v>8</v>
      </c>
      <c r="F1913" s="2">
        <v>45353</v>
      </c>
      <c r="G1913" t="str">
        <f>TEXT(Table1[[#This Row],[purchase_date]],"ddd")</f>
        <v>Sat</v>
      </c>
    </row>
    <row r="1914" spans="1:7" x14ac:dyDescent="0.3">
      <c r="A1914" t="s">
        <v>7</v>
      </c>
      <c r="B1914">
        <v>138.81</v>
      </c>
      <c r="C1914">
        <v>50</v>
      </c>
      <c r="D1914">
        <v>69.41</v>
      </c>
      <c r="E1914" s="1" t="s">
        <v>10</v>
      </c>
      <c r="F1914" s="2">
        <v>45602</v>
      </c>
      <c r="G1914" t="str">
        <f>TEXT(Table1[[#This Row],[purchase_date]],"ddd")</f>
        <v>Wed</v>
      </c>
    </row>
    <row r="1915" spans="1:7" x14ac:dyDescent="0.3">
      <c r="A1915" t="s">
        <v>14</v>
      </c>
      <c r="B1915">
        <v>152.35</v>
      </c>
      <c r="C1915">
        <v>50</v>
      </c>
      <c r="D1915">
        <v>76.17</v>
      </c>
      <c r="E1915" s="1" t="s">
        <v>12</v>
      </c>
      <c r="F1915" s="2">
        <v>45514</v>
      </c>
      <c r="G1915" t="str">
        <f>TEXT(Table1[[#This Row],[purchase_date]],"ddd")</f>
        <v>Sat</v>
      </c>
    </row>
    <row r="1916" spans="1:7" x14ac:dyDescent="0.3">
      <c r="A1916" t="s">
        <v>14</v>
      </c>
      <c r="B1916">
        <v>391.14</v>
      </c>
      <c r="C1916">
        <v>15</v>
      </c>
      <c r="D1916">
        <v>332.47</v>
      </c>
      <c r="E1916" s="1" t="s">
        <v>18</v>
      </c>
      <c r="F1916" s="2">
        <v>45381</v>
      </c>
      <c r="G1916" t="str">
        <f>TEXT(Table1[[#This Row],[purchase_date]],"ddd")</f>
        <v>Sat</v>
      </c>
    </row>
    <row r="1917" spans="1:7" x14ac:dyDescent="0.3">
      <c r="A1917" t="s">
        <v>13</v>
      </c>
      <c r="B1917">
        <v>264.31</v>
      </c>
      <c r="C1917">
        <v>5</v>
      </c>
      <c r="D1917">
        <v>251.09</v>
      </c>
      <c r="E1917" s="1" t="s">
        <v>12</v>
      </c>
      <c r="F1917" s="2">
        <v>45446</v>
      </c>
      <c r="G1917" t="str">
        <f>TEXT(Table1[[#This Row],[purchase_date]],"ddd")</f>
        <v>Mon</v>
      </c>
    </row>
    <row r="1918" spans="1:7" x14ac:dyDescent="0.3">
      <c r="A1918" t="s">
        <v>14</v>
      </c>
      <c r="B1918">
        <v>94.05</v>
      </c>
      <c r="C1918">
        <v>25</v>
      </c>
      <c r="D1918">
        <v>70.540000000000006</v>
      </c>
      <c r="E1918" s="1" t="s">
        <v>18</v>
      </c>
      <c r="F1918" s="2">
        <v>45432</v>
      </c>
      <c r="G1918" t="str">
        <f>TEXT(Table1[[#This Row],[purchase_date]],"ddd")</f>
        <v>Mon</v>
      </c>
    </row>
    <row r="1919" spans="1:7" x14ac:dyDescent="0.3">
      <c r="A1919" t="s">
        <v>11</v>
      </c>
      <c r="B1919">
        <v>132.08000000000001</v>
      </c>
      <c r="C1919">
        <v>20</v>
      </c>
      <c r="D1919">
        <v>105.66</v>
      </c>
      <c r="E1919" s="1" t="s">
        <v>16</v>
      </c>
      <c r="F1919" s="2">
        <v>45489</v>
      </c>
      <c r="G1919" t="str">
        <f>TEXT(Table1[[#This Row],[purchase_date]],"ddd")</f>
        <v>Tue</v>
      </c>
    </row>
    <row r="1920" spans="1:7" x14ac:dyDescent="0.3">
      <c r="A1920" t="s">
        <v>17</v>
      </c>
      <c r="B1920">
        <v>410.94</v>
      </c>
      <c r="C1920">
        <v>0</v>
      </c>
      <c r="D1920">
        <v>410.94</v>
      </c>
      <c r="E1920" s="1" t="s">
        <v>8</v>
      </c>
      <c r="F1920" s="2">
        <v>45484</v>
      </c>
      <c r="G1920" t="str">
        <f>TEXT(Table1[[#This Row],[purchase_date]],"ddd")</f>
        <v>Thu</v>
      </c>
    </row>
    <row r="1921" spans="1:7" x14ac:dyDescent="0.3">
      <c r="A1921" t="s">
        <v>13</v>
      </c>
      <c r="B1921">
        <v>299.69</v>
      </c>
      <c r="C1921">
        <v>5</v>
      </c>
      <c r="D1921">
        <v>284.70999999999998</v>
      </c>
      <c r="E1921" s="1" t="s">
        <v>16</v>
      </c>
      <c r="F1921" s="2">
        <v>45491</v>
      </c>
      <c r="G1921" t="str">
        <f>TEXT(Table1[[#This Row],[purchase_date]],"ddd")</f>
        <v>Thu</v>
      </c>
    </row>
    <row r="1922" spans="1:7" x14ac:dyDescent="0.3">
      <c r="A1922" t="s">
        <v>14</v>
      </c>
      <c r="B1922">
        <v>260.56</v>
      </c>
      <c r="C1922">
        <v>5</v>
      </c>
      <c r="D1922">
        <v>247.53</v>
      </c>
      <c r="E1922" s="1" t="s">
        <v>8</v>
      </c>
      <c r="F1922" s="2">
        <v>45487</v>
      </c>
      <c r="G1922" t="str">
        <f>TEXT(Table1[[#This Row],[purchase_date]],"ddd")</f>
        <v>Sun</v>
      </c>
    </row>
    <row r="1923" spans="1:7" x14ac:dyDescent="0.3">
      <c r="A1923" t="s">
        <v>9</v>
      </c>
      <c r="B1923">
        <v>92.61</v>
      </c>
      <c r="C1923">
        <v>50</v>
      </c>
      <c r="D1923">
        <v>46.3</v>
      </c>
      <c r="E1923" s="1" t="s">
        <v>12</v>
      </c>
      <c r="F1923" s="2">
        <v>45370</v>
      </c>
      <c r="G1923" t="str">
        <f>TEXT(Table1[[#This Row],[purchase_date]],"ddd")</f>
        <v>Tue</v>
      </c>
    </row>
    <row r="1924" spans="1:7" x14ac:dyDescent="0.3">
      <c r="A1924" t="s">
        <v>9</v>
      </c>
      <c r="B1924">
        <v>373</v>
      </c>
      <c r="C1924">
        <v>5</v>
      </c>
      <c r="D1924">
        <v>354.35</v>
      </c>
      <c r="E1924" s="1" t="s">
        <v>16</v>
      </c>
      <c r="F1924" s="2">
        <v>45554</v>
      </c>
      <c r="G1924" t="str">
        <f>TEXT(Table1[[#This Row],[purchase_date]],"ddd")</f>
        <v>Thu</v>
      </c>
    </row>
    <row r="1925" spans="1:7" x14ac:dyDescent="0.3">
      <c r="A1925" t="s">
        <v>9</v>
      </c>
      <c r="B1925">
        <v>424.68</v>
      </c>
      <c r="C1925">
        <v>15</v>
      </c>
      <c r="D1925">
        <v>360.98</v>
      </c>
      <c r="E1925" s="1" t="s">
        <v>16</v>
      </c>
      <c r="F1925" s="2">
        <v>45356</v>
      </c>
      <c r="G1925" t="str">
        <f>TEXT(Table1[[#This Row],[purchase_date]],"ddd")</f>
        <v>Tue</v>
      </c>
    </row>
    <row r="1926" spans="1:7" x14ac:dyDescent="0.3">
      <c r="A1926" t="s">
        <v>14</v>
      </c>
      <c r="B1926">
        <v>105</v>
      </c>
      <c r="C1926">
        <v>10</v>
      </c>
      <c r="D1926">
        <v>94.5</v>
      </c>
      <c r="E1926" s="1" t="s">
        <v>18</v>
      </c>
      <c r="F1926" s="2">
        <v>45400</v>
      </c>
      <c r="G1926" t="str">
        <f>TEXT(Table1[[#This Row],[purchase_date]],"ddd")</f>
        <v>Thu</v>
      </c>
    </row>
    <row r="1927" spans="1:7" x14ac:dyDescent="0.3">
      <c r="A1927" t="s">
        <v>15</v>
      </c>
      <c r="B1927">
        <v>26.92</v>
      </c>
      <c r="C1927">
        <v>20</v>
      </c>
      <c r="D1927">
        <v>21.54</v>
      </c>
      <c r="E1927" s="1" t="s">
        <v>12</v>
      </c>
      <c r="F1927" s="2">
        <v>45555</v>
      </c>
      <c r="G1927" t="str">
        <f>TEXT(Table1[[#This Row],[purchase_date]],"ddd")</f>
        <v>Fri</v>
      </c>
    </row>
    <row r="1928" spans="1:7" x14ac:dyDescent="0.3">
      <c r="A1928" t="s">
        <v>11</v>
      </c>
      <c r="B1928">
        <v>26.81</v>
      </c>
      <c r="C1928">
        <v>50</v>
      </c>
      <c r="D1928">
        <v>13.4</v>
      </c>
      <c r="E1928" s="1" t="s">
        <v>8</v>
      </c>
      <c r="F1928" s="2">
        <v>45378</v>
      </c>
      <c r="G1928" t="str">
        <f>TEXT(Table1[[#This Row],[purchase_date]],"ddd")</f>
        <v>Wed</v>
      </c>
    </row>
    <row r="1929" spans="1:7" x14ac:dyDescent="0.3">
      <c r="A1929" t="s">
        <v>7</v>
      </c>
      <c r="B1929">
        <v>333.98</v>
      </c>
      <c r="C1929">
        <v>30</v>
      </c>
      <c r="D1929">
        <v>233.79</v>
      </c>
      <c r="E1929" s="1" t="s">
        <v>8</v>
      </c>
      <c r="F1929" s="2">
        <v>45432</v>
      </c>
      <c r="G1929" t="str">
        <f>TEXT(Table1[[#This Row],[purchase_date]],"ddd")</f>
        <v>Mon</v>
      </c>
    </row>
    <row r="1930" spans="1:7" x14ac:dyDescent="0.3">
      <c r="A1930" t="s">
        <v>17</v>
      </c>
      <c r="B1930">
        <v>381.69</v>
      </c>
      <c r="C1930">
        <v>30</v>
      </c>
      <c r="D1930">
        <v>267.18</v>
      </c>
      <c r="E1930" s="1" t="s">
        <v>16</v>
      </c>
      <c r="F1930" s="2">
        <v>45535</v>
      </c>
      <c r="G1930" t="str">
        <f>TEXT(Table1[[#This Row],[purchase_date]],"ddd")</f>
        <v>Sat</v>
      </c>
    </row>
    <row r="1931" spans="1:7" x14ac:dyDescent="0.3">
      <c r="A1931" t="s">
        <v>15</v>
      </c>
      <c r="B1931">
        <v>212.65</v>
      </c>
      <c r="C1931">
        <v>50</v>
      </c>
      <c r="D1931">
        <v>106.33</v>
      </c>
      <c r="E1931" s="1" t="s">
        <v>12</v>
      </c>
      <c r="F1931" s="2">
        <v>45506</v>
      </c>
      <c r="G1931" t="str">
        <f>TEXT(Table1[[#This Row],[purchase_date]],"ddd")</f>
        <v>Fri</v>
      </c>
    </row>
    <row r="1932" spans="1:7" x14ac:dyDescent="0.3">
      <c r="A1932" t="s">
        <v>14</v>
      </c>
      <c r="B1932">
        <v>375.68</v>
      </c>
      <c r="C1932">
        <v>10</v>
      </c>
      <c r="D1932">
        <v>338.11</v>
      </c>
      <c r="E1932" s="1" t="s">
        <v>12</v>
      </c>
      <c r="F1932" s="2">
        <v>45514</v>
      </c>
      <c r="G1932" t="str">
        <f>TEXT(Table1[[#This Row],[purchase_date]],"ddd")</f>
        <v>Sat</v>
      </c>
    </row>
    <row r="1933" spans="1:7" x14ac:dyDescent="0.3">
      <c r="A1933" t="s">
        <v>17</v>
      </c>
      <c r="B1933">
        <v>38.74</v>
      </c>
      <c r="C1933">
        <v>10</v>
      </c>
      <c r="D1933">
        <v>34.869999999999997</v>
      </c>
      <c r="E1933" s="1" t="s">
        <v>10</v>
      </c>
      <c r="F1933" s="2">
        <v>45401</v>
      </c>
      <c r="G1933" t="str">
        <f>TEXT(Table1[[#This Row],[purchase_date]],"ddd")</f>
        <v>Fri</v>
      </c>
    </row>
    <row r="1934" spans="1:7" x14ac:dyDescent="0.3">
      <c r="A1934" t="s">
        <v>15</v>
      </c>
      <c r="B1934">
        <v>185.13</v>
      </c>
      <c r="C1934">
        <v>5</v>
      </c>
      <c r="D1934">
        <v>175.87</v>
      </c>
      <c r="E1934" s="1" t="s">
        <v>16</v>
      </c>
      <c r="F1934" s="2">
        <v>45473</v>
      </c>
      <c r="G1934" t="str">
        <f>TEXT(Table1[[#This Row],[purchase_date]],"ddd")</f>
        <v>Sun</v>
      </c>
    </row>
    <row r="1935" spans="1:7" x14ac:dyDescent="0.3">
      <c r="A1935" t="s">
        <v>13</v>
      </c>
      <c r="B1935">
        <v>156.51</v>
      </c>
      <c r="C1935">
        <v>15</v>
      </c>
      <c r="D1935">
        <v>133.03</v>
      </c>
      <c r="E1935" s="1" t="s">
        <v>10</v>
      </c>
      <c r="F1935" s="2">
        <v>45298</v>
      </c>
      <c r="G1935" t="str">
        <f>TEXT(Table1[[#This Row],[purchase_date]],"ddd")</f>
        <v>Sun</v>
      </c>
    </row>
    <row r="1936" spans="1:7" x14ac:dyDescent="0.3">
      <c r="A1936" t="s">
        <v>15</v>
      </c>
      <c r="B1936">
        <v>106.27</v>
      </c>
      <c r="C1936">
        <v>15</v>
      </c>
      <c r="D1936">
        <v>90.33</v>
      </c>
      <c r="E1936" s="1" t="s">
        <v>8</v>
      </c>
      <c r="F1936" s="2">
        <v>45592</v>
      </c>
      <c r="G1936" t="str">
        <f>TEXT(Table1[[#This Row],[purchase_date]],"ddd")</f>
        <v>Sun</v>
      </c>
    </row>
    <row r="1937" spans="1:7" x14ac:dyDescent="0.3">
      <c r="A1937" t="s">
        <v>15</v>
      </c>
      <c r="B1937">
        <v>137.59</v>
      </c>
      <c r="C1937">
        <v>15</v>
      </c>
      <c r="D1937">
        <v>116.95</v>
      </c>
      <c r="E1937" s="1" t="s">
        <v>18</v>
      </c>
      <c r="F1937" s="2">
        <v>45598</v>
      </c>
      <c r="G1937" t="str">
        <f>TEXT(Table1[[#This Row],[purchase_date]],"ddd")</f>
        <v>Sat</v>
      </c>
    </row>
    <row r="1938" spans="1:7" x14ac:dyDescent="0.3">
      <c r="A1938" t="s">
        <v>11</v>
      </c>
      <c r="B1938">
        <v>38.619999999999997</v>
      </c>
      <c r="C1938">
        <v>50</v>
      </c>
      <c r="D1938">
        <v>19.309999999999999</v>
      </c>
      <c r="E1938" s="1" t="s">
        <v>10</v>
      </c>
      <c r="F1938" s="2">
        <v>45412</v>
      </c>
      <c r="G1938" t="str">
        <f>TEXT(Table1[[#This Row],[purchase_date]],"ddd")</f>
        <v>Tue</v>
      </c>
    </row>
    <row r="1939" spans="1:7" x14ac:dyDescent="0.3">
      <c r="A1939" t="s">
        <v>7</v>
      </c>
      <c r="B1939">
        <v>316.12</v>
      </c>
      <c r="C1939">
        <v>25</v>
      </c>
      <c r="D1939">
        <v>237.09</v>
      </c>
      <c r="E1939" s="1" t="s">
        <v>18</v>
      </c>
      <c r="F1939" s="2">
        <v>45410</v>
      </c>
      <c r="G1939" t="str">
        <f>TEXT(Table1[[#This Row],[purchase_date]],"ddd")</f>
        <v>Sun</v>
      </c>
    </row>
    <row r="1940" spans="1:7" x14ac:dyDescent="0.3">
      <c r="A1940" t="s">
        <v>9</v>
      </c>
      <c r="B1940">
        <v>118.28</v>
      </c>
      <c r="C1940">
        <v>15</v>
      </c>
      <c r="D1940">
        <v>100.54</v>
      </c>
      <c r="E1940" s="1" t="s">
        <v>18</v>
      </c>
      <c r="F1940" s="2">
        <v>45386</v>
      </c>
      <c r="G1940" t="str">
        <f>TEXT(Table1[[#This Row],[purchase_date]],"ddd")</f>
        <v>Thu</v>
      </c>
    </row>
    <row r="1941" spans="1:7" x14ac:dyDescent="0.3">
      <c r="A1941" t="s">
        <v>13</v>
      </c>
      <c r="B1941">
        <v>120.16</v>
      </c>
      <c r="C1941">
        <v>10</v>
      </c>
      <c r="D1941">
        <v>108.14</v>
      </c>
      <c r="E1941" s="1" t="s">
        <v>8</v>
      </c>
      <c r="F1941" s="2">
        <v>45562</v>
      </c>
      <c r="G1941" t="str">
        <f>TEXT(Table1[[#This Row],[purchase_date]],"ddd")</f>
        <v>Fri</v>
      </c>
    </row>
    <row r="1942" spans="1:7" x14ac:dyDescent="0.3">
      <c r="A1942" t="s">
        <v>7</v>
      </c>
      <c r="B1942">
        <v>286.23</v>
      </c>
      <c r="C1942">
        <v>0</v>
      </c>
      <c r="D1942">
        <v>286.23</v>
      </c>
      <c r="E1942" s="1" t="s">
        <v>8</v>
      </c>
      <c r="F1942" s="2">
        <v>45592</v>
      </c>
      <c r="G1942" t="str">
        <f>TEXT(Table1[[#This Row],[purchase_date]],"ddd")</f>
        <v>Sun</v>
      </c>
    </row>
    <row r="1943" spans="1:7" x14ac:dyDescent="0.3">
      <c r="A1943" t="s">
        <v>15</v>
      </c>
      <c r="B1943">
        <v>334.87</v>
      </c>
      <c r="C1943">
        <v>15</v>
      </c>
      <c r="D1943">
        <v>284.64</v>
      </c>
      <c r="E1943" s="1" t="s">
        <v>18</v>
      </c>
      <c r="F1943" s="2">
        <v>45407</v>
      </c>
      <c r="G1943" t="str">
        <f>TEXT(Table1[[#This Row],[purchase_date]],"ddd")</f>
        <v>Thu</v>
      </c>
    </row>
    <row r="1944" spans="1:7" x14ac:dyDescent="0.3">
      <c r="A1944" t="s">
        <v>14</v>
      </c>
      <c r="B1944">
        <v>79.069999999999993</v>
      </c>
      <c r="C1944">
        <v>30</v>
      </c>
      <c r="D1944">
        <v>55.35</v>
      </c>
      <c r="E1944" s="1" t="s">
        <v>8</v>
      </c>
      <c r="F1944" s="2">
        <v>45368</v>
      </c>
      <c r="G1944" t="str">
        <f>TEXT(Table1[[#This Row],[purchase_date]],"ddd")</f>
        <v>Sun</v>
      </c>
    </row>
    <row r="1945" spans="1:7" x14ac:dyDescent="0.3">
      <c r="A1945" t="s">
        <v>13</v>
      </c>
      <c r="B1945">
        <v>248.07</v>
      </c>
      <c r="C1945">
        <v>15</v>
      </c>
      <c r="D1945">
        <v>210.86</v>
      </c>
      <c r="E1945" s="1" t="s">
        <v>8</v>
      </c>
      <c r="F1945" s="2">
        <v>45609</v>
      </c>
      <c r="G1945" t="str">
        <f>TEXT(Table1[[#This Row],[purchase_date]],"ddd")</f>
        <v>Wed</v>
      </c>
    </row>
    <row r="1946" spans="1:7" x14ac:dyDescent="0.3">
      <c r="A1946" t="s">
        <v>14</v>
      </c>
      <c r="B1946">
        <v>158.66</v>
      </c>
      <c r="C1946">
        <v>5</v>
      </c>
      <c r="D1946">
        <v>150.72999999999999</v>
      </c>
      <c r="E1946" s="1" t="s">
        <v>18</v>
      </c>
      <c r="F1946" s="2">
        <v>45496</v>
      </c>
      <c r="G1946" t="str">
        <f>TEXT(Table1[[#This Row],[purchase_date]],"ddd")</f>
        <v>Tue</v>
      </c>
    </row>
    <row r="1947" spans="1:7" x14ac:dyDescent="0.3">
      <c r="A1947" t="s">
        <v>7</v>
      </c>
      <c r="B1947">
        <v>233.88</v>
      </c>
      <c r="C1947">
        <v>10</v>
      </c>
      <c r="D1947">
        <v>210.49</v>
      </c>
      <c r="E1947" s="1" t="s">
        <v>10</v>
      </c>
      <c r="F1947" s="2">
        <v>45410</v>
      </c>
      <c r="G1947" t="str">
        <f>TEXT(Table1[[#This Row],[purchase_date]],"ddd")</f>
        <v>Sun</v>
      </c>
    </row>
    <row r="1948" spans="1:7" x14ac:dyDescent="0.3">
      <c r="A1948" t="s">
        <v>14</v>
      </c>
      <c r="B1948">
        <v>324.33</v>
      </c>
      <c r="C1948">
        <v>0</v>
      </c>
      <c r="D1948">
        <v>324.33</v>
      </c>
      <c r="E1948" s="1" t="s">
        <v>12</v>
      </c>
      <c r="F1948" s="2">
        <v>45579</v>
      </c>
      <c r="G1948" t="str">
        <f>TEXT(Table1[[#This Row],[purchase_date]],"ddd")</f>
        <v>Mon</v>
      </c>
    </row>
    <row r="1949" spans="1:7" x14ac:dyDescent="0.3">
      <c r="A1949" t="s">
        <v>7</v>
      </c>
      <c r="B1949">
        <v>416.78</v>
      </c>
      <c r="C1949">
        <v>50</v>
      </c>
      <c r="D1949">
        <v>208.39</v>
      </c>
      <c r="E1949" s="1" t="s">
        <v>18</v>
      </c>
      <c r="F1949" s="2">
        <v>45537</v>
      </c>
      <c r="G1949" t="str">
        <f>TEXT(Table1[[#This Row],[purchase_date]],"ddd")</f>
        <v>Mon</v>
      </c>
    </row>
    <row r="1950" spans="1:7" x14ac:dyDescent="0.3">
      <c r="A1950" t="s">
        <v>9</v>
      </c>
      <c r="B1950">
        <v>163.98</v>
      </c>
      <c r="C1950">
        <v>20</v>
      </c>
      <c r="D1950">
        <v>131.18</v>
      </c>
      <c r="E1950" s="1" t="s">
        <v>18</v>
      </c>
      <c r="F1950" s="2">
        <v>45578</v>
      </c>
      <c r="G1950" t="str">
        <f>TEXT(Table1[[#This Row],[purchase_date]],"ddd")</f>
        <v>Sun</v>
      </c>
    </row>
    <row r="1951" spans="1:7" x14ac:dyDescent="0.3">
      <c r="A1951" t="s">
        <v>13</v>
      </c>
      <c r="B1951">
        <v>462.11</v>
      </c>
      <c r="C1951">
        <v>30</v>
      </c>
      <c r="D1951">
        <v>323.48</v>
      </c>
      <c r="E1951" s="1" t="s">
        <v>16</v>
      </c>
      <c r="F1951" s="2">
        <v>45304</v>
      </c>
      <c r="G1951" t="str">
        <f>TEXT(Table1[[#This Row],[purchase_date]],"ddd")</f>
        <v>Sat</v>
      </c>
    </row>
    <row r="1952" spans="1:7" x14ac:dyDescent="0.3">
      <c r="A1952" t="s">
        <v>15</v>
      </c>
      <c r="B1952">
        <v>441.45</v>
      </c>
      <c r="C1952">
        <v>10</v>
      </c>
      <c r="D1952">
        <v>397.31</v>
      </c>
      <c r="E1952" s="1" t="s">
        <v>8</v>
      </c>
      <c r="F1952" s="2">
        <v>45547</v>
      </c>
      <c r="G1952" t="str">
        <f>TEXT(Table1[[#This Row],[purchase_date]],"ddd")</f>
        <v>Thu</v>
      </c>
    </row>
    <row r="1953" spans="1:7" x14ac:dyDescent="0.3">
      <c r="A1953" t="s">
        <v>17</v>
      </c>
      <c r="B1953">
        <v>50.81</v>
      </c>
      <c r="C1953">
        <v>10</v>
      </c>
      <c r="D1953">
        <v>45.73</v>
      </c>
      <c r="E1953" s="1" t="s">
        <v>12</v>
      </c>
      <c r="F1953" s="2">
        <v>45486</v>
      </c>
      <c r="G1953" t="str">
        <f>TEXT(Table1[[#This Row],[purchase_date]],"ddd")</f>
        <v>Sat</v>
      </c>
    </row>
    <row r="1954" spans="1:7" x14ac:dyDescent="0.3">
      <c r="A1954" t="s">
        <v>11</v>
      </c>
      <c r="B1954">
        <v>341.92</v>
      </c>
      <c r="C1954">
        <v>20</v>
      </c>
      <c r="D1954">
        <v>273.54000000000002</v>
      </c>
      <c r="E1954" s="1" t="s">
        <v>18</v>
      </c>
      <c r="F1954" s="2">
        <v>45465</v>
      </c>
      <c r="G1954" t="str">
        <f>TEXT(Table1[[#This Row],[purchase_date]],"ddd")</f>
        <v>Sat</v>
      </c>
    </row>
    <row r="1955" spans="1:7" x14ac:dyDescent="0.3">
      <c r="A1955" t="s">
        <v>11</v>
      </c>
      <c r="B1955">
        <v>182.16</v>
      </c>
      <c r="C1955">
        <v>0</v>
      </c>
      <c r="D1955">
        <v>182.16</v>
      </c>
      <c r="E1955" s="1" t="s">
        <v>10</v>
      </c>
      <c r="F1955" s="2">
        <v>45608</v>
      </c>
      <c r="G1955" t="str">
        <f>TEXT(Table1[[#This Row],[purchase_date]],"ddd")</f>
        <v>Tue</v>
      </c>
    </row>
    <row r="1956" spans="1:7" x14ac:dyDescent="0.3">
      <c r="A1956" t="s">
        <v>14</v>
      </c>
      <c r="B1956">
        <v>436.44</v>
      </c>
      <c r="C1956">
        <v>10</v>
      </c>
      <c r="D1956">
        <v>392.8</v>
      </c>
      <c r="E1956" s="1" t="s">
        <v>12</v>
      </c>
      <c r="F1956" s="2">
        <v>45556</v>
      </c>
      <c r="G1956" t="str">
        <f>TEXT(Table1[[#This Row],[purchase_date]],"ddd")</f>
        <v>Sat</v>
      </c>
    </row>
    <row r="1957" spans="1:7" x14ac:dyDescent="0.3">
      <c r="A1957" t="s">
        <v>13</v>
      </c>
      <c r="B1957">
        <v>179.26</v>
      </c>
      <c r="C1957">
        <v>50</v>
      </c>
      <c r="D1957">
        <v>89.63</v>
      </c>
      <c r="E1957" s="1" t="s">
        <v>16</v>
      </c>
      <c r="F1957" s="2">
        <v>45584</v>
      </c>
      <c r="G1957" t="str">
        <f>TEXT(Table1[[#This Row],[purchase_date]],"ddd")</f>
        <v>Sat</v>
      </c>
    </row>
    <row r="1958" spans="1:7" x14ac:dyDescent="0.3">
      <c r="A1958" t="s">
        <v>13</v>
      </c>
      <c r="B1958">
        <v>471.43</v>
      </c>
      <c r="C1958">
        <v>0</v>
      </c>
      <c r="D1958">
        <v>471.43</v>
      </c>
      <c r="E1958" s="1" t="s">
        <v>12</v>
      </c>
      <c r="F1958" s="2">
        <v>45418</v>
      </c>
      <c r="G1958" t="str">
        <f>TEXT(Table1[[#This Row],[purchase_date]],"ddd")</f>
        <v>Mon</v>
      </c>
    </row>
    <row r="1959" spans="1:7" x14ac:dyDescent="0.3">
      <c r="A1959" t="s">
        <v>17</v>
      </c>
      <c r="B1959">
        <v>431.46</v>
      </c>
      <c r="C1959">
        <v>10</v>
      </c>
      <c r="D1959">
        <v>388.31</v>
      </c>
      <c r="E1959" s="1" t="s">
        <v>18</v>
      </c>
      <c r="F1959" s="2">
        <v>45353</v>
      </c>
      <c r="G1959" t="str">
        <f>TEXT(Table1[[#This Row],[purchase_date]],"ddd")</f>
        <v>Sat</v>
      </c>
    </row>
    <row r="1960" spans="1:7" x14ac:dyDescent="0.3">
      <c r="A1960" t="s">
        <v>15</v>
      </c>
      <c r="B1960">
        <v>230.47</v>
      </c>
      <c r="C1960">
        <v>0</v>
      </c>
      <c r="D1960">
        <v>230.47</v>
      </c>
      <c r="E1960" s="1" t="s">
        <v>16</v>
      </c>
      <c r="F1960" s="2">
        <v>45390</v>
      </c>
      <c r="G1960" t="str">
        <f>TEXT(Table1[[#This Row],[purchase_date]],"ddd")</f>
        <v>Mon</v>
      </c>
    </row>
    <row r="1961" spans="1:7" x14ac:dyDescent="0.3">
      <c r="A1961" t="s">
        <v>7</v>
      </c>
      <c r="B1961">
        <v>421.62</v>
      </c>
      <c r="C1961">
        <v>15</v>
      </c>
      <c r="D1961">
        <v>358.38</v>
      </c>
      <c r="E1961" s="1" t="s">
        <v>10</v>
      </c>
      <c r="F1961" s="2">
        <v>45305</v>
      </c>
      <c r="G1961" t="str">
        <f>TEXT(Table1[[#This Row],[purchase_date]],"ddd")</f>
        <v>Sun</v>
      </c>
    </row>
    <row r="1962" spans="1:7" x14ac:dyDescent="0.3">
      <c r="A1962" t="s">
        <v>7</v>
      </c>
      <c r="B1962">
        <v>308.95</v>
      </c>
      <c r="C1962">
        <v>30</v>
      </c>
      <c r="D1962">
        <v>216.26</v>
      </c>
      <c r="E1962" s="1" t="s">
        <v>16</v>
      </c>
      <c r="F1962" s="2">
        <v>45493</v>
      </c>
      <c r="G1962" t="str">
        <f>TEXT(Table1[[#This Row],[purchase_date]],"ddd")</f>
        <v>Sat</v>
      </c>
    </row>
    <row r="1963" spans="1:7" x14ac:dyDescent="0.3">
      <c r="A1963" t="s">
        <v>14</v>
      </c>
      <c r="B1963">
        <v>187.72</v>
      </c>
      <c r="C1963">
        <v>20</v>
      </c>
      <c r="D1963">
        <v>150.18</v>
      </c>
      <c r="E1963" s="1" t="s">
        <v>10</v>
      </c>
      <c r="F1963" s="2">
        <v>45334</v>
      </c>
      <c r="G1963" t="str">
        <f>TEXT(Table1[[#This Row],[purchase_date]],"ddd")</f>
        <v>Mon</v>
      </c>
    </row>
    <row r="1964" spans="1:7" x14ac:dyDescent="0.3">
      <c r="A1964" t="s">
        <v>9</v>
      </c>
      <c r="B1964">
        <v>273.33999999999997</v>
      </c>
      <c r="C1964">
        <v>15</v>
      </c>
      <c r="D1964">
        <v>232.34</v>
      </c>
      <c r="E1964" s="1" t="s">
        <v>18</v>
      </c>
      <c r="F1964" s="2">
        <v>45449</v>
      </c>
      <c r="G1964" t="str">
        <f>TEXT(Table1[[#This Row],[purchase_date]],"ddd")</f>
        <v>Thu</v>
      </c>
    </row>
    <row r="1965" spans="1:7" x14ac:dyDescent="0.3">
      <c r="A1965" t="s">
        <v>9</v>
      </c>
      <c r="B1965">
        <v>469.76</v>
      </c>
      <c r="C1965">
        <v>20</v>
      </c>
      <c r="D1965">
        <v>375.81</v>
      </c>
      <c r="E1965" s="1" t="s">
        <v>12</v>
      </c>
      <c r="F1965" s="2">
        <v>45616</v>
      </c>
      <c r="G1965" t="str">
        <f>TEXT(Table1[[#This Row],[purchase_date]],"ddd")</f>
        <v>Wed</v>
      </c>
    </row>
    <row r="1966" spans="1:7" x14ac:dyDescent="0.3">
      <c r="A1966" t="s">
        <v>17</v>
      </c>
      <c r="B1966">
        <v>46.25</v>
      </c>
      <c r="C1966">
        <v>15</v>
      </c>
      <c r="D1966">
        <v>39.31</v>
      </c>
      <c r="E1966" s="1" t="s">
        <v>8</v>
      </c>
      <c r="F1966" s="2">
        <v>45368</v>
      </c>
      <c r="G1966" t="str">
        <f>TEXT(Table1[[#This Row],[purchase_date]],"ddd")</f>
        <v>Sun</v>
      </c>
    </row>
    <row r="1967" spans="1:7" x14ac:dyDescent="0.3">
      <c r="A1967" t="s">
        <v>9</v>
      </c>
      <c r="B1967">
        <v>115.88</v>
      </c>
      <c r="C1967">
        <v>25</v>
      </c>
      <c r="D1967">
        <v>86.91</v>
      </c>
      <c r="E1967" s="1" t="s">
        <v>10</v>
      </c>
      <c r="F1967" s="2">
        <v>45603</v>
      </c>
      <c r="G1967" t="str">
        <f>TEXT(Table1[[#This Row],[purchase_date]],"ddd")</f>
        <v>Thu</v>
      </c>
    </row>
    <row r="1968" spans="1:7" x14ac:dyDescent="0.3">
      <c r="A1968" t="s">
        <v>17</v>
      </c>
      <c r="B1968">
        <v>144.04</v>
      </c>
      <c r="C1968">
        <v>0</v>
      </c>
      <c r="D1968">
        <v>144.04</v>
      </c>
      <c r="E1968" s="1" t="s">
        <v>18</v>
      </c>
      <c r="F1968" s="2">
        <v>45332</v>
      </c>
      <c r="G1968" t="str">
        <f>TEXT(Table1[[#This Row],[purchase_date]],"ddd")</f>
        <v>Sat</v>
      </c>
    </row>
    <row r="1969" spans="1:7" x14ac:dyDescent="0.3">
      <c r="A1969" t="s">
        <v>14</v>
      </c>
      <c r="B1969">
        <v>461.93</v>
      </c>
      <c r="C1969">
        <v>25</v>
      </c>
      <c r="D1969">
        <v>346.45</v>
      </c>
      <c r="E1969" s="1" t="s">
        <v>10</v>
      </c>
      <c r="F1969" s="2">
        <v>45340</v>
      </c>
      <c r="G1969" t="str">
        <f>TEXT(Table1[[#This Row],[purchase_date]],"ddd")</f>
        <v>Sun</v>
      </c>
    </row>
    <row r="1970" spans="1:7" x14ac:dyDescent="0.3">
      <c r="A1970" t="s">
        <v>17</v>
      </c>
      <c r="B1970">
        <v>68.08</v>
      </c>
      <c r="C1970">
        <v>10</v>
      </c>
      <c r="D1970">
        <v>61.27</v>
      </c>
      <c r="E1970" s="1" t="s">
        <v>8</v>
      </c>
      <c r="F1970" s="2">
        <v>45549</v>
      </c>
      <c r="G1970" t="str">
        <f>TEXT(Table1[[#This Row],[purchase_date]],"ddd")</f>
        <v>Sat</v>
      </c>
    </row>
    <row r="1971" spans="1:7" x14ac:dyDescent="0.3">
      <c r="A1971" t="s">
        <v>15</v>
      </c>
      <c r="B1971">
        <v>156.47</v>
      </c>
      <c r="C1971">
        <v>15</v>
      </c>
      <c r="D1971">
        <v>133</v>
      </c>
      <c r="E1971" s="1" t="s">
        <v>10</v>
      </c>
      <c r="F1971" s="2">
        <v>45425</v>
      </c>
      <c r="G1971" t="str">
        <f>TEXT(Table1[[#This Row],[purchase_date]],"ddd")</f>
        <v>Mon</v>
      </c>
    </row>
    <row r="1972" spans="1:7" x14ac:dyDescent="0.3">
      <c r="A1972" t="s">
        <v>11</v>
      </c>
      <c r="B1972">
        <v>489.95</v>
      </c>
      <c r="C1972">
        <v>20</v>
      </c>
      <c r="D1972">
        <v>391.96</v>
      </c>
      <c r="E1972" s="1" t="s">
        <v>18</v>
      </c>
      <c r="F1972" s="2">
        <v>45525</v>
      </c>
      <c r="G1972" t="str">
        <f>TEXT(Table1[[#This Row],[purchase_date]],"ddd")</f>
        <v>Wed</v>
      </c>
    </row>
    <row r="1973" spans="1:7" x14ac:dyDescent="0.3">
      <c r="A1973" t="s">
        <v>14</v>
      </c>
      <c r="B1973">
        <v>403.62</v>
      </c>
      <c r="C1973">
        <v>50</v>
      </c>
      <c r="D1973">
        <v>201.81</v>
      </c>
      <c r="E1973" s="1" t="s">
        <v>12</v>
      </c>
      <c r="F1973" s="2">
        <v>45523</v>
      </c>
      <c r="G1973" t="str">
        <f>TEXT(Table1[[#This Row],[purchase_date]],"ddd")</f>
        <v>Mon</v>
      </c>
    </row>
    <row r="1974" spans="1:7" x14ac:dyDescent="0.3">
      <c r="A1974" t="s">
        <v>13</v>
      </c>
      <c r="B1974">
        <v>175.16</v>
      </c>
      <c r="C1974">
        <v>5</v>
      </c>
      <c r="D1974">
        <v>166.4</v>
      </c>
      <c r="E1974" s="1" t="s">
        <v>16</v>
      </c>
      <c r="F1974" s="2">
        <v>45381</v>
      </c>
      <c r="G1974" t="str">
        <f>TEXT(Table1[[#This Row],[purchase_date]],"ddd")</f>
        <v>Sat</v>
      </c>
    </row>
    <row r="1975" spans="1:7" x14ac:dyDescent="0.3">
      <c r="A1975" t="s">
        <v>11</v>
      </c>
      <c r="B1975">
        <v>481.16</v>
      </c>
      <c r="C1975">
        <v>15</v>
      </c>
      <c r="D1975">
        <v>408.99</v>
      </c>
      <c r="E1975" s="1" t="s">
        <v>18</v>
      </c>
      <c r="F1975" s="2">
        <v>45312</v>
      </c>
      <c r="G1975" t="str">
        <f>TEXT(Table1[[#This Row],[purchase_date]],"ddd")</f>
        <v>Sun</v>
      </c>
    </row>
    <row r="1976" spans="1:7" x14ac:dyDescent="0.3">
      <c r="A1976" t="s">
        <v>13</v>
      </c>
      <c r="B1976">
        <v>182.13</v>
      </c>
      <c r="C1976">
        <v>25</v>
      </c>
      <c r="D1976">
        <v>136.6</v>
      </c>
      <c r="E1976" s="1" t="s">
        <v>16</v>
      </c>
      <c r="F1976" s="2">
        <v>45605</v>
      </c>
      <c r="G1976" t="str">
        <f>TEXT(Table1[[#This Row],[purchase_date]],"ddd")</f>
        <v>Sat</v>
      </c>
    </row>
    <row r="1977" spans="1:7" x14ac:dyDescent="0.3">
      <c r="A1977" t="s">
        <v>14</v>
      </c>
      <c r="B1977">
        <v>289.48</v>
      </c>
      <c r="C1977">
        <v>20</v>
      </c>
      <c r="D1977">
        <v>231.58</v>
      </c>
      <c r="E1977" s="1" t="s">
        <v>12</v>
      </c>
      <c r="F1977" s="2">
        <v>45321</v>
      </c>
      <c r="G1977" t="str">
        <f>TEXT(Table1[[#This Row],[purchase_date]],"ddd")</f>
        <v>Tue</v>
      </c>
    </row>
    <row r="1978" spans="1:7" x14ac:dyDescent="0.3">
      <c r="A1978" t="s">
        <v>9</v>
      </c>
      <c r="B1978">
        <v>154.02000000000001</v>
      </c>
      <c r="C1978">
        <v>30</v>
      </c>
      <c r="D1978">
        <v>107.81</v>
      </c>
      <c r="E1978" s="1" t="s">
        <v>18</v>
      </c>
      <c r="F1978" s="2">
        <v>45394</v>
      </c>
      <c r="G1978" t="str">
        <f>TEXT(Table1[[#This Row],[purchase_date]],"ddd")</f>
        <v>Fri</v>
      </c>
    </row>
    <row r="1979" spans="1:7" x14ac:dyDescent="0.3">
      <c r="A1979" t="s">
        <v>14</v>
      </c>
      <c r="B1979">
        <v>298.47000000000003</v>
      </c>
      <c r="C1979">
        <v>0</v>
      </c>
      <c r="D1979">
        <v>298.47000000000003</v>
      </c>
      <c r="E1979" s="1" t="s">
        <v>18</v>
      </c>
      <c r="F1979" s="2">
        <v>45295</v>
      </c>
      <c r="G1979" t="str">
        <f>TEXT(Table1[[#This Row],[purchase_date]],"ddd")</f>
        <v>Thu</v>
      </c>
    </row>
    <row r="1980" spans="1:7" x14ac:dyDescent="0.3">
      <c r="A1980" t="s">
        <v>13</v>
      </c>
      <c r="B1980">
        <v>119.15</v>
      </c>
      <c r="C1980">
        <v>30</v>
      </c>
      <c r="D1980">
        <v>83.41</v>
      </c>
      <c r="E1980" s="1" t="s">
        <v>16</v>
      </c>
      <c r="F1980" s="2">
        <v>45502</v>
      </c>
      <c r="G1980" t="str">
        <f>TEXT(Table1[[#This Row],[purchase_date]],"ddd")</f>
        <v>Mon</v>
      </c>
    </row>
    <row r="1981" spans="1:7" x14ac:dyDescent="0.3">
      <c r="A1981" t="s">
        <v>7</v>
      </c>
      <c r="B1981">
        <v>328.87</v>
      </c>
      <c r="C1981">
        <v>5</v>
      </c>
      <c r="D1981">
        <v>312.43</v>
      </c>
      <c r="E1981" s="1" t="s">
        <v>12</v>
      </c>
      <c r="F1981" s="2">
        <v>45339</v>
      </c>
      <c r="G1981" t="str">
        <f>TEXT(Table1[[#This Row],[purchase_date]],"ddd")</f>
        <v>Sat</v>
      </c>
    </row>
    <row r="1982" spans="1:7" x14ac:dyDescent="0.3">
      <c r="A1982" t="s">
        <v>7</v>
      </c>
      <c r="B1982">
        <v>346.81</v>
      </c>
      <c r="C1982">
        <v>15</v>
      </c>
      <c r="D1982">
        <v>294.79000000000002</v>
      </c>
      <c r="E1982" s="1" t="s">
        <v>16</v>
      </c>
      <c r="F1982" s="2">
        <v>45393</v>
      </c>
      <c r="G1982" t="str">
        <f>TEXT(Table1[[#This Row],[purchase_date]],"ddd")</f>
        <v>Thu</v>
      </c>
    </row>
    <row r="1983" spans="1:7" x14ac:dyDescent="0.3">
      <c r="A1983" t="s">
        <v>14</v>
      </c>
      <c r="B1983">
        <v>210.37</v>
      </c>
      <c r="C1983">
        <v>30</v>
      </c>
      <c r="D1983">
        <v>147.26</v>
      </c>
      <c r="E1983" s="1" t="s">
        <v>18</v>
      </c>
      <c r="F1983" s="2">
        <v>45423</v>
      </c>
      <c r="G1983" t="str">
        <f>TEXT(Table1[[#This Row],[purchase_date]],"ddd")</f>
        <v>Sat</v>
      </c>
    </row>
    <row r="1984" spans="1:7" x14ac:dyDescent="0.3">
      <c r="A1984" t="s">
        <v>13</v>
      </c>
      <c r="B1984">
        <v>352.66</v>
      </c>
      <c r="C1984">
        <v>5</v>
      </c>
      <c r="D1984">
        <v>335.03</v>
      </c>
      <c r="E1984" s="1" t="s">
        <v>10</v>
      </c>
      <c r="F1984" s="2">
        <v>45376</v>
      </c>
      <c r="G1984" t="str">
        <f>TEXT(Table1[[#This Row],[purchase_date]],"ddd")</f>
        <v>Mon</v>
      </c>
    </row>
    <row r="1985" spans="1:7" x14ac:dyDescent="0.3">
      <c r="A1985" t="s">
        <v>13</v>
      </c>
      <c r="B1985">
        <v>127.78</v>
      </c>
      <c r="C1985">
        <v>0</v>
      </c>
      <c r="D1985">
        <v>127.78</v>
      </c>
      <c r="E1985" s="1" t="s">
        <v>12</v>
      </c>
      <c r="F1985" s="2">
        <v>45444</v>
      </c>
      <c r="G1985" t="str">
        <f>TEXT(Table1[[#This Row],[purchase_date]],"ddd")</f>
        <v>Sat</v>
      </c>
    </row>
    <row r="1986" spans="1:7" x14ac:dyDescent="0.3">
      <c r="A1986" t="s">
        <v>9</v>
      </c>
      <c r="B1986">
        <v>61.37</v>
      </c>
      <c r="C1986">
        <v>5</v>
      </c>
      <c r="D1986">
        <v>58.3</v>
      </c>
      <c r="E1986" s="1" t="s">
        <v>10</v>
      </c>
      <c r="F1986" s="2">
        <v>45389</v>
      </c>
      <c r="G1986" t="str">
        <f>TEXT(Table1[[#This Row],[purchase_date]],"ddd")</f>
        <v>Sun</v>
      </c>
    </row>
    <row r="1987" spans="1:7" x14ac:dyDescent="0.3">
      <c r="A1987" t="s">
        <v>14</v>
      </c>
      <c r="B1987">
        <v>76.8</v>
      </c>
      <c r="C1987">
        <v>5</v>
      </c>
      <c r="D1987">
        <v>72.959999999999994</v>
      </c>
      <c r="E1987" s="1" t="s">
        <v>18</v>
      </c>
      <c r="F1987" s="2">
        <v>45456</v>
      </c>
      <c r="G1987" t="str">
        <f>TEXT(Table1[[#This Row],[purchase_date]],"ddd")</f>
        <v>Thu</v>
      </c>
    </row>
    <row r="1988" spans="1:7" x14ac:dyDescent="0.3">
      <c r="A1988" t="s">
        <v>14</v>
      </c>
      <c r="B1988">
        <v>158.41999999999999</v>
      </c>
      <c r="C1988">
        <v>25</v>
      </c>
      <c r="D1988">
        <v>118.81</v>
      </c>
      <c r="E1988" s="1" t="s">
        <v>12</v>
      </c>
      <c r="F1988" s="2">
        <v>45301</v>
      </c>
      <c r="G1988" t="str">
        <f>TEXT(Table1[[#This Row],[purchase_date]],"ddd")</f>
        <v>Wed</v>
      </c>
    </row>
    <row r="1989" spans="1:7" x14ac:dyDescent="0.3">
      <c r="A1989" t="s">
        <v>15</v>
      </c>
      <c r="B1989">
        <v>349.16</v>
      </c>
      <c r="C1989">
        <v>15</v>
      </c>
      <c r="D1989">
        <v>296.79000000000002</v>
      </c>
      <c r="E1989" s="1" t="s">
        <v>10</v>
      </c>
      <c r="F1989" s="2">
        <v>45362</v>
      </c>
      <c r="G1989" t="str">
        <f>TEXT(Table1[[#This Row],[purchase_date]],"ddd")</f>
        <v>Mon</v>
      </c>
    </row>
    <row r="1990" spans="1:7" x14ac:dyDescent="0.3">
      <c r="A1990" t="s">
        <v>7</v>
      </c>
      <c r="B1990">
        <v>319.98</v>
      </c>
      <c r="C1990">
        <v>10</v>
      </c>
      <c r="D1990">
        <v>287.98</v>
      </c>
      <c r="E1990" s="1" t="s">
        <v>10</v>
      </c>
      <c r="F1990" s="2">
        <v>45577</v>
      </c>
      <c r="G1990" t="str">
        <f>TEXT(Table1[[#This Row],[purchase_date]],"ddd")</f>
        <v>Sat</v>
      </c>
    </row>
    <row r="1991" spans="1:7" x14ac:dyDescent="0.3">
      <c r="A1991" t="s">
        <v>7</v>
      </c>
      <c r="B1991">
        <v>276.08</v>
      </c>
      <c r="C1991">
        <v>25</v>
      </c>
      <c r="D1991">
        <v>207.06</v>
      </c>
      <c r="E1991" s="1" t="s">
        <v>8</v>
      </c>
      <c r="F1991" s="2">
        <v>45350</v>
      </c>
      <c r="G1991" t="str">
        <f>TEXT(Table1[[#This Row],[purchase_date]],"ddd")</f>
        <v>Wed</v>
      </c>
    </row>
    <row r="1992" spans="1:7" x14ac:dyDescent="0.3">
      <c r="A1992" t="s">
        <v>9</v>
      </c>
      <c r="B1992">
        <v>324.41000000000003</v>
      </c>
      <c r="C1992">
        <v>50</v>
      </c>
      <c r="D1992">
        <v>162.21</v>
      </c>
      <c r="E1992" s="1" t="s">
        <v>12</v>
      </c>
      <c r="F1992" s="2">
        <v>45349</v>
      </c>
      <c r="G1992" t="str">
        <f>TEXT(Table1[[#This Row],[purchase_date]],"ddd")</f>
        <v>Tue</v>
      </c>
    </row>
    <row r="1993" spans="1:7" x14ac:dyDescent="0.3">
      <c r="A1993" t="s">
        <v>13</v>
      </c>
      <c r="B1993">
        <v>421.16</v>
      </c>
      <c r="C1993">
        <v>30</v>
      </c>
      <c r="D1993">
        <v>294.81</v>
      </c>
      <c r="E1993" s="1" t="s">
        <v>8</v>
      </c>
      <c r="F1993" s="2">
        <v>45319</v>
      </c>
      <c r="G1993" t="str">
        <f>TEXT(Table1[[#This Row],[purchase_date]],"ddd")</f>
        <v>Sun</v>
      </c>
    </row>
    <row r="1994" spans="1:7" x14ac:dyDescent="0.3">
      <c r="A1994" t="s">
        <v>13</v>
      </c>
      <c r="B1994">
        <v>106.66</v>
      </c>
      <c r="C1994">
        <v>25</v>
      </c>
      <c r="D1994">
        <v>80</v>
      </c>
      <c r="E1994" s="1" t="s">
        <v>16</v>
      </c>
      <c r="F1994" s="2">
        <v>45598</v>
      </c>
      <c r="G1994" t="str">
        <f>TEXT(Table1[[#This Row],[purchase_date]],"ddd")</f>
        <v>Sat</v>
      </c>
    </row>
    <row r="1995" spans="1:7" x14ac:dyDescent="0.3">
      <c r="A1995" t="s">
        <v>13</v>
      </c>
      <c r="B1995">
        <v>174.43</v>
      </c>
      <c r="C1995">
        <v>30</v>
      </c>
      <c r="D1995">
        <v>122.1</v>
      </c>
      <c r="E1995" s="1" t="s">
        <v>10</v>
      </c>
      <c r="F1995" s="2">
        <v>45457</v>
      </c>
      <c r="G1995" t="str">
        <f>TEXT(Table1[[#This Row],[purchase_date]],"ddd")</f>
        <v>Fri</v>
      </c>
    </row>
    <row r="1996" spans="1:7" x14ac:dyDescent="0.3">
      <c r="A1996" t="s">
        <v>15</v>
      </c>
      <c r="B1996">
        <v>250</v>
      </c>
      <c r="C1996">
        <v>25</v>
      </c>
      <c r="D1996">
        <v>187.5</v>
      </c>
      <c r="E1996" s="1" t="s">
        <v>16</v>
      </c>
      <c r="F1996" s="2">
        <v>45454</v>
      </c>
      <c r="G1996" t="str">
        <f>TEXT(Table1[[#This Row],[purchase_date]],"ddd")</f>
        <v>Tue</v>
      </c>
    </row>
    <row r="1997" spans="1:7" x14ac:dyDescent="0.3">
      <c r="A1997" t="s">
        <v>13</v>
      </c>
      <c r="B1997">
        <v>480.82</v>
      </c>
      <c r="C1997">
        <v>5</v>
      </c>
      <c r="D1997">
        <v>456.78</v>
      </c>
      <c r="E1997" s="1" t="s">
        <v>12</v>
      </c>
      <c r="F1997" s="2">
        <v>45490</v>
      </c>
      <c r="G1997" t="str">
        <f>TEXT(Table1[[#This Row],[purchase_date]],"ddd")</f>
        <v>Wed</v>
      </c>
    </row>
    <row r="1998" spans="1:7" x14ac:dyDescent="0.3">
      <c r="A1998" t="s">
        <v>15</v>
      </c>
      <c r="B1998">
        <v>187.84</v>
      </c>
      <c r="C1998">
        <v>20</v>
      </c>
      <c r="D1998">
        <v>150.27000000000001</v>
      </c>
      <c r="E1998" s="1" t="s">
        <v>8</v>
      </c>
      <c r="F1998" s="2">
        <v>45485</v>
      </c>
      <c r="G1998" t="str">
        <f>TEXT(Table1[[#This Row],[purchase_date]],"ddd")</f>
        <v>Fri</v>
      </c>
    </row>
    <row r="1999" spans="1:7" x14ac:dyDescent="0.3">
      <c r="A1999" t="s">
        <v>14</v>
      </c>
      <c r="B1999">
        <v>315.54000000000002</v>
      </c>
      <c r="C1999">
        <v>10</v>
      </c>
      <c r="D1999">
        <v>283.99</v>
      </c>
      <c r="E1999" s="1" t="s">
        <v>18</v>
      </c>
      <c r="F1999" s="2">
        <v>45591</v>
      </c>
      <c r="G1999" t="str">
        <f>TEXT(Table1[[#This Row],[purchase_date]],"ddd")</f>
        <v>Sat</v>
      </c>
    </row>
    <row r="2000" spans="1:7" x14ac:dyDescent="0.3">
      <c r="A2000" t="s">
        <v>7</v>
      </c>
      <c r="B2000">
        <v>186.17</v>
      </c>
      <c r="C2000">
        <v>50</v>
      </c>
      <c r="D2000">
        <v>93.08</v>
      </c>
      <c r="E2000" s="1" t="s">
        <v>12</v>
      </c>
      <c r="F2000" s="2">
        <v>45437</v>
      </c>
      <c r="G2000" t="str">
        <f>TEXT(Table1[[#This Row],[purchase_date]],"ddd")</f>
        <v>Sat</v>
      </c>
    </row>
    <row r="2001" spans="1:7" x14ac:dyDescent="0.3">
      <c r="A2001" t="s">
        <v>9</v>
      </c>
      <c r="B2001">
        <v>204.03</v>
      </c>
      <c r="C2001">
        <v>20</v>
      </c>
      <c r="D2001">
        <v>163.22</v>
      </c>
      <c r="E2001" s="1" t="s">
        <v>8</v>
      </c>
      <c r="F2001" s="2">
        <v>45306</v>
      </c>
      <c r="G2001" t="str">
        <f>TEXT(Table1[[#This Row],[purchase_date]],"ddd")</f>
        <v>Mon</v>
      </c>
    </row>
    <row r="2002" spans="1:7" x14ac:dyDescent="0.3">
      <c r="A2002" t="s">
        <v>7</v>
      </c>
      <c r="B2002">
        <v>229.52</v>
      </c>
      <c r="C2002">
        <v>20</v>
      </c>
      <c r="D2002">
        <v>183.62</v>
      </c>
      <c r="E2002" s="1" t="s">
        <v>18</v>
      </c>
      <c r="F2002" s="2">
        <v>45528</v>
      </c>
      <c r="G2002" t="str">
        <f>TEXT(Table1[[#This Row],[purchase_date]],"ddd")</f>
        <v>Sat</v>
      </c>
    </row>
    <row r="2003" spans="1:7" x14ac:dyDescent="0.3">
      <c r="A2003" t="s">
        <v>14</v>
      </c>
      <c r="B2003">
        <v>130.16</v>
      </c>
      <c r="C2003">
        <v>50</v>
      </c>
      <c r="D2003">
        <v>65.08</v>
      </c>
      <c r="E2003" s="1" t="s">
        <v>10</v>
      </c>
      <c r="F2003" s="2">
        <v>45439</v>
      </c>
      <c r="G2003" t="str">
        <f>TEXT(Table1[[#This Row],[purchase_date]],"ddd")</f>
        <v>Mon</v>
      </c>
    </row>
    <row r="2004" spans="1:7" x14ac:dyDescent="0.3">
      <c r="A2004" t="s">
        <v>9</v>
      </c>
      <c r="B2004">
        <v>470.92</v>
      </c>
      <c r="C2004">
        <v>50</v>
      </c>
      <c r="D2004">
        <v>235.46</v>
      </c>
      <c r="E2004" s="1" t="s">
        <v>12</v>
      </c>
      <c r="F2004" s="2">
        <v>45544</v>
      </c>
      <c r="G2004" t="str">
        <f>TEXT(Table1[[#This Row],[purchase_date]],"ddd")</f>
        <v>Mon</v>
      </c>
    </row>
    <row r="2005" spans="1:7" x14ac:dyDescent="0.3">
      <c r="A2005" t="s">
        <v>15</v>
      </c>
      <c r="B2005">
        <v>367.49</v>
      </c>
      <c r="C2005">
        <v>20</v>
      </c>
      <c r="D2005">
        <v>293.99</v>
      </c>
      <c r="E2005" s="1" t="s">
        <v>16</v>
      </c>
      <c r="F2005" s="2">
        <v>45529</v>
      </c>
      <c r="G2005" t="str">
        <f>TEXT(Table1[[#This Row],[purchase_date]],"ddd")</f>
        <v>Sun</v>
      </c>
    </row>
    <row r="2006" spans="1:7" x14ac:dyDescent="0.3">
      <c r="A2006" t="s">
        <v>7</v>
      </c>
      <c r="B2006">
        <v>41.11</v>
      </c>
      <c r="C2006">
        <v>25</v>
      </c>
      <c r="D2006">
        <v>30.83</v>
      </c>
      <c r="E2006" s="1" t="s">
        <v>18</v>
      </c>
      <c r="F2006" s="2">
        <v>45340</v>
      </c>
      <c r="G2006" t="str">
        <f>TEXT(Table1[[#This Row],[purchase_date]],"ddd")</f>
        <v>Sun</v>
      </c>
    </row>
    <row r="2007" spans="1:7" x14ac:dyDescent="0.3">
      <c r="A2007" t="s">
        <v>11</v>
      </c>
      <c r="B2007">
        <v>276.12</v>
      </c>
      <c r="C2007">
        <v>20</v>
      </c>
      <c r="D2007">
        <v>220.9</v>
      </c>
      <c r="E2007" s="1" t="s">
        <v>8</v>
      </c>
      <c r="F2007" s="2">
        <v>45360</v>
      </c>
      <c r="G2007" t="str">
        <f>TEXT(Table1[[#This Row],[purchase_date]],"ddd")</f>
        <v>Sat</v>
      </c>
    </row>
    <row r="2008" spans="1:7" x14ac:dyDescent="0.3">
      <c r="A2008" t="s">
        <v>11</v>
      </c>
      <c r="B2008">
        <v>268.14</v>
      </c>
      <c r="C2008">
        <v>0</v>
      </c>
      <c r="D2008">
        <v>268.14</v>
      </c>
      <c r="E2008" s="1" t="s">
        <v>18</v>
      </c>
      <c r="F2008" s="2">
        <v>45494</v>
      </c>
      <c r="G2008" t="str">
        <f>TEXT(Table1[[#This Row],[purchase_date]],"ddd")</f>
        <v>Sun</v>
      </c>
    </row>
    <row r="2009" spans="1:7" x14ac:dyDescent="0.3">
      <c r="A2009" t="s">
        <v>15</v>
      </c>
      <c r="B2009">
        <v>108.07</v>
      </c>
      <c r="C2009">
        <v>50</v>
      </c>
      <c r="D2009">
        <v>54.03</v>
      </c>
      <c r="E2009" s="1" t="s">
        <v>8</v>
      </c>
      <c r="F2009" s="2">
        <v>45494</v>
      </c>
      <c r="G2009" t="str">
        <f>TEXT(Table1[[#This Row],[purchase_date]],"ddd")</f>
        <v>Sun</v>
      </c>
    </row>
    <row r="2010" spans="1:7" x14ac:dyDescent="0.3">
      <c r="A2010" t="s">
        <v>15</v>
      </c>
      <c r="B2010">
        <v>124.29</v>
      </c>
      <c r="C2010">
        <v>50</v>
      </c>
      <c r="D2010">
        <v>62.15</v>
      </c>
      <c r="E2010" s="1" t="s">
        <v>18</v>
      </c>
      <c r="F2010" s="2">
        <v>45457</v>
      </c>
      <c r="G2010" t="str">
        <f>TEXT(Table1[[#This Row],[purchase_date]],"ddd")</f>
        <v>Fri</v>
      </c>
    </row>
    <row r="2011" spans="1:7" x14ac:dyDescent="0.3">
      <c r="A2011" t="s">
        <v>9</v>
      </c>
      <c r="B2011">
        <v>53.55</v>
      </c>
      <c r="C2011">
        <v>30</v>
      </c>
      <c r="D2011">
        <v>37.479999999999997</v>
      </c>
      <c r="E2011" s="1" t="s">
        <v>18</v>
      </c>
      <c r="F2011" s="2">
        <v>45567</v>
      </c>
      <c r="G2011" t="str">
        <f>TEXT(Table1[[#This Row],[purchase_date]],"ddd")</f>
        <v>Wed</v>
      </c>
    </row>
    <row r="2012" spans="1:7" x14ac:dyDescent="0.3">
      <c r="A2012" t="s">
        <v>15</v>
      </c>
      <c r="B2012">
        <v>149.82</v>
      </c>
      <c r="C2012">
        <v>15</v>
      </c>
      <c r="D2012">
        <v>127.35</v>
      </c>
      <c r="E2012" s="1" t="s">
        <v>16</v>
      </c>
      <c r="F2012" s="2">
        <v>45583</v>
      </c>
      <c r="G2012" t="str">
        <f>TEXT(Table1[[#This Row],[purchase_date]],"ddd")</f>
        <v>Fri</v>
      </c>
    </row>
    <row r="2013" spans="1:7" x14ac:dyDescent="0.3">
      <c r="A2013" t="s">
        <v>17</v>
      </c>
      <c r="B2013">
        <v>122.81</v>
      </c>
      <c r="C2013">
        <v>20</v>
      </c>
      <c r="D2013">
        <v>98.25</v>
      </c>
      <c r="E2013" s="1" t="s">
        <v>8</v>
      </c>
      <c r="F2013" s="2">
        <v>45391</v>
      </c>
      <c r="G2013" t="str">
        <f>TEXT(Table1[[#This Row],[purchase_date]],"ddd")</f>
        <v>Tue</v>
      </c>
    </row>
    <row r="2014" spans="1:7" x14ac:dyDescent="0.3">
      <c r="A2014" t="s">
        <v>9</v>
      </c>
      <c r="B2014">
        <v>147.44</v>
      </c>
      <c r="C2014">
        <v>25</v>
      </c>
      <c r="D2014">
        <v>110.58</v>
      </c>
      <c r="E2014" s="1" t="s">
        <v>8</v>
      </c>
      <c r="F2014" s="2">
        <v>45475</v>
      </c>
      <c r="G2014" t="str">
        <f>TEXT(Table1[[#This Row],[purchase_date]],"ddd")</f>
        <v>Tue</v>
      </c>
    </row>
    <row r="2015" spans="1:7" x14ac:dyDescent="0.3">
      <c r="A2015" t="s">
        <v>13</v>
      </c>
      <c r="B2015">
        <v>71.510000000000005</v>
      </c>
      <c r="C2015">
        <v>5</v>
      </c>
      <c r="D2015">
        <v>67.930000000000007</v>
      </c>
      <c r="E2015" s="1" t="s">
        <v>18</v>
      </c>
      <c r="F2015" s="2">
        <v>45611</v>
      </c>
      <c r="G2015" t="str">
        <f>TEXT(Table1[[#This Row],[purchase_date]],"ddd")</f>
        <v>Fri</v>
      </c>
    </row>
    <row r="2016" spans="1:7" x14ac:dyDescent="0.3">
      <c r="A2016" t="s">
        <v>9</v>
      </c>
      <c r="B2016">
        <v>162.81</v>
      </c>
      <c r="C2016">
        <v>30</v>
      </c>
      <c r="D2016">
        <v>113.97</v>
      </c>
      <c r="E2016" s="1" t="s">
        <v>10</v>
      </c>
      <c r="F2016" s="2">
        <v>45606</v>
      </c>
      <c r="G2016" t="str">
        <f>TEXT(Table1[[#This Row],[purchase_date]],"ddd")</f>
        <v>Sun</v>
      </c>
    </row>
    <row r="2017" spans="1:7" x14ac:dyDescent="0.3">
      <c r="A2017" t="s">
        <v>15</v>
      </c>
      <c r="B2017">
        <v>182.35</v>
      </c>
      <c r="C2017">
        <v>0</v>
      </c>
      <c r="D2017">
        <v>182.35</v>
      </c>
      <c r="E2017" s="1" t="s">
        <v>18</v>
      </c>
      <c r="F2017" s="2">
        <v>45516</v>
      </c>
      <c r="G2017" t="str">
        <f>TEXT(Table1[[#This Row],[purchase_date]],"ddd")</f>
        <v>Mon</v>
      </c>
    </row>
    <row r="2018" spans="1:7" x14ac:dyDescent="0.3">
      <c r="A2018" t="s">
        <v>9</v>
      </c>
      <c r="B2018">
        <v>334.65</v>
      </c>
      <c r="C2018">
        <v>50</v>
      </c>
      <c r="D2018">
        <v>167.32</v>
      </c>
      <c r="E2018" s="1" t="s">
        <v>10</v>
      </c>
      <c r="F2018" s="2">
        <v>45408</v>
      </c>
      <c r="G2018" t="str">
        <f>TEXT(Table1[[#This Row],[purchase_date]],"ddd")</f>
        <v>Fri</v>
      </c>
    </row>
    <row r="2019" spans="1:7" x14ac:dyDescent="0.3">
      <c r="A2019" t="s">
        <v>9</v>
      </c>
      <c r="B2019">
        <v>15.45</v>
      </c>
      <c r="C2019">
        <v>0</v>
      </c>
      <c r="D2019">
        <v>15.45</v>
      </c>
      <c r="E2019" s="1" t="s">
        <v>12</v>
      </c>
      <c r="F2019" s="2">
        <v>45508</v>
      </c>
      <c r="G2019" t="str">
        <f>TEXT(Table1[[#This Row],[purchase_date]],"ddd")</f>
        <v>Sun</v>
      </c>
    </row>
    <row r="2020" spans="1:7" x14ac:dyDescent="0.3">
      <c r="A2020" t="s">
        <v>13</v>
      </c>
      <c r="B2020">
        <v>134.04</v>
      </c>
      <c r="C2020">
        <v>50</v>
      </c>
      <c r="D2020">
        <v>67.02</v>
      </c>
      <c r="E2020" s="1" t="s">
        <v>16</v>
      </c>
      <c r="F2020" s="2">
        <v>45351</v>
      </c>
      <c r="G2020" t="str">
        <f>TEXT(Table1[[#This Row],[purchase_date]],"ddd")</f>
        <v>Thu</v>
      </c>
    </row>
    <row r="2021" spans="1:7" x14ac:dyDescent="0.3">
      <c r="A2021" t="s">
        <v>7</v>
      </c>
      <c r="B2021">
        <v>432.41</v>
      </c>
      <c r="C2021">
        <v>20</v>
      </c>
      <c r="D2021">
        <v>345.93</v>
      </c>
      <c r="E2021" s="1" t="s">
        <v>18</v>
      </c>
      <c r="F2021" s="2">
        <v>45436</v>
      </c>
      <c r="G2021" t="str">
        <f>TEXT(Table1[[#This Row],[purchase_date]],"ddd")</f>
        <v>Fri</v>
      </c>
    </row>
    <row r="2022" spans="1:7" x14ac:dyDescent="0.3">
      <c r="A2022" t="s">
        <v>15</v>
      </c>
      <c r="B2022">
        <v>100.72</v>
      </c>
      <c r="C2022">
        <v>30</v>
      </c>
      <c r="D2022">
        <v>70.5</v>
      </c>
      <c r="E2022" s="1" t="s">
        <v>10</v>
      </c>
      <c r="F2022" s="2">
        <v>45341</v>
      </c>
      <c r="G2022" t="str">
        <f>TEXT(Table1[[#This Row],[purchase_date]],"ddd")</f>
        <v>Mon</v>
      </c>
    </row>
    <row r="2023" spans="1:7" x14ac:dyDescent="0.3">
      <c r="A2023" t="s">
        <v>11</v>
      </c>
      <c r="B2023">
        <v>70.94</v>
      </c>
      <c r="C2023">
        <v>25</v>
      </c>
      <c r="D2023">
        <v>53.2</v>
      </c>
      <c r="E2023" s="1" t="s">
        <v>12</v>
      </c>
      <c r="F2023" s="2">
        <v>45380</v>
      </c>
      <c r="G2023" t="str">
        <f>TEXT(Table1[[#This Row],[purchase_date]],"ddd")</f>
        <v>Fri</v>
      </c>
    </row>
    <row r="2024" spans="1:7" x14ac:dyDescent="0.3">
      <c r="A2024" t="s">
        <v>15</v>
      </c>
      <c r="B2024">
        <v>62.19</v>
      </c>
      <c r="C2024">
        <v>50</v>
      </c>
      <c r="D2024">
        <v>31.09</v>
      </c>
      <c r="E2024" s="1" t="s">
        <v>16</v>
      </c>
      <c r="F2024" s="2">
        <v>45318</v>
      </c>
      <c r="G2024" t="str">
        <f>TEXT(Table1[[#This Row],[purchase_date]],"ddd")</f>
        <v>Sat</v>
      </c>
    </row>
    <row r="2025" spans="1:7" x14ac:dyDescent="0.3">
      <c r="A2025" t="s">
        <v>14</v>
      </c>
      <c r="B2025">
        <v>330.53</v>
      </c>
      <c r="C2025">
        <v>10</v>
      </c>
      <c r="D2025">
        <v>297.48</v>
      </c>
      <c r="E2025" s="1" t="s">
        <v>16</v>
      </c>
      <c r="F2025" s="2">
        <v>45585</v>
      </c>
      <c r="G2025" t="str">
        <f>TEXT(Table1[[#This Row],[purchase_date]],"ddd")</f>
        <v>Sun</v>
      </c>
    </row>
    <row r="2026" spans="1:7" x14ac:dyDescent="0.3">
      <c r="A2026" t="s">
        <v>7</v>
      </c>
      <c r="B2026">
        <v>463.2</v>
      </c>
      <c r="C2026">
        <v>10</v>
      </c>
      <c r="D2026">
        <v>416.88</v>
      </c>
      <c r="E2026" s="1" t="s">
        <v>10</v>
      </c>
      <c r="F2026" s="2">
        <v>45372</v>
      </c>
      <c r="G2026" t="str">
        <f>TEXT(Table1[[#This Row],[purchase_date]],"ddd")</f>
        <v>Thu</v>
      </c>
    </row>
    <row r="2027" spans="1:7" x14ac:dyDescent="0.3">
      <c r="A2027" t="s">
        <v>7</v>
      </c>
      <c r="B2027">
        <v>11.94</v>
      </c>
      <c r="C2027">
        <v>20</v>
      </c>
      <c r="D2027">
        <v>9.5500000000000007</v>
      </c>
      <c r="E2027" s="1" t="s">
        <v>18</v>
      </c>
      <c r="F2027" s="2">
        <v>45517</v>
      </c>
      <c r="G2027" t="str">
        <f>TEXT(Table1[[#This Row],[purchase_date]],"ddd")</f>
        <v>Tue</v>
      </c>
    </row>
    <row r="2028" spans="1:7" x14ac:dyDescent="0.3">
      <c r="A2028" t="s">
        <v>7</v>
      </c>
      <c r="B2028">
        <v>193.48</v>
      </c>
      <c r="C2028">
        <v>5</v>
      </c>
      <c r="D2028">
        <v>183.81</v>
      </c>
      <c r="E2028" s="1" t="s">
        <v>12</v>
      </c>
      <c r="F2028" s="2">
        <v>45549</v>
      </c>
      <c r="G2028" t="str">
        <f>TEXT(Table1[[#This Row],[purchase_date]],"ddd")</f>
        <v>Sat</v>
      </c>
    </row>
    <row r="2029" spans="1:7" x14ac:dyDescent="0.3">
      <c r="A2029" t="s">
        <v>15</v>
      </c>
      <c r="B2029">
        <v>19.09</v>
      </c>
      <c r="C2029">
        <v>5</v>
      </c>
      <c r="D2029">
        <v>18.14</v>
      </c>
      <c r="E2029" s="1" t="s">
        <v>8</v>
      </c>
      <c r="F2029" s="2">
        <v>45511</v>
      </c>
      <c r="G2029" t="str">
        <f>TEXT(Table1[[#This Row],[purchase_date]],"ddd")</f>
        <v>Wed</v>
      </c>
    </row>
    <row r="2030" spans="1:7" x14ac:dyDescent="0.3">
      <c r="A2030" t="s">
        <v>17</v>
      </c>
      <c r="B2030">
        <v>194.92</v>
      </c>
      <c r="C2030">
        <v>25</v>
      </c>
      <c r="D2030">
        <v>146.19</v>
      </c>
      <c r="E2030" s="1" t="s">
        <v>8</v>
      </c>
      <c r="F2030" s="2">
        <v>45343</v>
      </c>
      <c r="G2030" t="str">
        <f>TEXT(Table1[[#This Row],[purchase_date]],"ddd")</f>
        <v>Wed</v>
      </c>
    </row>
    <row r="2031" spans="1:7" x14ac:dyDescent="0.3">
      <c r="A2031" t="s">
        <v>17</v>
      </c>
      <c r="B2031">
        <v>336.27</v>
      </c>
      <c r="C2031">
        <v>0</v>
      </c>
      <c r="D2031">
        <v>336.27</v>
      </c>
      <c r="E2031" s="1" t="s">
        <v>16</v>
      </c>
      <c r="F2031" s="2">
        <v>45572</v>
      </c>
      <c r="G2031" t="str">
        <f>TEXT(Table1[[#This Row],[purchase_date]],"ddd")</f>
        <v>Mon</v>
      </c>
    </row>
    <row r="2032" spans="1:7" x14ac:dyDescent="0.3">
      <c r="A2032" t="s">
        <v>15</v>
      </c>
      <c r="B2032">
        <v>469.29</v>
      </c>
      <c r="C2032">
        <v>5</v>
      </c>
      <c r="D2032">
        <v>445.83</v>
      </c>
      <c r="E2032" s="1" t="s">
        <v>16</v>
      </c>
      <c r="F2032" s="2">
        <v>45502</v>
      </c>
      <c r="G2032" t="str">
        <f>TEXT(Table1[[#This Row],[purchase_date]],"ddd")</f>
        <v>Mon</v>
      </c>
    </row>
    <row r="2033" spans="1:7" x14ac:dyDescent="0.3">
      <c r="A2033" t="s">
        <v>7</v>
      </c>
      <c r="B2033">
        <v>15.8</v>
      </c>
      <c r="C2033">
        <v>30</v>
      </c>
      <c r="D2033">
        <v>11.06</v>
      </c>
      <c r="E2033" s="1" t="s">
        <v>16</v>
      </c>
      <c r="F2033" s="2">
        <v>45443</v>
      </c>
      <c r="G2033" t="str">
        <f>TEXT(Table1[[#This Row],[purchase_date]],"ddd")</f>
        <v>Fri</v>
      </c>
    </row>
    <row r="2034" spans="1:7" x14ac:dyDescent="0.3">
      <c r="A2034" t="s">
        <v>14</v>
      </c>
      <c r="B2034">
        <v>30.81</v>
      </c>
      <c r="C2034">
        <v>25</v>
      </c>
      <c r="D2034">
        <v>23.11</v>
      </c>
      <c r="E2034" s="1" t="s">
        <v>12</v>
      </c>
      <c r="F2034" s="2">
        <v>45609</v>
      </c>
      <c r="G2034" t="str">
        <f>TEXT(Table1[[#This Row],[purchase_date]],"ddd")</f>
        <v>Wed</v>
      </c>
    </row>
    <row r="2035" spans="1:7" x14ac:dyDescent="0.3">
      <c r="A2035" t="s">
        <v>13</v>
      </c>
      <c r="B2035">
        <v>137.04</v>
      </c>
      <c r="C2035">
        <v>0</v>
      </c>
      <c r="D2035">
        <v>137.04</v>
      </c>
      <c r="E2035" s="1" t="s">
        <v>12</v>
      </c>
      <c r="F2035" s="2">
        <v>45600</v>
      </c>
      <c r="G2035" t="str">
        <f>TEXT(Table1[[#This Row],[purchase_date]],"ddd")</f>
        <v>Mon</v>
      </c>
    </row>
    <row r="2036" spans="1:7" x14ac:dyDescent="0.3">
      <c r="A2036" t="s">
        <v>7</v>
      </c>
      <c r="B2036">
        <v>316.10000000000002</v>
      </c>
      <c r="C2036">
        <v>5</v>
      </c>
      <c r="D2036">
        <v>300.3</v>
      </c>
      <c r="E2036" s="1" t="s">
        <v>16</v>
      </c>
      <c r="F2036" s="2">
        <v>45296</v>
      </c>
      <c r="G2036" t="str">
        <f>TEXT(Table1[[#This Row],[purchase_date]],"ddd")</f>
        <v>Fri</v>
      </c>
    </row>
    <row r="2037" spans="1:7" x14ac:dyDescent="0.3">
      <c r="A2037" t="s">
        <v>7</v>
      </c>
      <c r="B2037">
        <v>306.26</v>
      </c>
      <c r="C2037">
        <v>50</v>
      </c>
      <c r="D2037">
        <v>153.13</v>
      </c>
      <c r="E2037" s="1" t="s">
        <v>10</v>
      </c>
      <c r="F2037" s="2">
        <v>45605</v>
      </c>
      <c r="G2037" t="str">
        <f>TEXT(Table1[[#This Row],[purchase_date]],"ddd")</f>
        <v>Sat</v>
      </c>
    </row>
    <row r="2038" spans="1:7" x14ac:dyDescent="0.3">
      <c r="A2038" t="s">
        <v>7</v>
      </c>
      <c r="B2038">
        <v>134.53</v>
      </c>
      <c r="C2038">
        <v>15</v>
      </c>
      <c r="D2038">
        <v>114.35</v>
      </c>
      <c r="E2038" s="1" t="s">
        <v>8</v>
      </c>
      <c r="F2038" s="2">
        <v>45518</v>
      </c>
      <c r="G2038" t="str">
        <f>TEXT(Table1[[#This Row],[purchase_date]],"ddd")</f>
        <v>Wed</v>
      </c>
    </row>
    <row r="2039" spans="1:7" x14ac:dyDescent="0.3">
      <c r="A2039" t="s">
        <v>15</v>
      </c>
      <c r="B2039">
        <v>426.71</v>
      </c>
      <c r="C2039">
        <v>50</v>
      </c>
      <c r="D2039">
        <v>213.35</v>
      </c>
      <c r="E2039" s="1" t="s">
        <v>18</v>
      </c>
      <c r="F2039" s="2">
        <v>45461</v>
      </c>
      <c r="G2039" t="str">
        <f>TEXT(Table1[[#This Row],[purchase_date]],"ddd")</f>
        <v>Tue</v>
      </c>
    </row>
    <row r="2040" spans="1:7" x14ac:dyDescent="0.3">
      <c r="A2040" t="s">
        <v>14</v>
      </c>
      <c r="B2040">
        <v>56.51</v>
      </c>
      <c r="C2040">
        <v>5</v>
      </c>
      <c r="D2040">
        <v>53.68</v>
      </c>
      <c r="E2040" s="1" t="s">
        <v>18</v>
      </c>
      <c r="F2040" s="2">
        <v>45441</v>
      </c>
      <c r="G2040" t="str">
        <f>TEXT(Table1[[#This Row],[purchase_date]],"ddd")</f>
        <v>Wed</v>
      </c>
    </row>
    <row r="2041" spans="1:7" x14ac:dyDescent="0.3">
      <c r="A2041" t="s">
        <v>13</v>
      </c>
      <c r="B2041">
        <v>278.86</v>
      </c>
      <c r="C2041">
        <v>5</v>
      </c>
      <c r="D2041">
        <v>264.92</v>
      </c>
      <c r="E2041" s="1" t="s">
        <v>10</v>
      </c>
      <c r="F2041" s="2">
        <v>45485</v>
      </c>
      <c r="G2041" t="str">
        <f>TEXT(Table1[[#This Row],[purchase_date]],"ddd")</f>
        <v>Fri</v>
      </c>
    </row>
    <row r="2042" spans="1:7" x14ac:dyDescent="0.3">
      <c r="A2042" t="s">
        <v>11</v>
      </c>
      <c r="B2042">
        <v>471.77</v>
      </c>
      <c r="C2042">
        <v>15</v>
      </c>
      <c r="D2042">
        <v>401</v>
      </c>
      <c r="E2042" s="1" t="s">
        <v>10</v>
      </c>
      <c r="F2042" s="2">
        <v>45310</v>
      </c>
      <c r="G2042" t="str">
        <f>TEXT(Table1[[#This Row],[purchase_date]],"ddd")</f>
        <v>Fri</v>
      </c>
    </row>
    <row r="2043" spans="1:7" x14ac:dyDescent="0.3">
      <c r="A2043" t="s">
        <v>13</v>
      </c>
      <c r="B2043">
        <v>292.74</v>
      </c>
      <c r="C2043">
        <v>0</v>
      </c>
      <c r="D2043">
        <v>292.74</v>
      </c>
      <c r="E2043" s="1" t="s">
        <v>18</v>
      </c>
      <c r="F2043" s="2">
        <v>45578</v>
      </c>
      <c r="G2043" t="str">
        <f>TEXT(Table1[[#This Row],[purchase_date]],"ddd")</f>
        <v>Sun</v>
      </c>
    </row>
    <row r="2044" spans="1:7" x14ac:dyDescent="0.3">
      <c r="A2044" t="s">
        <v>9</v>
      </c>
      <c r="B2044">
        <v>368.17</v>
      </c>
      <c r="C2044">
        <v>50</v>
      </c>
      <c r="D2044">
        <v>184.09</v>
      </c>
      <c r="E2044" s="1" t="s">
        <v>18</v>
      </c>
      <c r="F2044" s="2">
        <v>45387</v>
      </c>
      <c r="G2044" t="str">
        <f>TEXT(Table1[[#This Row],[purchase_date]],"ddd")</f>
        <v>Fri</v>
      </c>
    </row>
    <row r="2045" spans="1:7" x14ac:dyDescent="0.3">
      <c r="A2045" t="s">
        <v>9</v>
      </c>
      <c r="B2045">
        <v>313.85000000000002</v>
      </c>
      <c r="C2045">
        <v>0</v>
      </c>
      <c r="D2045">
        <v>313.85000000000002</v>
      </c>
      <c r="E2045" s="1" t="s">
        <v>10</v>
      </c>
      <c r="F2045" s="2">
        <v>45603</v>
      </c>
      <c r="G2045" t="str">
        <f>TEXT(Table1[[#This Row],[purchase_date]],"ddd")</f>
        <v>Thu</v>
      </c>
    </row>
    <row r="2046" spans="1:7" x14ac:dyDescent="0.3">
      <c r="A2046" t="s">
        <v>11</v>
      </c>
      <c r="B2046">
        <v>107.27</v>
      </c>
      <c r="C2046">
        <v>10</v>
      </c>
      <c r="D2046">
        <v>96.54</v>
      </c>
      <c r="E2046" s="1" t="s">
        <v>16</v>
      </c>
      <c r="F2046" s="2">
        <v>45446</v>
      </c>
      <c r="G2046" t="str">
        <f>TEXT(Table1[[#This Row],[purchase_date]],"ddd")</f>
        <v>Mon</v>
      </c>
    </row>
    <row r="2047" spans="1:7" x14ac:dyDescent="0.3">
      <c r="A2047" t="s">
        <v>9</v>
      </c>
      <c r="B2047">
        <v>394.07</v>
      </c>
      <c r="C2047">
        <v>5</v>
      </c>
      <c r="D2047">
        <v>374.37</v>
      </c>
      <c r="E2047" s="1" t="s">
        <v>12</v>
      </c>
      <c r="F2047" s="2">
        <v>45510</v>
      </c>
      <c r="G2047" t="str">
        <f>TEXT(Table1[[#This Row],[purchase_date]],"ddd")</f>
        <v>Tue</v>
      </c>
    </row>
    <row r="2048" spans="1:7" x14ac:dyDescent="0.3">
      <c r="A2048" t="s">
        <v>13</v>
      </c>
      <c r="B2048">
        <v>414.68</v>
      </c>
      <c r="C2048">
        <v>5</v>
      </c>
      <c r="D2048">
        <v>393.95</v>
      </c>
      <c r="E2048" s="1" t="s">
        <v>16</v>
      </c>
      <c r="F2048" s="2">
        <v>45420</v>
      </c>
      <c r="G2048" t="str">
        <f>TEXT(Table1[[#This Row],[purchase_date]],"ddd")</f>
        <v>Wed</v>
      </c>
    </row>
    <row r="2049" spans="1:7" x14ac:dyDescent="0.3">
      <c r="A2049" t="s">
        <v>13</v>
      </c>
      <c r="B2049">
        <v>124.21</v>
      </c>
      <c r="C2049">
        <v>0</v>
      </c>
      <c r="D2049">
        <v>124.21</v>
      </c>
      <c r="E2049" s="1" t="s">
        <v>12</v>
      </c>
      <c r="F2049" s="2">
        <v>45441</v>
      </c>
      <c r="G2049" t="str">
        <f>TEXT(Table1[[#This Row],[purchase_date]],"ddd")</f>
        <v>Wed</v>
      </c>
    </row>
    <row r="2050" spans="1:7" x14ac:dyDescent="0.3">
      <c r="A2050" t="s">
        <v>14</v>
      </c>
      <c r="B2050">
        <v>205.1</v>
      </c>
      <c r="C2050">
        <v>50</v>
      </c>
      <c r="D2050">
        <v>102.55</v>
      </c>
      <c r="E2050" s="1" t="s">
        <v>8</v>
      </c>
      <c r="F2050" s="2">
        <v>45614</v>
      </c>
      <c r="G2050" t="str">
        <f>TEXT(Table1[[#This Row],[purchase_date]],"ddd")</f>
        <v>Mon</v>
      </c>
    </row>
    <row r="2051" spans="1:7" x14ac:dyDescent="0.3">
      <c r="A2051" t="s">
        <v>7</v>
      </c>
      <c r="B2051">
        <v>249.81</v>
      </c>
      <c r="C2051">
        <v>10</v>
      </c>
      <c r="D2051">
        <v>224.83</v>
      </c>
      <c r="E2051" s="1" t="s">
        <v>8</v>
      </c>
      <c r="F2051" s="2">
        <v>45325</v>
      </c>
      <c r="G2051" t="str">
        <f>TEXT(Table1[[#This Row],[purchase_date]],"ddd")</f>
        <v>Sat</v>
      </c>
    </row>
    <row r="2052" spans="1:7" x14ac:dyDescent="0.3">
      <c r="A2052" t="s">
        <v>15</v>
      </c>
      <c r="B2052">
        <v>54.3</v>
      </c>
      <c r="C2052">
        <v>0</v>
      </c>
      <c r="D2052">
        <v>54.3</v>
      </c>
      <c r="E2052" s="1" t="s">
        <v>12</v>
      </c>
      <c r="F2052" s="2">
        <v>45551</v>
      </c>
      <c r="G2052" t="str">
        <f>TEXT(Table1[[#This Row],[purchase_date]],"ddd")</f>
        <v>Mon</v>
      </c>
    </row>
    <row r="2053" spans="1:7" x14ac:dyDescent="0.3">
      <c r="A2053" t="s">
        <v>17</v>
      </c>
      <c r="B2053">
        <v>255.6</v>
      </c>
      <c r="C2053">
        <v>10</v>
      </c>
      <c r="D2053">
        <v>230.04</v>
      </c>
      <c r="E2053" s="1" t="s">
        <v>8</v>
      </c>
      <c r="F2053" s="2">
        <v>45520</v>
      </c>
      <c r="G2053" t="str">
        <f>TEXT(Table1[[#This Row],[purchase_date]],"ddd")</f>
        <v>Fri</v>
      </c>
    </row>
    <row r="2054" spans="1:7" x14ac:dyDescent="0.3">
      <c r="A2054" t="s">
        <v>14</v>
      </c>
      <c r="B2054">
        <v>491.18</v>
      </c>
      <c r="C2054">
        <v>5</v>
      </c>
      <c r="D2054">
        <v>466.62</v>
      </c>
      <c r="E2054" s="1" t="s">
        <v>18</v>
      </c>
      <c r="F2054" s="2">
        <v>45600</v>
      </c>
      <c r="G2054" t="str">
        <f>TEXT(Table1[[#This Row],[purchase_date]],"ddd")</f>
        <v>Mon</v>
      </c>
    </row>
    <row r="2055" spans="1:7" x14ac:dyDescent="0.3">
      <c r="A2055" t="s">
        <v>11</v>
      </c>
      <c r="B2055">
        <v>463.69</v>
      </c>
      <c r="C2055">
        <v>50</v>
      </c>
      <c r="D2055">
        <v>231.84</v>
      </c>
      <c r="E2055" s="1" t="s">
        <v>18</v>
      </c>
      <c r="F2055" s="2">
        <v>45583</v>
      </c>
      <c r="G2055" t="str">
        <f>TEXT(Table1[[#This Row],[purchase_date]],"ddd")</f>
        <v>Fri</v>
      </c>
    </row>
    <row r="2056" spans="1:7" x14ac:dyDescent="0.3">
      <c r="A2056" t="s">
        <v>13</v>
      </c>
      <c r="B2056">
        <v>96.86</v>
      </c>
      <c r="C2056">
        <v>10</v>
      </c>
      <c r="D2056">
        <v>87.17</v>
      </c>
      <c r="E2056" s="1" t="s">
        <v>8</v>
      </c>
      <c r="F2056" s="2">
        <v>45466</v>
      </c>
      <c r="G2056" t="str">
        <f>TEXT(Table1[[#This Row],[purchase_date]],"ddd")</f>
        <v>Sun</v>
      </c>
    </row>
    <row r="2057" spans="1:7" x14ac:dyDescent="0.3">
      <c r="A2057" t="s">
        <v>13</v>
      </c>
      <c r="B2057">
        <v>180.91</v>
      </c>
      <c r="C2057">
        <v>10</v>
      </c>
      <c r="D2057">
        <v>162.82</v>
      </c>
      <c r="E2057" s="1" t="s">
        <v>10</v>
      </c>
      <c r="F2057" s="2">
        <v>45389</v>
      </c>
      <c r="G2057" t="str">
        <f>TEXT(Table1[[#This Row],[purchase_date]],"ddd")</f>
        <v>Sun</v>
      </c>
    </row>
    <row r="2058" spans="1:7" x14ac:dyDescent="0.3">
      <c r="A2058" t="s">
        <v>9</v>
      </c>
      <c r="B2058">
        <v>170.46</v>
      </c>
      <c r="C2058">
        <v>10</v>
      </c>
      <c r="D2058">
        <v>153.41</v>
      </c>
      <c r="E2058" s="1" t="s">
        <v>16</v>
      </c>
      <c r="F2058" s="2">
        <v>45372</v>
      </c>
      <c r="G2058" t="str">
        <f>TEXT(Table1[[#This Row],[purchase_date]],"ddd")</f>
        <v>Thu</v>
      </c>
    </row>
    <row r="2059" spans="1:7" x14ac:dyDescent="0.3">
      <c r="A2059" t="s">
        <v>9</v>
      </c>
      <c r="B2059">
        <v>492.41</v>
      </c>
      <c r="C2059">
        <v>0</v>
      </c>
      <c r="D2059">
        <v>492.41</v>
      </c>
      <c r="E2059" s="1" t="s">
        <v>10</v>
      </c>
      <c r="F2059" s="2">
        <v>45293</v>
      </c>
      <c r="G2059" t="str">
        <f>TEXT(Table1[[#This Row],[purchase_date]],"ddd")</f>
        <v>Tue</v>
      </c>
    </row>
    <row r="2060" spans="1:7" x14ac:dyDescent="0.3">
      <c r="A2060" t="s">
        <v>9</v>
      </c>
      <c r="B2060">
        <v>191.05</v>
      </c>
      <c r="C2060">
        <v>50</v>
      </c>
      <c r="D2060">
        <v>95.53</v>
      </c>
      <c r="E2060" s="1" t="s">
        <v>12</v>
      </c>
      <c r="F2060" s="2">
        <v>45379</v>
      </c>
      <c r="G2060" t="str">
        <f>TEXT(Table1[[#This Row],[purchase_date]],"ddd")</f>
        <v>Thu</v>
      </c>
    </row>
    <row r="2061" spans="1:7" x14ac:dyDescent="0.3">
      <c r="A2061" t="s">
        <v>14</v>
      </c>
      <c r="B2061">
        <v>224.84</v>
      </c>
      <c r="C2061">
        <v>15</v>
      </c>
      <c r="D2061">
        <v>191.11</v>
      </c>
      <c r="E2061" s="1" t="s">
        <v>10</v>
      </c>
      <c r="F2061" s="2">
        <v>45510</v>
      </c>
      <c r="G2061" t="str">
        <f>TEXT(Table1[[#This Row],[purchase_date]],"ddd")</f>
        <v>Tue</v>
      </c>
    </row>
    <row r="2062" spans="1:7" x14ac:dyDescent="0.3">
      <c r="A2062" t="s">
        <v>11</v>
      </c>
      <c r="B2062">
        <v>130.19</v>
      </c>
      <c r="C2062">
        <v>5</v>
      </c>
      <c r="D2062">
        <v>123.68</v>
      </c>
      <c r="E2062" s="1" t="s">
        <v>16</v>
      </c>
      <c r="F2062" s="2">
        <v>45502</v>
      </c>
      <c r="G2062" t="str">
        <f>TEXT(Table1[[#This Row],[purchase_date]],"ddd")</f>
        <v>Mon</v>
      </c>
    </row>
    <row r="2063" spans="1:7" x14ac:dyDescent="0.3">
      <c r="A2063" t="s">
        <v>11</v>
      </c>
      <c r="B2063">
        <v>132.66999999999999</v>
      </c>
      <c r="C2063">
        <v>20</v>
      </c>
      <c r="D2063">
        <v>106.14</v>
      </c>
      <c r="E2063" s="1" t="s">
        <v>18</v>
      </c>
      <c r="F2063" s="2">
        <v>45301</v>
      </c>
      <c r="G2063" t="str">
        <f>TEXT(Table1[[#This Row],[purchase_date]],"ddd")</f>
        <v>Wed</v>
      </c>
    </row>
    <row r="2064" spans="1:7" x14ac:dyDescent="0.3">
      <c r="A2064" t="s">
        <v>11</v>
      </c>
      <c r="B2064">
        <v>296.83999999999997</v>
      </c>
      <c r="C2064">
        <v>25</v>
      </c>
      <c r="D2064">
        <v>222.63</v>
      </c>
      <c r="E2064" s="1" t="s">
        <v>8</v>
      </c>
      <c r="F2064" s="2">
        <v>45500</v>
      </c>
      <c r="G2064" t="str">
        <f>TEXT(Table1[[#This Row],[purchase_date]],"ddd")</f>
        <v>Sat</v>
      </c>
    </row>
    <row r="2065" spans="1:7" x14ac:dyDescent="0.3">
      <c r="A2065" t="s">
        <v>15</v>
      </c>
      <c r="B2065">
        <v>254.11</v>
      </c>
      <c r="C2065">
        <v>25</v>
      </c>
      <c r="D2065">
        <v>190.58</v>
      </c>
      <c r="E2065" s="1" t="s">
        <v>10</v>
      </c>
      <c r="F2065" s="2">
        <v>45322</v>
      </c>
      <c r="G2065" t="str">
        <f>TEXT(Table1[[#This Row],[purchase_date]],"ddd")</f>
        <v>Wed</v>
      </c>
    </row>
    <row r="2066" spans="1:7" x14ac:dyDescent="0.3">
      <c r="A2066" t="s">
        <v>13</v>
      </c>
      <c r="B2066">
        <v>273.02999999999997</v>
      </c>
      <c r="C2066">
        <v>10</v>
      </c>
      <c r="D2066">
        <v>245.73</v>
      </c>
      <c r="E2066" s="1" t="s">
        <v>16</v>
      </c>
      <c r="F2066" s="2">
        <v>45320</v>
      </c>
      <c r="G2066" t="str">
        <f>TEXT(Table1[[#This Row],[purchase_date]],"ddd")</f>
        <v>Mon</v>
      </c>
    </row>
    <row r="2067" spans="1:7" x14ac:dyDescent="0.3">
      <c r="A2067" t="s">
        <v>17</v>
      </c>
      <c r="B2067">
        <v>433.48</v>
      </c>
      <c r="C2067">
        <v>50</v>
      </c>
      <c r="D2067">
        <v>216.74</v>
      </c>
      <c r="E2067" s="1" t="s">
        <v>12</v>
      </c>
      <c r="F2067" s="2">
        <v>45515</v>
      </c>
      <c r="G2067" t="str">
        <f>TEXT(Table1[[#This Row],[purchase_date]],"ddd")</f>
        <v>Sun</v>
      </c>
    </row>
    <row r="2068" spans="1:7" x14ac:dyDescent="0.3">
      <c r="A2068" t="s">
        <v>9</v>
      </c>
      <c r="B2068">
        <v>119.22</v>
      </c>
      <c r="C2068">
        <v>20</v>
      </c>
      <c r="D2068">
        <v>95.38</v>
      </c>
      <c r="E2068" s="1" t="s">
        <v>8</v>
      </c>
      <c r="F2068" s="2">
        <v>45387</v>
      </c>
      <c r="G2068" t="str">
        <f>TEXT(Table1[[#This Row],[purchase_date]],"ddd")</f>
        <v>Fri</v>
      </c>
    </row>
    <row r="2069" spans="1:7" x14ac:dyDescent="0.3">
      <c r="A2069" t="s">
        <v>7</v>
      </c>
      <c r="B2069">
        <v>83.14</v>
      </c>
      <c r="C2069">
        <v>0</v>
      </c>
      <c r="D2069">
        <v>83.14</v>
      </c>
      <c r="E2069" s="1" t="s">
        <v>12</v>
      </c>
      <c r="F2069" s="2">
        <v>45303</v>
      </c>
      <c r="G2069" t="str">
        <f>TEXT(Table1[[#This Row],[purchase_date]],"ddd")</f>
        <v>Fri</v>
      </c>
    </row>
    <row r="2070" spans="1:7" x14ac:dyDescent="0.3">
      <c r="A2070" t="s">
        <v>15</v>
      </c>
      <c r="B2070">
        <v>469.67</v>
      </c>
      <c r="C2070">
        <v>50</v>
      </c>
      <c r="D2070">
        <v>234.84</v>
      </c>
      <c r="E2070" s="1" t="s">
        <v>16</v>
      </c>
      <c r="F2070" s="2">
        <v>45327</v>
      </c>
      <c r="G2070" t="str">
        <f>TEXT(Table1[[#This Row],[purchase_date]],"ddd")</f>
        <v>Mon</v>
      </c>
    </row>
    <row r="2071" spans="1:7" x14ac:dyDescent="0.3">
      <c r="A2071" t="s">
        <v>14</v>
      </c>
      <c r="B2071">
        <v>89.73</v>
      </c>
      <c r="C2071">
        <v>0</v>
      </c>
      <c r="D2071">
        <v>89.73</v>
      </c>
      <c r="E2071" s="1" t="s">
        <v>10</v>
      </c>
      <c r="F2071" s="2">
        <v>45336</v>
      </c>
      <c r="G2071" t="str">
        <f>TEXT(Table1[[#This Row],[purchase_date]],"ddd")</f>
        <v>Wed</v>
      </c>
    </row>
    <row r="2072" spans="1:7" x14ac:dyDescent="0.3">
      <c r="A2072" t="s">
        <v>11</v>
      </c>
      <c r="B2072">
        <v>154.93</v>
      </c>
      <c r="C2072">
        <v>30</v>
      </c>
      <c r="D2072">
        <v>108.45</v>
      </c>
      <c r="E2072" s="1" t="s">
        <v>16</v>
      </c>
      <c r="F2072" s="2">
        <v>45491</v>
      </c>
      <c r="G2072" t="str">
        <f>TEXT(Table1[[#This Row],[purchase_date]],"ddd")</f>
        <v>Thu</v>
      </c>
    </row>
    <row r="2073" spans="1:7" x14ac:dyDescent="0.3">
      <c r="A2073" t="s">
        <v>14</v>
      </c>
      <c r="B2073">
        <v>422.91</v>
      </c>
      <c r="C2073">
        <v>25</v>
      </c>
      <c r="D2073">
        <v>317.18</v>
      </c>
      <c r="E2073" s="1" t="s">
        <v>12</v>
      </c>
      <c r="F2073" s="2">
        <v>45516</v>
      </c>
      <c r="G2073" t="str">
        <f>TEXT(Table1[[#This Row],[purchase_date]],"ddd")</f>
        <v>Mon</v>
      </c>
    </row>
    <row r="2074" spans="1:7" x14ac:dyDescent="0.3">
      <c r="A2074" t="s">
        <v>7</v>
      </c>
      <c r="B2074">
        <v>191.22</v>
      </c>
      <c r="C2074">
        <v>15</v>
      </c>
      <c r="D2074">
        <v>162.54</v>
      </c>
      <c r="E2074" s="1" t="s">
        <v>12</v>
      </c>
      <c r="F2074" s="2">
        <v>45438</v>
      </c>
      <c r="G2074" t="str">
        <f>TEXT(Table1[[#This Row],[purchase_date]],"ddd")</f>
        <v>Sun</v>
      </c>
    </row>
    <row r="2075" spans="1:7" x14ac:dyDescent="0.3">
      <c r="A2075" t="s">
        <v>11</v>
      </c>
      <c r="B2075">
        <v>282.3</v>
      </c>
      <c r="C2075">
        <v>50</v>
      </c>
      <c r="D2075">
        <v>141.15</v>
      </c>
      <c r="E2075" s="1" t="s">
        <v>12</v>
      </c>
      <c r="F2075" s="2">
        <v>45486</v>
      </c>
      <c r="G2075" t="str">
        <f>TEXT(Table1[[#This Row],[purchase_date]],"ddd")</f>
        <v>Sat</v>
      </c>
    </row>
    <row r="2076" spans="1:7" x14ac:dyDescent="0.3">
      <c r="A2076" t="s">
        <v>13</v>
      </c>
      <c r="B2076">
        <v>473.47</v>
      </c>
      <c r="C2076">
        <v>5</v>
      </c>
      <c r="D2076">
        <v>449.8</v>
      </c>
      <c r="E2076" s="1" t="s">
        <v>8</v>
      </c>
      <c r="F2076" s="2">
        <v>45396</v>
      </c>
      <c r="G2076" t="str">
        <f>TEXT(Table1[[#This Row],[purchase_date]],"ddd")</f>
        <v>Sun</v>
      </c>
    </row>
    <row r="2077" spans="1:7" x14ac:dyDescent="0.3">
      <c r="A2077" t="s">
        <v>7</v>
      </c>
      <c r="B2077">
        <v>401.02</v>
      </c>
      <c r="C2077">
        <v>50</v>
      </c>
      <c r="D2077">
        <v>200.51</v>
      </c>
      <c r="E2077" s="1" t="s">
        <v>10</v>
      </c>
      <c r="F2077" s="2">
        <v>45608</v>
      </c>
      <c r="G2077" t="str">
        <f>TEXT(Table1[[#This Row],[purchase_date]],"ddd")</f>
        <v>Tue</v>
      </c>
    </row>
    <row r="2078" spans="1:7" x14ac:dyDescent="0.3">
      <c r="A2078" t="s">
        <v>14</v>
      </c>
      <c r="B2078">
        <v>212.45</v>
      </c>
      <c r="C2078">
        <v>20</v>
      </c>
      <c r="D2078">
        <v>169.96</v>
      </c>
      <c r="E2078" s="1" t="s">
        <v>10</v>
      </c>
      <c r="F2078" s="2">
        <v>45455</v>
      </c>
      <c r="G2078" t="str">
        <f>TEXT(Table1[[#This Row],[purchase_date]],"ddd")</f>
        <v>Wed</v>
      </c>
    </row>
    <row r="2079" spans="1:7" x14ac:dyDescent="0.3">
      <c r="A2079" t="s">
        <v>14</v>
      </c>
      <c r="B2079">
        <v>107.85</v>
      </c>
      <c r="C2079">
        <v>0</v>
      </c>
      <c r="D2079">
        <v>107.85</v>
      </c>
      <c r="E2079" s="1" t="s">
        <v>10</v>
      </c>
      <c r="F2079" s="2">
        <v>45471</v>
      </c>
      <c r="G2079" t="str">
        <f>TEXT(Table1[[#This Row],[purchase_date]],"ddd")</f>
        <v>Fri</v>
      </c>
    </row>
    <row r="2080" spans="1:7" x14ac:dyDescent="0.3">
      <c r="A2080" t="s">
        <v>7</v>
      </c>
      <c r="B2080">
        <v>299.44</v>
      </c>
      <c r="C2080">
        <v>25</v>
      </c>
      <c r="D2080">
        <v>224.58</v>
      </c>
      <c r="E2080" s="1" t="s">
        <v>18</v>
      </c>
      <c r="F2080" s="2">
        <v>45534</v>
      </c>
      <c r="G2080" t="str">
        <f>TEXT(Table1[[#This Row],[purchase_date]],"ddd")</f>
        <v>Fri</v>
      </c>
    </row>
    <row r="2081" spans="1:7" x14ac:dyDescent="0.3">
      <c r="A2081" t="s">
        <v>9</v>
      </c>
      <c r="B2081">
        <v>180.07</v>
      </c>
      <c r="C2081">
        <v>25</v>
      </c>
      <c r="D2081">
        <v>135.05000000000001</v>
      </c>
      <c r="E2081" s="1" t="s">
        <v>8</v>
      </c>
      <c r="F2081" s="2">
        <v>45378</v>
      </c>
      <c r="G2081" t="str">
        <f>TEXT(Table1[[#This Row],[purchase_date]],"ddd")</f>
        <v>Wed</v>
      </c>
    </row>
    <row r="2082" spans="1:7" x14ac:dyDescent="0.3">
      <c r="A2082" t="s">
        <v>13</v>
      </c>
      <c r="B2082">
        <v>26.18</v>
      </c>
      <c r="C2082">
        <v>20</v>
      </c>
      <c r="D2082">
        <v>20.94</v>
      </c>
      <c r="E2082" s="1" t="s">
        <v>12</v>
      </c>
      <c r="F2082" s="2">
        <v>45490</v>
      </c>
      <c r="G2082" t="str">
        <f>TEXT(Table1[[#This Row],[purchase_date]],"ddd")</f>
        <v>Wed</v>
      </c>
    </row>
    <row r="2083" spans="1:7" x14ac:dyDescent="0.3">
      <c r="A2083" t="s">
        <v>14</v>
      </c>
      <c r="B2083">
        <v>41.5</v>
      </c>
      <c r="C2083">
        <v>5</v>
      </c>
      <c r="D2083">
        <v>39.42</v>
      </c>
      <c r="E2083" s="1" t="s">
        <v>16</v>
      </c>
      <c r="F2083" s="2">
        <v>45457</v>
      </c>
      <c r="G2083" t="str">
        <f>TEXT(Table1[[#This Row],[purchase_date]],"ddd")</f>
        <v>Fri</v>
      </c>
    </row>
    <row r="2084" spans="1:7" x14ac:dyDescent="0.3">
      <c r="A2084" t="s">
        <v>14</v>
      </c>
      <c r="B2084">
        <v>487.32</v>
      </c>
      <c r="C2084">
        <v>10</v>
      </c>
      <c r="D2084">
        <v>438.59</v>
      </c>
      <c r="E2084" s="1" t="s">
        <v>8</v>
      </c>
      <c r="F2084" s="2">
        <v>45481</v>
      </c>
      <c r="G2084" t="str">
        <f>TEXT(Table1[[#This Row],[purchase_date]],"ddd")</f>
        <v>Mon</v>
      </c>
    </row>
    <row r="2085" spans="1:7" x14ac:dyDescent="0.3">
      <c r="A2085" t="s">
        <v>15</v>
      </c>
      <c r="B2085">
        <v>171.89</v>
      </c>
      <c r="C2085">
        <v>10</v>
      </c>
      <c r="D2085">
        <v>154.69999999999999</v>
      </c>
      <c r="E2085" s="1" t="s">
        <v>16</v>
      </c>
      <c r="F2085" s="2">
        <v>45579</v>
      </c>
      <c r="G2085" t="str">
        <f>TEXT(Table1[[#This Row],[purchase_date]],"ddd")</f>
        <v>Mon</v>
      </c>
    </row>
    <row r="2086" spans="1:7" x14ac:dyDescent="0.3">
      <c r="A2086" t="s">
        <v>17</v>
      </c>
      <c r="B2086">
        <v>310.88</v>
      </c>
      <c r="C2086">
        <v>30</v>
      </c>
      <c r="D2086">
        <v>217.62</v>
      </c>
      <c r="E2086" s="1" t="s">
        <v>10</v>
      </c>
      <c r="F2086" s="2">
        <v>45531</v>
      </c>
      <c r="G2086" t="str">
        <f>TEXT(Table1[[#This Row],[purchase_date]],"ddd")</f>
        <v>Tue</v>
      </c>
    </row>
    <row r="2087" spans="1:7" x14ac:dyDescent="0.3">
      <c r="A2087" t="s">
        <v>9</v>
      </c>
      <c r="B2087">
        <v>462.61</v>
      </c>
      <c r="C2087">
        <v>0</v>
      </c>
      <c r="D2087">
        <v>462.61</v>
      </c>
      <c r="E2087" s="1" t="s">
        <v>16</v>
      </c>
      <c r="F2087" s="2">
        <v>45407</v>
      </c>
      <c r="G2087" t="str">
        <f>TEXT(Table1[[#This Row],[purchase_date]],"ddd")</f>
        <v>Thu</v>
      </c>
    </row>
    <row r="2088" spans="1:7" x14ac:dyDescent="0.3">
      <c r="A2088" t="s">
        <v>9</v>
      </c>
      <c r="B2088">
        <v>278.52</v>
      </c>
      <c r="C2088">
        <v>50</v>
      </c>
      <c r="D2088">
        <v>139.26</v>
      </c>
      <c r="E2088" s="1" t="s">
        <v>18</v>
      </c>
      <c r="F2088" s="2">
        <v>45386</v>
      </c>
      <c r="G2088" t="str">
        <f>TEXT(Table1[[#This Row],[purchase_date]],"ddd")</f>
        <v>Thu</v>
      </c>
    </row>
    <row r="2089" spans="1:7" x14ac:dyDescent="0.3">
      <c r="A2089" t="s">
        <v>14</v>
      </c>
      <c r="B2089">
        <v>162.91999999999999</v>
      </c>
      <c r="C2089">
        <v>20</v>
      </c>
      <c r="D2089">
        <v>130.34</v>
      </c>
      <c r="E2089" s="1" t="s">
        <v>18</v>
      </c>
      <c r="F2089" s="2">
        <v>45317</v>
      </c>
      <c r="G2089" t="str">
        <f>TEXT(Table1[[#This Row],[purchase_date]],"ddd")</f>
        <v>Fri</v>
      </c>
    </row>
    <row r="2090" spans="1:7" x14ac:dyDescent="0.3">
      <c r="A2090" t="s">
        <v>15</v>
      </c>
      <c r="B2090">
        <v>172.7</v>
      </c>
      <c r="C2090">
        <v>30</v>
      </c>
      <c r="D2090">
        <v>120.89</v>
      </c>
      <c r="E2090" s="1" t="s">
        <v>12</v>
      </c>
      <c r="F2090" s="2">
        <v>45515</v>
      </c>
      <c r="G2090" t="str">
        <f>TEXT(Table1[[#This Row],[purchase_date]],"ddd")</f>
        <v>Sun</v>
      </c>
    </row>
    <row r="2091" spans="1:7" x14ac:dyDescent="0.3">
      <c r="A2091" t="s">
        <v>14</v>
      </c>
      <c r="B2091">
        <v>46.11</v>
      </c>
      <c r="C2091">
        <v>0</v>
      </c>
      <c r="D2091">
        <v>46.11</v>
      </c>
      <c r="E2091" s="1" t="s">
        <v>12</v>
      </c>
      <c r="F2091" s="2">
        <v>45399</v>
      </c>
      <c r="G2091" t="str">
        <f>TEXT(Table1[[#This Row],[purchase_date]],"ddd")</f>
        <v>Wed</v>
      </c>
    </row>
    <row r="2092" spans="1:7" x14ac:dyDescent="0.3">
      <c r="A2092" t="s">
        <v>15</v>
      </c>
      <c r="B2092">
        <v>471.76</v>
      </c>
      <c r="C2092">
        <v>10</v>
      </c>
      <c r="D2092">
        <v>424.58</v>
      </c>
      <c r="E2092" s="1" t="s">
        <v>16</v>
      </c>
      <c r="F2092" s="2">
        <v>45596</v>
      </c>
      <c r="G2092" t="str">
        <f>TEXT(Table1[[#This Row],[purchase_date]],"ddd")</f>
        <v>Thu</v>
      </c>
    </row>
    <row r="2093" spans="1:7" x14ac:dyDescent="0.3">
      <c r="A2093" t="s">
        <v>15</v>
      </c>
      <c r="B2093">
        <v>263.49</v>
      </c>
      <c r="C2093">
        <v>20</v>
      </c>
      <c r="D2093">
        <v>210.79</v>
      </c>
      <c r="E2093" s="1" t="s">
        <v>12</v>
      </c>
      <c r="F2093" s="2">
        <v>45596</v>
      </c>
      <c r="G2093" t="str">
        <f>TEXT(Table1[[#This Row],[purchase_date]],"ddd")</f>
        <v>Thu</v>
      </c>
    </row>
    <row r="2094" spans="1:7" x14ac:dyDescent="0.3">
      <c r="A2094" t="s">
        <v>15</v>
      </c>
      <c r="B2094">
        <v>30.52</v>
      </c>
      <c r="C2094">
        <v>20</v>
      </c>
      <c r="D2094">
        <v>24.42</v>
      </c>
      <c r="E2094" s="1" t="s">
        <v>8</v>
      </c>
      <c r="F2094" s="2">
        <v>45588</v>
      </c>
      <c r="G2094" t="str">
        <f>TEXT(Table1[[#This Row],[purchase_date]],"ddd")</f>
        <v>Wed</v>
      </c>
    </row>
    <row r="2095" spans="1:7" x14ac:dyDescent="0.3">
      <c r="A2095" t="s">
        <v>11</v>
      </c>
      <c r="B2095">
        <v>143.49</v>
      </c>
      <c r="C2095">
        <v>50</v>
      </c>
      <c r="D2095">
        <v>71.75</v>
      </c>
      <c r="E2095" s="1" t="s">
        <v>18</v>
      </c>
      <c r="F2095" s="2">
        <v>45612</v>
      </c>
      <c r="G2095" t="str">
        <f>TEXT(Table1[[#This Row],[purchase_date]],"ddd")</f>
        <v>Sat</v>
      </c>
    </row>
    <row r="2096" spans="1:7" x14ac:dyDescent="0.3">
      <c r="A2096" t="s">
        <v>13</v>
      </c>
      <c r="B2096">
        <v>21.3</v>
      </c>
      <c r="C2096">
        <v>5</v>
      </c>
      <c r="D2096">
        <v>20.23</v>
      </c>
      <c r="E2096" s="1" t="s">
        <v>8</v>
      </c>
      <c r="F2096" s="2">
        <v>45387</v>
      </c>
      <c r="G2096" t="str">
        <f>TEXT(Table1[[#This Row],[purchase_date]],"ddd")</f>
        <v>Fri</v>
      </c>
    </row>
    <row r="2097" spans="1:7" x14ac:dyDescent="0.3">
      <c r="A2097" t="s">
        <v>17</v>
      </c>
      <c r="B2097">
        <v>271.54000000000002</v>
      </c>
      <c r="C2097">
        <v>15</v>
      </c>
      <c r="D2097">
        <v>230.81</v>
      </c>
      <c r="E2097" s="1" t="s">
        <v>18</v>
      </c>
      <c r="F2097" s="2">
        <v>45331</v>
      </c>
      <c r="G2097" t="str">
        <f>TEXT(Table1[[#This Row],[purchase_date]],"ddd")</f>
        <v>Fri</v>
      </c>
    </row>
    <row r="2098" spans="1:7" x14ac:dyDescent="0.3">
      <c r="A2098" t="s">
        <v>14</v>
      </c>
      <c r="B2098">
        <v>292.99</v>
      </c>
      <c r="C2098">
        <v>20</v>
      </c>
      <c r="D2098">
        <v>234.39</v>
      </c>
      <c r="E2098" s="1" t="s">
        <v>18</v>
      </c>
      <c r="F2098" s="2">
        <v>45297</v>
      </c>
      <c r="G2098" t="str">
        <f>TEXT(Table1[[#This Row],[purchase_date]],"ddd")</f>
        <v>Sat</v>
      </c>
    </row>
    <row r="2099" spans="1:7" x14ac:dyDescent="0.3">
      <c r="A2099" t="s">
        <v>14</v>
      </c>
      <c r="B2099">
        <v>119.18</v>
      </c>
      <c r="C2099">
        <v>10</v>
      </c>
      <c r="D2099">
        <v>107.26</v>
      </c>
      <c r="E2099" s="1" t="s">
        <v>16</v>
      </c>
      <c r="F2099" s="2">
        <v>45615</v>
      </c>
      <c r="G2099" t="str">
        <f>TEXT(Table1[[#This Row],[purchase_date]],"ddd")</f>
        <v>Tue</v>
      </c>
    </row>
    <row r="2100" spans="1:7" x14ac:dyDescent="0.3">
      <c r="A2100" t="s">
        <v>14</v>
      </c>
      <c r="B2100">
        <v>393.18</v>
      </c>
      <c r="C2100">
        <v>50</v>
      </c>
      <c r="D2100">
        <v>196.59</v>
      </c>
      <c r="E2100" s="1" t="s">
        <v>8</v>
      </c>
      <c r="F2100" s="2">
        <v>45447</v>
      </c>
      <c r="G2100" t="str">
        <f>TEXT(Table1[[#This Row],[purchase_date]],"ddd")</f>
        <v>Tue</v>
      </c>
    </row>
    <row r="2101" spans="1:7" x14ac:dyDescent="0.3">
      <c r="A2101" t="s">
        <v>17</v>
      </c>
      <c r="B2101">
        <v>110.59</v>
      </c>
      <c r="C2101">
        <v>25</v>
      </c>
      <c r="D2101">
        <v>82.94</v>
      </c>
      <c r="E2101" s="1" t="s">
        <v>18</v>
      </c>
      <c r="F2101" s="2">
        <v>45415</v>
      </c>
      <c r="G2101" t="str">
        <f>TEXT(Table1[[#This Row],[purchase_date]],"ddd")</f>
        <v>Fri</v>
      </c>
    </row>
    <row r="2102" spans="1:7" x14ac:dyDescent="0.3">
      <c r="A2102" t="s">
        <v>17</v>
      </c>
      <c r="B2102">
        <v>488.92</v>
      </c>
      <c r="C2102">
        <v>30</v>
      </c>
      <c r="D2102">
        <v>342.24</v>
      </c>
      <c r="E2102" s="1" t="s">
        <v>10</v>
      </c>
      <c r="F2102" s="2">
        <v>45612</v>
      </c>
      <c r="G2102" t="str">
        <f>TEXT(Table1[[#This Row],[purchase_date]],"ddd")</f>
        <v>Sat</v>
      </c>
    </row>
    <row r="2103" spans="1:7" x14ac:dyDescent="0.3">
      <c r="A2103" t="s">
        <v>14</v>
      </c>
      <c r="B2103">
        <v>428.84</v>
      </c>
      <c r="C2103">
        <v>0</v>
      </c>
      <c r="D2103">
        <v>428.84</v>
      </c>
      <c r="E2103" s="1" t="s">
        <v>8</v>
      </c>
      <c r="F2103" s="2">
        <v>45491</v>
      </c>
      <c r="G2103" t="str">
        <f>TEXT(Table1[[#This Row],[purchase_date]],"ddd")</f>
        <v>Thu</v>
      </c>
    </row>
    <row r="2104" spans="1:7" x14ac:dyDescent="0.3">
      <c r="A2104" t="s">
        <v>11</v>
      </c>
      <c r="B2104">
        <v>231.78</v>
      </c>
      <c r="C2104">
        <v>15</v>
      </c>
      <c r="D2104">
        <v>197.01</v>
      </c>
      <c r="E2104" s="1" t="s">
        <v>10</v>
      </c>
      <c r="F2104" s="2">
        <v>45340</v>
      </c>
      <c r="G2104" t="str">
        <f>TEXT(Table1[[#This Row],[purchase_date]],"ddd")</f>
        <v>Sun</v>
      </c>
    </row>
    <row r="2105" spans="1:7" x14ac:dyDescent="0.3">
      <c r="A2105" t="s">
        <v>14</v>
      </c>
      <c r="B2105">
        <v>118.57</v>
      </c>
      <c r="C2105">
        <v>30</v>
      </c>
      <c r="D2105">
        <v>83</v>
      </c>
      <c r="E2105" s="1" t="s">
        <v>18</v>
      </c>
      <c r="F2105" s="2">
        <v>45568</v>
      </c>
      <c r="G2105" t="str">
        <f>TEXT(Table1[[#This Row],[purchase_date]],"ddd")</f>
        <v>Thu</v>
      </c>
    </row>
    <row r="2106" spans="1:7" x14ac:dyDescent="0.3">
      <c r="A2106" t="s">
        <v>9</v>
      </c>
      <c r="B2106">
        <v>393.1</v>
      </c>
      <c r="C2106">
        <v>15</v>
      </c>
      <c r="D2106">
        <v>334.13</v>
      </c>
      <c r="E2106" s="1" t="s">
        <v>18</v>
      </c>
      <c r="F2106" s="2">
        <v>45402</v>
      </c>
      <c r="G2106" t="str">
        <f>TEXT(Table1[[#This Row],[purchase_date]],"ddd")</f>
        <v>Sat</v>
      </c>
    </row>
    <row r="2107" spans="1:7" x14ac:dyDescent="0.3">
      <c r="A2107" t="s">
        <v>7</v>
      </c>
      <c r="B2107">
        <v>384.99</v>
      </c>
      <c r="C2107">
        <v>15</v>
      </c>
      <c r="D2107">
        <v>327.24</v>
      </c>
      <c r="E2107" s="1" t="s">
        <v>8</v>
      </c>
      <c r="F2107" s="2">
        <v>45426</v>
      </c>
      <c r="G2107" t="str">
        <f>TEXT(Table1[[#This Row],[purchase_date]],"ddd")</f>
        <v>Tue</v>
      </c>
    </row>
    <row r="2108" spans="1:7" x14ac:dyDescent="0.3">
      <c r="A2108" t="s">
        <v>9</v>
      </c>
      <c r="B2108">
        <v>171.84</v>
      </c>
      <c r="C2108">
        <v>30</v>
      </c>
      <c r="D2108">
        <v>120.29</v>
      </c>
      <c r="E2108" s="1" t="s">
        <v>12</v>
      </c>
      <c r="F2108" s="2">
        <v>45532</v>
      </c>
      <c r="G2108" t="str">
        <f>TEXT(Table1[[#This Row],[purchase_date]],"ddd")</f>
        <v>Wed</v>
      </c>
    </row>
    <row r="2109" spans="1:7" x14ac:dyDescent="0.3">
      <c r="A2109" t="s">
        <v>15</v>
      </c>
      <c r="B2109">
        <v>264.13</v>
      </c>
      <c r="C2109">
        <v>5</v>
      </c>
      <c r="D2109">
        <v>250.92</v>
      </c>
      <c r="E2109" s="1" t="s">
        <v>16</v>
      </c>
      <c r="F2109" s="2">
        <v>45492</v>
      </c>
      <c r="G2109" t="str">
        <f>TEXT(Table1[[#This Row],[purchase_date]],"ddd")</f>
        <v>Fri</v>
      </c>
    </row>
    <row r="2110" spans="1:7" x14ac:dyDescent="0.3">
      <c r="A2110" t="s">
        <v>13</v>
      </c>
      <c r="B2110">
        <v>109.89</v>
      </c>
      <c r="C2110">
        <v>50</v>
      </c>
      <c r="D2110">
        <v>54.95</v>
      </c>
      <c r="E2110" s="1" t="s">
        <v>10</v>
      </c>
      <c r="F2110" s="2">
        <v>45305</v>
      </c>
      <c r="G2110" t="str">
        <f>TEXT(Table1[[#This Row],[purchase_date]],"ddd")</f>
        <v>Sun</v>
      </c>
    </row>
    <row r="2111" spans="1:7" x14ac:dyDescent="0.3">
      <c r="A2111" t="s">
        <v>13</v>
      </c>
      <c r="B2111">
        <v>447.8</v>
      </c>
      <c r="C2111">
        <v>20</v>
      </c>
      <c r="D2111">
        <v>358.24</v>
      </c>
      <c r="E2111" s="1" t="s">
        <v>16</v>
      </c>
      <c r="F2111" s="2">
        <v>45595</v>
      </c>
      <c r="G2111" t="str">
        <f>TEXT(Table1[[#This Row],[purchase_date]],"ddd")</f>
        <v>Wed</v>
      </c>
    </row>
    <row r="2112" spans="1:7" x14ac:dyDescent="0.3">
      <c r="A2112" t="s">
        <v>15</v>
      </c>
      <c r="B2112">
        <v>204.93</v>
      </c>
      <c r="C2112">
        <v>50</v>
      </c>
      <c r="D2112">
        <v>102.47</v>
      </c>
      <c r="E2112" s="1" t="s">
        <v>18</v>
      </c>
      <c r="F2112" s="2">
        <v>45406</v>
      </c>
      <c r="G2112" t="str">
        <f>TEXT(Table1[[#This Row],[purchase_date]],"ddd")</f>
        <v>Wed</v>
      </c>
    </row>
    <row r="2113" spans="1:7" x14ac:dyDescent="0.3">
      <c r="A2113" t="s">
        <v>14</v>
      </c>
      <c r="B2113">
        <v>393.43</v>
      </c>
      <c r="C2113">
        <v>50</v>
      </c>
      <c r="D2113">
        <v>196.72</v>
      </c>
      <c r="E2113" s="1" t="s">
        <v>8</v>
      </c>
      <c r="F2113" s="2">
        <v>45424</v>
      </c>
      <c r="G2113" t="str">
        <f>TEXT(Table1[[#This Row],[purchase_date]],"ddd")</f>
        <v>Sun</v>
      </c>
    </row>
    <row r="2114" spans="1:7" x14ac:dyDescent="0.3">
      <c r="A2114" t="s">
        <v>9</v>
      </c>
      <c r="B2114">
        <v>425.7</v>
      </c>
      <c r="C2114">
        <v>20</v>
      </c>
      <c r="D2114">
        <v>340.56</v>
      </c>
      <c r="E2114" s="1" t="s">
        <v>18</v>
      </c>
      <c r="F2114" s="2">
        <v>45364</v>
      </c>
      <c r="G2114" t="str">
        <f>TEXT(Table1[[#This Row],[purchase_date]],"ddd")</f>
        <v>Wed</v>
      </c>
    </row>
    <row r="2115" spans="1:7" x14ac:dyDescent="0.3">
      <c r="A2115" t="s">
        <v>17</v>
      </c>
      <c r="B2115">
        <v>128.88</v>
      </c>
      <c r="C2115">
        <v>10</v>
      </c>
      <c r="D2115">
        <v>115.99</v>
      </c>
      <c r="E2115" s="1" t="s">
        <v>18</v>
      </c>
      <c r="F2115" s="2">
        <v>45506</v>
      </c>
      <c r="G2115" t="str">
        <f>TEXT(Table1[[#This Row],[purchase_date]],"ddd")</f>
        <v>Fri</v>
      </c>
    </row>
    <row r="2116" spans="1:7" x14ac:dyDescent="0.3">
      <c r="A2116" t="s">
        <v>9</v>
      </c>
      <c r="B2116">
        <v>407.36</v>
      </c>
      <c r="C2116">
        <v>0</v>
      </c>
      <c r="D2116">
        <v>407.36</v>
      </c>
      <c r="E2116" s="1" t="s">
        <v>12</v>
      </c>
      <c r="F2116" s="2">
        <v>45483</v>
      </c>
      <c r="G2116" t="str">
        <f>TEXT(Table1[[#This Row],[purchase_date]],"ddd")</f>
        <v>Wed</v>
      </c>
    </row>
    <row r="2117" spans="1:7" x14ac:dyDescent="0.3">
      <c r="A2117" t="s">
        <v>11</v>
      </c>
      <c r="B2117">
        <v>415.44</v>
      </c>
      <c r="C2117">
        <v>5</v>
      </c>
      <c r="D2117">
        <v>394.67</v>
      </c>
      <c r="E2117" s="1" t="s">
        <v>12</v>
      </c>
      <c r="F2117" s="2">
        <v>45447</v>
      </c>
      <c r="G2117" t="str">
        <f>TEXT(Table1[[#This Row],[purchase_date]],"ddd")</f>
        <v>Tue</v>
      </c>
    </row>
    <row r="2118" spans="1:7" x14ac:dyDescent="0.3">
      <c r="A2118" t="s">
        <v>17</v>
      </c>
      <c r="B2118">
        <v>333.31</v>
      </c>
      <c r="C2118">
        <v>25</v>
      </c>
      <c r="D2118">
        <v>249.98</v>
      </c>
      <c r="E2118" s="1" t="s">
        <v>16</v>
      </c>
      <c r="F2118" s="2">
        <v>45442</v>
      </c>
      <c r="G2118" t="str">
        <f>TEXT(Table1[[#This Row],[purchase_date]],"ddd")</f>
        <v>Thu</v>
      </c>
    </row>
    <row r="2119" spans="1:7" x14ac:dyDescent="0.3">
      <c r="A2119" t="s">
        <v>7</v>
      </c>
      <c r="B2119">
        <v>17.86</v>
      </c>
      <c r="C2119">
        <v>20</v>
      </c>
      <c r="D2119">
        <v>14.29</v>
      </c>
      <c r="E2119" s="1" t="s">
        <v>12</v>
      </c>
      <c r="F2119" s="2">
        <v>45330</v>
      </c>
      <c r="G2119" t="str">
        <f>TEXT(Table1[[#This Row],[purchase_date]],"ddd")</f>
        <v>Thu</v>
      </c>
    </row>
    <row r="2120" spans="1:7" x14ac:dyDescent="0.3">
      <c r="A2120" t="s">
        <v>15</v>
      </c>
      <c r="B2120">
        <v>14.23</v>
      </c>
      <c r="C2120">
        <v>10</v>
      </c>
      <c r="D2120">
        <v>12.81</v>
      </c>
      <c r="E2120" s="1" t="s">
        <v>8</v>
      </c>
      <c r="F2120" s="2">
        <v>45583</v>
      </c>
      <c r="G2120" t="str">
        <f>TEXT(Table1[[#This Row],[purchase_date]],"ddd")</f>
        <v>Fri</v>
      </c>
    </row>
    <row r="2121" spans="1:7" x14ac:dyDescent="0.3">
      <c r="A2121" t="s">
        <v>7</v>
      </c>
      <c r="B2121">
        <v>336.97</v>
      </c>
      <c r="C2121">
        <v>0</v>
      </c>
      <c r="D2121">
        <v>336.97</v>
      </c>
      <c r="E2121" s="1" t="s">
        <v>16</v>
      </c>
      <c r="F2121" s="2">
        <v>45389</v>
      </c>
      <c r="G2121" t="str">
        <f>TEXT(Table1[[#This Row],[purchase_date]],"ddd")</f>
        <v>Sun</v>
      </c>
    </row>
    <row r="2122" spans="1:7" x14ac:dyDescent="0.3">
      <c r="A2122" t="s">
        <v>13</v>
      </c>
      <c r="B2122">
        <v>214.24</v>
      </c>
      <c r="C2122">
        <v>0</v>
      </c>
      <c r="D2122">
        <v>214.24</v>
      </c>
      <c r="E2122" s="1" t="s">
        <v>12</v>
      </c>
      <c r="F2122" s="2">
        <v>45342</v>
      </c>
      <c r="G2122" t="str">
        <f>TEXT(Table1[[#This Row],[purchase_date]],"ddd")</f>
        <v>Tue</v>
      </c>
    </row>
    <row r="2123" spans="1:7" x14ac:dyDescent="0.3">
      <c r="A2123" t="s">
        <v>11</v>
      </c>
      <c r="B2123">
        <v>330.88</v>
      </c>
      <c r="C2123">
        <v>15</v>
      </c>
      <c r="D2123">
        <v>281.25</v>
      </c>
      <c r="E2123" s="1" t="s">
        <v>10</v>
      </c>
      <c r="F2123" s="2">
        <v>45497</v>
      </c>
      <c r="G2123" t="str">
        <f>TEXT(Table1[[#This Row],[purchase_date]],"ddd")</f>
        <v>Wed</v>
      </c>
    </row>
    <row r="2124" spans="1:7" x14ac:dyDescent="0.3">
      <c r="A2124" t="s">
        <v>13</v>
      </c>
      <c r="B2124">
        <v>373.59</v>
      </c>
      <c r="C2124">
        <v>50</v>
      </c>
      <c r="D2124">
        <v>186.79</v>
      </c>
      <c r="E2124" s="1" t="s">
        <v>12</v>
      </c>
      <c r="F2124" s="2">
        <v>45346</v>
      </c>
      <c r="G2124" t="str">
        <f>TEXT(Table1[[#This Row],[purchase_date]],"ddd")</f>
        <v>Sat</v>
      </c>
    </row>
    <row r="2125" spans="1:7" x14ac:dyDescent="0.3">
      <c r="A2125" t="s">
        <v>17</v>
      </c>
      <c r="B2125">
        <v>117.15</v>
      </c>
      <c r="C2125">
        <v>5</v>
      </c>
      <c r="D2125">
        <v>111.29</v>
      </c>
      <c r="E2125" s="1" t="s">
        <v>18</v>
      </c>
      <c r="F2125" s="2">
        <v>45585</v>
      </c>
      <c r="G2125" t="str">
        <f>TEXT(Table1[[#This Row],[purchase_date]],"ddd")</f>
        <v>Sun</v>
      </c>
    </row>
    <row r="2126" spans="1:7" x14ac:dyDescent="0.3">
      <c r="A2126" t="s">
        <v>11</v>
      </c>
      <c r="B2126">
        <v>267.5</v>
      </c>
      <c r="C2126">
        <v>25</v>
      </c>
      <c r="D2126">
        <v>200.62</v>
      </c>
      <c r="E2126" s="1" t="s">
        <v>12</v>
      </c>
      <c r="F2126" s="2">
        <v>45588</v>
      </c>
      <c r="G2126" t="str">
        <f>TEXT(Table1[[#This Row],[purchase_date]],"ddd")</f>
        <v>Wed</v>
      </c>
    </row>
    <row r="2127" spans="1:7" x14ac:dyDescent="0.3">
      <c r="A2127" t="s">
        <v>14</v>
      </c>
      <c r="B2127">
        <v>444.15</v>
      </c>
      <c r="C2127">
        <v>5</v>
      </c>
      <c r="D2127">
        <v>421.94</v>
      </c>
      <c r="E2127" s="1" t="s">
        <v>8</v>
      </c>
      <c r="F2127" s="2">
        <v>45302</v>
      </c>
      <c r="G2127" t="str">
        <f>TEXT(Table1[[#This Row],[purchase_date]],"ddd")</f>
        <v>Thu</v>
      </c>
    </row>
    <row r="2128" spans="1:7" x14ac:dyDescent="0.3">
      <c r="A2128" t="s">
        <v>7</v>
      </c>
      <c r="B2128">
        <v>135.6</v>
      </c>
      <c r="C2128">
        <v>0</v>
      </c>
      <c r="D2128">
        <v>135.6</v>
      </c>
      <c r="E2128" s="1" t="s">
        <v>16</v>
      </c>
      <c r="F2128" s="2">
        <v>45528</v>
      </c>
      <c r="G2128" t="str">
        <f>TEXT(Table1[[#This Row],[purchase_date]],"ddd")</f>
        <v>Sat</v>
      </c>
    </row>
    <row r="2129" spans="1:7" x14ac:dyDescent="0.3">
      <c r="A2129" t="s">
        <v>15</v>
      </c>
      <c r="B2129">
        <v>70.14</v>
      </c>
      <c r="C2129">
        <v>30</v>
      </c>
      <c r="D2129">
        <v>49.1</v>
      </c>
      <c r="E2129" s="1" t="s">
        <v>10</v>
      </c>
      <c r="F2129" s="2">
        <v>45447</v>
      </c>
      <c r="G2129" t="str">
        <f>TEXT(Table1[[#This Row],[purchase_date]],"ddd")</f>
        <v>Tue</v>
      </c>
    </row>
    <row r="2130" spans="1:7" x14ac:dyDescent="0.3">
      <c r="A2130" t="s">
        <v>9</v>
      </c>
      <c r="B2130">
        <v>155.81</v>
      </c>
      <c r="C2130">
        <v>50</v>
      </c>
      <c r="D2130">
        <v>77.91</v>
      </c>
      <c r="E2130" s="1" t="s">
        <v>12</v>
      </c>
      <c r="F2130" s="2">
        <v>45518</v>
      </c>
      <c r="G2130" t="str">
        <f>TEXT(Table1[[#This Row],[purchase_date]],"ddd")</f>
        <v>Wed</v>
      </c>
    </row>
    <row r="2131" spans="1:7" x14ac:dyDescent="0.3">
      <c r="A2131" t="s">
        <v>14</v>
      </c>
      <c r="B2131">
        <v>313.29000000000002</v>
      </c>
      <c r="C2131">
        <v>15</v>
      </c>
      <c r="D2131">
        <v>266.3</v>
      </c>
      <c r="E2131" s="1" t="s">
        <v>18</v>
      </c>
      <c r="F2131" s="2">
        <v>45398</v>
      </c>
      <c r="G2131" t="str">
        <f>TEXT(Table1[[#This Row],[purchase_date]],"ddd")</f>
        <v>Tue</v>
      </c>
    </row>
    <row r="2132" spans="1:7" x14ac:dyDescent="0.3">
      <c r="A2132" t="s">
        <v>11</v>
      </c>
      <c r="B2132">
        <v>478.62</v>
      </c>
      <c r="C2132">
        <v>10</v>
      </c>
      <c r="D2132">
        <v>430.76</v>
      </c>
      <c r="E2132" s="1" t="s">
        <v>10</v>
      </c>
      <c r="F2132" s="2">
        <v>45300</v>
      </c>
      <c r="G2132" t="str">
        <f>TEXT(Table1[[#This Row],[purchase_date]],"ddd")</f>
        <v>Tue</v>
      </c>
    </row>
    <row r="2133" spans="1:7" x14ac:dyDescent="0.3">
      <c r="A2133" t="s">
        <v>15</v>
      </c>
      <c r="B2133">
        <v>175.5</v>
      </c>
      <c r="C2133">
        <v>25</v>
      </c>
      <c r="D2133">
        <v>131.62</v>
      </c>
      <c r="E2133" s="1" t="s">
        <v>10</v>
      </c>
      <c r="F2133" s="2">
        <v>45600</v>
      </c>
      <c r="G2133" t="str">
        <f>TEXT(Table1[[#This Row],[purchase_date]],"ddd")</f>
        <v>Mon</v>
      </c>
    </row>
    <row r="2134" spans="1:7" x14ac:dyDescent="0.3">
      <c r="A2134" t="s">
        <v>11</v>
      </c>
      <c r="B2134">
        <v>90.76</v>
      </c>
      <c r="C2134">
        <v>25</v>
      </c>
      <c r="D2134">
        <v>68.069999999999993</v>
      </c>
      <c r="E2134" s="1" t="s">
        <v>12</v>
      </c>
      <c r="F2134" s="2">
        <v>45298</v>
      </c>
      <c r="G2134" t="str">
        <f>TEXT(Table1[[#This Row],[purchase_date]],"ddd")</f>
        <v>Sun</v>
      </c>
    </row>
    <row r="2135" spans="1:7" x14ac:dyDescent="0.3">
      <c r="A2135" t="s">
        <v>17</v>
      </c>
      <c r="B2135">
        <v>323.20999999999998</v>
      </c>
      <c r="C2135">
        <v>25</v>
      </c>
      <c r="D2135">
        <v>242.41</v>
      </c>
      <c r="E2135" s="1" t="s">
        <v>8</v>
      </c>
      <c r="F2135" s="2">
        <v>45320</v>
      </c>
      <c r="G2135" t="str">
        <f>TEXT(Table1[[#This Row],[purchase_date]],"ddd")</f>
        <v>Mon</v>
      </c>
    </row>
    <row r="2136" spans="1:7" x14ac:dyDescent="0.3">
      <c r="A2136" t="s">
        <v>7</v>
      </c>
      <c r="B2136">
        <v>145.88999999999999</v>
      </c>
      <c r="C2136">
        <v>15</v>
      </c>
      <c r="D2136">
        <v>124.01</v>
      </c>
      <c r="E2136" s="1" t="s">
        <v>10</v>
      </c>
      <c r="F2136" s="2">
        <v>45380</v>
      </c>
      <c r="G2136" t="str">
        <f>TEXT(Table1[[#This Row],[purchase_date]],"ddd")</f>
        <v>Fri</v>
      </c>
    </row>
    <row r="2137" spans="1:7" x14ac:dyDescent="0.3">
      <c r="A2137" t="s">
        <v>11</v>
      </c>
      <c r="B2137">
        <v>56.77</v>
      </c>
      <c r="C2137">
        <v>10</v>
      </c>
      <c r="D2137">
        <v>51.09</v>
      </c>
      <c r="E2137" s="1" t="s">
        <v>18</v>
      </c>
      <c r="F2137" s="2">
        <v>45383</v>
      </c>
      <c r="G2137" t="str">
        <f>TEXT(Table1[[#This Row],[purchase_date]],"ddd")</f>
        <v>Mon</v>
      </c>
    </row>
    <row r="2138" spans="1:7" x14ac:dyDescent="0.3">
      <c r="A2138" t="s">
        <v>9</v>
      </c>
      <c r="B2138">
        <v>168.31</v>
      </c>
      <c r="C2138">
        <v>10</v>
      </c>
      <c r="D2138">
        <v>151.47999999999999</v>
      </c>
      <c r="E2138" s="1" t="s">
        <v>8</v>
      </c>
      <c r="F2138" s="2">
        <v>45557</v>
      </c>
      <c r="G2138" t="str">
        <f>TEXT(Table1[[#This Row],[purchase_date]],"ddd")</f>
        <v>Sun</v>
      </c>
    </row>
    <row r="2139" spans="1:7" x14ac:dyDescent="0.3">
      <c r="A2139" t="s">
        <v>9</v>
      </c>
      <c r="B2139">
        <v>421.59</v>
      </c>
      <c r="C2139">
        <v>0</v>
      </c>
      <c r="D2139">
        <v>421.59</v>
      </c>
      <c r="E2139" s="1" t="s">
        <v>10</v>
      </c>
      <c r="F2139" s="2">
        <v>45492</v>
      </c>
      <c r="G2139" t="str">
        <f>TEXT(Table1[[#This Row],[purchase_date]],"ddd")</f>
        <v>Fri</v>
      </c>
    </row>
    <row r="2140" spans="1:7" x14ac:dyDescent="0.3">
      <c r="A2140" t="s">
        <v>15</v>
      </c>
      <c r="B2140">
        <v>144.19</v>
      </c>
      <c r="C2140">
        <v>20</v>
      </c>
      <c r="D2140">
        <v>115.35</v>
      </c>
      <c r="E2140" s="1" t="s">
        <v>18</v>
      </c>
      <c r="F2140" s="2">
        <v>45434</v>
      </c>
      <c r="G2140" t="str">
        <f>TEXT(Table1[[#This Row],[purchase_date]],"ddd")</f>
        <v>Wed</v>
      </c>
    </row>
    <row r="2141" spans="1:7" x14ac:dyDescent="0.3">
      <c r="A2141" t="s">
        <v>13</v>
      </c>
      <c r="B2141">
        <v>479.32</v>
      </c>
      <c r="C2141">
        <v>25</v>
      </c>
      <c r="D2141">
        <v>359.49</v>
      </c>
      <c r="E2141" s="1" t="s">
        <v>12</v>
      </c>
      <c r="F2141" s="2">
        <v>45425</v>
      </c>
      <c r="G2141" t="str">
        <f>TEXT(Table1[[#This Row],[purchase_date]],"ddd")</f>
        <v>Mon</v>
      </c>
    </row>
    <row r="2142" spans="1:7" x14ac:dyDescent="0.3">
      <c r="A2142" t="s">
        <v>9</v>
      </c>
      <c r="B2142">
        <v>330.71</v>
      </c>
      <c r="C2142">
        <v>25</v>
      </c>
      <c r="D2142">
        <v>248.03</v>
      </c>
      <c r="E2142" s="1" t="s">
        <v>16</v>
      </c>
      <c r="F2142" s="2">
        <v>45602</v>
      </c>
      <c r="G2142" t="str">
        <f>TEXT(Table1[[#This Row],[purchase_date]],"ddd")</f>
        <v>Wed</v>
      </c>
    </row>
    <row r="2143" spans="1:7" x14ac:dyDescent="0.3">
      <c r="A2143" t="s">
        <v>13</v>
      </c>
      <c r="B2143">
        <v>217.35</v>
      </c>
      <c r="C2143">
        <v>0</v>
      </c>
      <c r="D2143">
        <v>217.35</v>
      </c>
      <c r="E2143" s="1" t="s">
        <v>18</v>
      </c>
      <c r="F2143" s="2">
        <v>45537</v>
      </c>
      <c r="G2143" t="str">
        <f>TEXT(Table1[[#This Row],[purchase_date]],"ddd")</f>
        <v>Mon</v>
      </c>
    </row>
    <row r="2144" spans="1:7" x14ac:dyDescent="0.3">
      <c r="A2144" t="s">
        <v>14</v>
      </c>
      <c r="B2144">
        <v>193.15</v>
      </c>
      <c r="C2144">
        <v>50</v>
      </c>
      <c r="D2144">
        <v>96.58</v>
      </c>
      <c r="E2144" s="1" t="s">
        <v>10</v>
      </c>
      <c r="F2144" s="2">
        <v>45304</v>
      </c>
      <c r="G2144" t="str">
        <f>TEXT(Table1[[#This Row],[purchase_date]],"ddd")</f>
        <v>Sat</v>
      </c>
    </row>
    <row r="2145" spans="1:7" x14ac:dyDescent="0.3">
      <c r="A2145" t="s">
        <v>11</v>
      </c>
      <c r="B2145">
        <v>352.6</v>
      </c>
      <c r="C2145">
        <v>0</v>
      </c>
      <c r="D2145">
        <v>352.6</v>
      </c>
      <c r="E2145" s="1" t="s">
        <v>16</v>
      </c>
      <c r="F2145" s="2">
        <v>45405</v>
      </c>
      <c r="G2145" t="str">
        <f>TEXT(Table1[[#This Row],[purchase_date]],"ddd")</f>
        <v>Tue</v>
      </c>
    </row>
    <row r="2146" spans="1:7" x14ac:dyDescent="0.3">
      <c r="A2146" t="s">
        <v>7</v>
      </c>
      <c r="B2146">
        <v>376.39</v>
      </c>
      <c r="C2146">
        <v>10</v>
      </c>
      <c r="D2146">
        <v>338.75</v>
      </c>
      <c r="E2146" s="1" t="s">
        <v>10</v>
      </c>
      <c r="F2146" s="2">
        <v>45329</v>
      </c>
      <c r="G2146" t="str">
        <f>TEXT(Table1[[#This Row],[purchase_date]],"ddd")</f>
        <v>Wed</v>
      </c>
    </row>
    <row r="2147" spans="1:7" x14ac:dyDescent="0.3">
      <c r="A2147" t="s">
        <v>11</v>
      </c>
      <c r="B2147">
        <v>498.58</v>
      </c>
      <c r="C2147">
        <v>25</v>
      </c>
      <c r="D2147">
        <v>373.94</v>
      </c>
      <c r="E2147" s="1" t="s">
        <v>18</v>
      </c>
      <c r="F2147" s="2">
        <v>45418</v>
      </c>
      <c r="G2147" t="str">
        <f>TEXT(Table1[[#This Row],[purchase_date]],"ddd")</f>
        <v>Mon</v>
      </c>
    </row>
    <row r="2148" spans="1:7" x14ac:dyDescent="0.3">
      <c r="A2148" t="s">
        <v>17</v>
      </c>
      <c r="B2148">
        <v>469.47</v>
      </c>
      <c r="C2148">
        <v>30</v>
      </c>
      <c r="D2148">
        <v>328.63</v>
      </c>
      <c r="E2148" s="1" t="s">
        <v>16</v>
      </c>
      <c r="F2148" s="2">
        <v>45450</v>
      </c>
      <c r="G2148" t="str">
        <f>TEXT(Table1[[#This Row],[purchase_date]],"ddd")</f>
        <v>Fri</v>
      </c>
    </row>
    <row r="2149" spans="1:7" x14ac:dyDescent="0.3">
      <c r="A2149" t="s">
        <v>15</v>
      </c>
      <c r="B2149">
        <v>55.95</v>
      </c>
      <c r="C2149">
        <v>10</v>
      </c>
      <c r="D2149">
        <v>50.36</v>
      </c>
      <c r="E2149" s="1" t="s">
        <v>10</v>
      </c>
      <c r="F2149" s="2">
        <v>45516</v>
      </c>
      <c r="G2149" t="str">
        <f>TEXT(Table1[[#This Row],[purchase_date]],"ddd")</f>
        <v>Mon</v>
      </c>
    </row>
    <row r="2150" spans="1:7" x14ac:dyDescent="0.3">
      <c r="A2150" t="s">
        <v>7</v>
      </c>
      <c r="B2150">
        <v>334.08</v>
      </c>
      <c r="C2150">
        <v>15</v>
      </c>
      <c r="D2150">
        <v>283.97000000000003</v>
      </c>
      <c r="E2150" s="1" t="s">
        <v>8</v>
      </c>
      <c r="F2150" s="2">
        <v>45518</v>
      </c>
      <c r="G2150" t="str">
        <f>TEXT(Table1[[#This Row],[purchase_date]],"ddd")</f>
        <v>Wed</v>
      </c>
    </row>
    <row r="2151" spans="1:7" x14ac:dyDescent="0.3">
      <c r="A2151" t="s">
        <v>14</v>
      </c>
      <c r="B2151">
        <v>144.66999999999999</v>
      </c>
      <c r="C2151">
        <v>0</v>
      </c>
      <c r="D2151">
        <v>144.66999999999999</v>
      </c>
      <c r="E2151" s="1" t="s">
        <v>16</v>
      </c>
      <c r="F2151" s="2">
        <v>45322</v>
      </c>
      <c r="G2151" t="str">
        <f>TEXT(Table1[[#This Row],[purchase_date]],"ddd")</f>
        <v>Wed</v>
      </c>
    </row>
    <row r="2152" spans="1:7" x14ac:dyDescent="0.3">
      <c r="A2152" t="s">
        <v>11</v>
      </c>
      <c r="B2152">
        <v>181.21</v>
      </c>
      <c r="C2152">
        <v>5</v>
      </c>
      <c r="D2152">
        <v>172.15</v>
      </c>
      <c r="E2152" s="1" t="s">
        <v>12</v>
      </c>
      <c r="F2152" s="2">
        <v>45534</v>
      </c>
      <c r="G2152" t="str">
        <f>TEXT(Table1[[#This Row],[purchase_date]],"ddd")</f>
        <v>Fri</v>
      </c>
    </row>
    <row r="2153" spans="1:7" x14ac:dyDescent="0.3">
      <c r="A2153" t="s">
        <v>7</v>
      </c>
      <c r="B2153">
        <v>273.16000000000003</v>
      </c>
      <c r="C2153">
        <v>25</v>
      </c>
      <c r="D2153">
        <v>204.87</v>
      </c>
      <c r="E2153" s="1" t="s">
        <v>18</v>
      </c>
      <c r="F2153" s="2">
        <v>45339</v>
      </c>
      <c r="G2153" t="str">
        <f>TEXT(Table1[[#This Row],[purchase_date]],"ddd")</f>
        <v>Sat</v>
      </c>
    </row>
    <row r="2154" spans="1:7" x14ac:dyDescent="0.3">
      <c r="A2154" t="s">
        <v>7</v>
      </c>
      <c r="B2154">
        <v>361.24</v>
      </c>
      <c r="C2154">
        <v>50</v>
      </c>
      <c r="D2154">
        <v>180.62</v>
      </c>
      <c r="E2154" s="1" t="s">
        <v>10</v>
      </c>
      <c r="F2154" s="2">
        <v>45482</v>
      </c>
      <c r="G2154" t="str">
        <f>TEXT(Table1[[#This Row],[purchase_date]],"ddd")</f>
        <v>Tue</v>
      </c>
    </row>
    <row r="2155" spans="1:7" x14ac:dyDescent="0.3">
      <c r="A2155" t="s">
        <v>7</v>
      </c>
      <c r="B2155">
        <v>353.7</v>
      </c>
      <c r="C2155">
        <v>10</v>
      </c>
      <c r="D2155">
        <v>318.33</v>
      </c>
      <c r="E2155" s="1" t="s">
        <v>12</v>
      </c>
      <c r="F2155" s="2">
        <v>45557</v>
      </c>
      <c r="G2155" t="str">
        <f>TEXT(Table1[[#This Row],[purchase_date]],"ddd")</f>
        <v>Sun</v>
      </c>
    </row>
    <row r="2156" spans="1:7" x14ac:dyDescent="0.3">
      <c r="A2156" t="s">
        <v>11</v>
      </c>
      <c r="B2156">
        <v>373.65</v>
      </c>
      <c r="C2156">
        <v>0</v>
      </c>
      <c r="D2156">
        <v>373.65</v>
      </c>
      <c r="E2156" s="1" t="s">
        <v>12</v>
      </c>
      <c r="F2156" s="2">
        <v>45365</v>
      </c>
      <c r="G2156" t="str">
        <f>TEXT(Table1[[#This Row],[purchase_date]],"ddd")</f>
        <v>Thu</v>
      </c>
    </row>
    <row r="2157" spans="1:7" x14ac:dyDescent="0.3">
      <c r="A2157" t="s">
        <v>9</v>
      </c>
      <c r="B2157">
        <v>361.48</v>
      </c>
      <c r="C2157">
        <v>30</v>
      </c>
      <c r="D2157">
        <v>253.04</v>
      </c>
      <c r="E2157" s="1" t="s">
        <v>10</v>
      </c>
      <c r="F2157" s="2">
        <v>45549</v>
      </c>
      <c r="G2157" t="str">
        <f>TEXT(Table1[[#This Row],[purchase_date]],"ddd")</f>
        <v>Sat</v>
      </c>
    </row>
    <row r="2158" spans="1:7" x14ac:dyDescent="0.3">
      <c r="A2158" t="s">
        <v>15</v>
      </c>
      <c r="B2158">
        <v>296.22000000000003</v>
      </c>
      <c r="C2158">
        <v>0</v>
      </c>
      <c r="D2158">
        <v>296.22000000000003</v>
      </c>
      <c r="E2158" s="1" t="s">
        <v>12</v>
      </c>
      <c r="F2158" s="2">
        <v>45298</v>
      </c>
      <c r="G2158" t="str">
        <f>TEXT(Table1[[#This Row],[purchase_date]],"ddd")</f>
        <v>Sun</v>
      </c>
    </row>
    <row r="2159" spans="1:7" x14ac:dyDescent="0.3">
      <c r="A2159" t="s">
        <v>11</v>
      </c>
      <c r="B2159">
        <v>48.52</v>
      </c>
      <c r="C2159">
        <v>25</v>
      </c>
      <c r="D2159">
        <v>36.39</v>
      </c>
      <c r="E2159" s="1" t="s">
        <v>16</v>
      </c>
      <c r="F2159" s="2">
        <v>45487</v>
      </c>
      <c r="G2159" t="str">
        <f>TEXT(Table1[[#This Row],[purchase_date]],"ddd")</f>
        <v>Sun</v>
      </c>
    </row>
    <row r="2160" spans="1:7" x14ac:dyDescent="0.3">
      <c r="A2160" t="s">
        <v>15</v>
      </c>
      <c r="B2160">
        <v>262.23</v>
      </c>
      <c r="C2160">
        <v>20</v>
      </c>
      <c r="D2160">
        <v>209.78</v>
      </c>
      <c r="E2160" s="1" t="s">
        <v>8</v>
      </c>
      <c r="F2160" s="2">
        <v>45610</v>
      </c>
      <c r="G2160" t="str">
        <f>TEXT(Table1[[#This Row],[purchase_date]],"ddd")</f>
        <v>Thu</v>
      </c>
    </row>
    <row r="2161" spans="1:7" x14ac:dyDescent="0.3">
      <c r="A2161" t="s">
        <v>9</v>
      </c>
      <c r="B2161">
        <v>243.84</v>
      </c>
      <c r="C2161">
        <v>50</v>
      </c>
      <c r="D2161">
        <v>121.92</v>
      </c>
      <c r="E2161" s="1" t="s">
        <v>18</v>
      </c>
      <c r="F2161" s="2">
        <v>45453</v>
      </c>
      <c r="G2161" t="str">
        <f>TEXT(Table1[[#This Row],[purchase_date]],"ddd")</f>
        <v>Mon</v>
      </c>
    </row>
    <row r="2162" spans="1:7" x14ac:dyDescent="0.3">
      <c r="A2162" t="s">
        <v>9</v>
      </c>
      <c r="B2162">
        <v>41.68</v>
      </c>
      <c r="C2162">
        <v>0</v>
      </c>
      <c r="D2162">
        <v>41.68</v>
      </c>
      <c r="E2162" s="1" t="s">
        <v>8</v>
      </c>
      <c r="F2162" s="2">
        <v>45496</v>
      </c>
      <c r="G2162" t="str">
        <f>TEXT(Table1[[#This Row],[purchase_date]],"ddd")</f>
        <v>Tue</v>
      </c>
    </row>
    <row r="2163" spans="1:7" x14ac:dyDescent="0.3">
      <c r="A2163" t="s">
        <v>11</v>
      </c>
      <c r="B2163">
        <v>480.84</v>
      </c>
      <c r="C2163">
        <v>10</v>
      </c>
      <c r="D2163">
        <v>432.76</v>
      </c>
      <c r="E2163" s="1" t="s">
        <v>18</v>
      </c>
      <c r="F2163" s="2">
        <v>45340</v>
      </c>
      <c r="G2163" t="str">
        <f>TEXT(Table1[[#This Row],[purchase_date]],"ddd")</f>
        <v>Sun</v>
      </c>
    </row>
    <row r="2164" spans="1:7" x14ac:dyDescent="0.3">
      <c r="A2164" t="s">
        <v>15</v>
      </c>
      <c r="B2164">
        <v>488.06</v>
      </c>
      <c r="C2164">
        <v>30</v>
      </c>
      <c r="D2164">
        <v>341.64</v>
      </c>
      <c r="E2164" s="1" t="s">
        <v>10</v>
      </c>
      <c r="F2164" s="2">
        <v>45544</v>
      </c>
      <c r="G2164" t="str">
        <f>TEXT(Table1[[#This Row],[purchase_date]],"ddd")</f>
        <v>Mon</v>
      </c>
    </row>
    <row r="2165" spans="1:7" x14ac:dyDescent="0.3">
      <c r="A2165" t="s">
        <v>13</v>
      </c>
      <c r="B2165">
        <v>91.27</v>
      </c>
      <c r="C2165">
        <v>0</v>
      </c>
      <c r="D2165">
        <v>91.27</v>
      </c>
      <c r="E2165" s="1" t="s">
        <v>10</v>
      </c>
      <c r="F2165" s="2">
        <v>45299</v>
      </c>
      <c r="G2165" t="str">
        <f>TEXT(Table1[[#This Row],[purchase_date]],"ddd")</f>
        <v>Mon</v>
      </c>
    </row>
    <row r="2166" spans="1:7" x14ac:dyDescent="0.3">
      <c r="A2166" t="s">
        <v>17</v>
      </c>
      <c r="B2166">
        <v>18.149999999999999</v>
      </c>
      <c r="C2166">
        <v>0</v>
      </c>
      <c r="D2166">
        <v>18.149999999999999</v>
      </c>
      <c r="E2166" s="1" t="s">
        <v>8</v>
      </c>
      <c r="F2166" s="2">
        <v>45464</v>
      </c>
      <c r="G2166" t="str">
        <f>TEXT(Table1[[#This Row],[purchase_date]],"ddd")</f>
        <v>Fri</v>
      </c>
    </row>
    <row r="2167" spans="1:7" x14ac:dyDescent="0.3">
      <c r="A2167" t="s">
        <v>11</v>
      </c>
      <c r="B2167">
        <v>33.14</v>
      </c>
      <c r="C2167">
        <v>50</v>
      </c>
      <c r="D2167">
        <v>16.57</v>
      </c>
      <c r="E2167" s="1" t="s">
        <v>8</v>
      </c>
      <c r="F2167" s="2">
        <v>45519</v>
      </c>
      <c r="G2167" t="str">
        <f>TEXT(Table1[[#This Row],[purchase_date]],"ddd")</f>
        <v>Thu</v>
      </c>
    </row>
    <row r="2168" spans="1:7" x14ac:dyDescent="0.3">
      <c r="A2168" t="s">
        <v>15</v>
      </c>
      <c r="B2168">
        <v>392.77</v>
      </c>
      <c r="C2168">
        <v>10</v>
      </c>
      <c r="D2168">
        <v>353.49</v>
      </c>
      <c r="E2168" s="1" t="s">
        <v>10</v>
      </c>
      <c r="F2168" s="2">
        <v>45323</v>
      </c>
      <c r="G2168" t="str">
        <f>TEXT(Table1[[#This Row],[purchase_date]],"ddd")</f>
        <v>Thu</v>
      </c>
    </row>
    <row r="2169" spans="1:7" x14ac:dyDescent="0.3">
      <c r="A2169" t="s">
        <v>17</v>
      </c>
      <c r="B2169">
        <v>279.95999999999998</v>
      </c>
      <c r="C2169">
        <v>15</v>
      </c>
      <c r="D2169">
        <v>237.97</v>
      </c>
      <c r="E2169" s="1" t="s">
        <v>8</v>
      </c>
      <c r="F2169" s="2">
        <v>45330</v>
      </c>
      <c r="G2169" t="str">
        <f>TEXT(Table1[[#This Row],[purchase_date]],"ddd")</f>
        <v>Thu</v>
      </c>
    </row>
    <row r="2170" spans="1:7" x14ac:dyDescent="0.3">
      <c r="A2170" t="s">
        <v>9</v>
      </c>
      <c r="B2170">
        <v>408.64</v>
      </c>
      <c r="C2170">
        <v>25</v>
      </c>
      <c r="D2170">
        <v>306.48</v>
      </c>
      <c r="E2170" s="1" t="s">
        <v>16</v>
      </c>
      <c r="F2170" s="2">
        <v>45369</v>
      </c>
      <c r="G2170" t="str">
        <f>TEXT(Table1[[#This Row],[purchase_date]],"ddd")</f>
        <v>Mon</v>
      </c>
    </row>
    <row r="2171" spans="1:7" x14ac:dyDescent="0.3">
      <c r="A2171" t="s">
        <v>15</v>
      </c>
      <c r="B2171">
        <v>491.7</v>
      </c>
      <c r="C2171">
        <v>0</v>
      </c>
      <c r="D2171">
        <v>491.7</v>
      </c>
      <c r="E2171" s="1" t="s">
        <v>10</v>
      </c>
      <c r="F2171" s="2">
        <v>45523</v>
      </c>
      <c r="G2171" t="str">
        <f>TEXT(Table1[[#This Row],[purchase_date]],"ddd")</f>
        <v>Mon</v>
      </c>
    </row>
    <row r="2172" spans="1:7" x14ac:dyDescent="0.3">
      <c r="A2172" t="s">
        <v>9</v>
      </c>
      <c r="B2172">
        <v>260.12</v>
      </c>
      <c r="C2172">
        <v>0</v>
      </c>
      <c r="D2172">
        <v>260.12</v>
      </c>
      <c r="E2172" s="1" t="s">
        <v>10</v>
      </c>
      <c r="F2172" s="2">
        <v>45484</v>
      </c>
      <c r="G2172" t="str">
        <f>TEXT(Table1[[#This Row],[purchase_date]],"ddd")</f>
        <v>Thu</v>
      </c>
    </row>
    <row r="2173" spans="1:7" x14ac:dyDescent="0.3">
      <c r="A2173" t="s">
        <v>14</v>
      </c>
      <c r="B2173">
        <v>455.77</v>
      </c>
      <c r="C2173">
        <v>25</v>
      </c>
      <c r="D2173">
        <v>341.83</v>
      </c>
      <c r="E2173" s="1" t="s">
        <v>10</v>
      </c>
      <c r="F2173" s="2">
        <v>45562</v>
      </c>
      <c r="G2173" t="str">
        <f>TEXT(Table1[[#This Row],[purchase_date]],"ddd")</f>
        <v>Fri</v>
      </c>
    </row>
    <row r="2174" spans="1:7" x14ac:dyDescent="0.3">
      <c r="A2174" t="s">
        <v>17</v>
      </c>
      <c r="B2174">
        <v>55.31</v>
      </c>
      <c r="C2174">
        <v>30</v>
      </c>
      <c r="D2174">
        <v>38.72</v>
      </c>
      <c r="E2174" s="1" t="s">
        <v>12</v>
      </c>
      <c r="F2174" s="2">
        <v>45611</v>
      </c>
      <c r="G2174" t="str">
        <f>TEXT(Table1[[#This Row],[purchase_date]],"ddd")</f>
        <v>Fri</v>
      </c>
    </row>
    <row r="2175" spans="1:7" x14ac:dyDescent="0.3">
      <c r="A2175" t="s">
        <v>7</v>
      </c>
      <c r="B2175">
        <v>261</v>
      </c>
      <c r="C2175">
        <v>10</v>
      </c>
      <c r="D2175">
        <v>234.9</v>
      </c>
      <c r="E2175" s="1" t="s">
        <v>12</v>
      </c>
      <c r="F2175" s="2">
        <v>45368</v>
      </c>
      <c r="G2175" t="str">
        <f>TEXT(Table1[[#This Row],[purchase_date]],"ddd")</f>
        <v>Sun</v>
      </c>
    </row>
    <row r="2176" spans="1:7" x14ac:dyDescent="0.3">
      <c r="A2176" t="s">
        <v>11</v>
      </c>
      <c r="B2176">
        <v>255.6</v>
      </c>
      <c r="C2176">
        <v>25</v>
      </c>
      <c r="D2176">
        <v>191.7</v>
      </c>
      <c r="E2176" s="1" t="s">
        <v>8</v>
      </c>
      <c r="F2176" s="2">
        <v>45404</v>
      </c>
      <c r="G2176" t="str">
        <f>TEXT(Table1[[#This Row],[purchase_date]],"ddd")</f>
        <v>Mon</v>
      </c>
    </row>
    <row r="2177" spans="1:7" x14ac:dyDescent="0.3">
      <c r="A2177" t="s">
        <v>9</v>
      </c>
      <c r="B2177">
        <v>173.69</v>
      </c>
      <c r="C2177">
        <v>20</v>
      </c>
      <c r="D2177">
        <v>138.94999999999999</v>
      </c>
      <c r="E2177" s="1" t="s">
        <v>18</v>
      </c>
      <c r="F2177" s="2">
        <v>45335</v>
      </c>
      <c r="G2177" t="str">
        <f>TEXT(Table1[[#This Row],[purchase_date]],"ddd")</f>
        <v>Tue</v>
      </c>
    </row>
    <row r="2178" spans="1:7" x14ac:dyDescent="0.3">
      <c r="A2178" t="s">
        <v>17</v>
      </c>
      <c r="B2178">
        <v>394.9</v>
      </c>
      <c r="C2178">
        <v>30</v>
      </c>
      <c r="D2178">
        <v>276.43</v>
      </c>
      <c r="E2178" s="1" t="s">
        <v>10</v>
      </c>
      <c r="F2178" s="2">
        <v>45314</v>
      </c>
      <c r="G2178" t="str">
        <f>TEXT(Table1[[#This Row],[purchase_date]],"ddd")</f>
        <v>Tue</v>
      </c>
    </row>
    <row r="2179" spans="1:7" x14ac:dyDescent="0.3">
      <c r="A2179" t="s">
        <v>13</v>
      </c>
      <c r="B2179">
        <v>29.46</v>
      </c>
      <c r="C2179">
        <v>30</v>
      </c>
      <c r="D2179">
        <v>20.62</v>
      </c>
      <c r="E2179" s="1" t="s">
        <v>18</v>
      </c>
      <c r="F2179" s="2">
        <v>45377</v>
      </c>
      <c r="G2179" t="str">
        <f>TEXT(Table1[[#This Row],[purchase_date]],"ddd")</f>
        <v>Tue</v>
      </c>
    </row>
    <row r="2180" spans="1:7" x14ac:dyDescent="0.3">
      <c r="A2180" t="s">
        <v>17</v>
      </c>
      <c r="B2180">
        <v>273.52</v>
      </c>
      <c r="C2180">
        <v>25</v>
      </c>
      <c r="D2180">
        <v>205.14</v>
      </c>
      <c r="E2180" s="1" t="s">
        <v>10</v>
      </c>
      <c r="F2180" s="2">
        <v>45482</v>
      </c>
      <c r="G2180" t="str">
        <f>TEXT(Table1[[#This Row],[purchase_date]],"ddd")</f>
        <v>Tue</v>
      </c>
    </row>
    <row r="2181" spans="1:7" x14ac:dyDescent="0.3">
      <c r="A2181" t="s">
        <v>14</v>
      </c>
      <c r="B2181">
        <v>56.11</v>
      </c>
      <c r="C2181">
        <v>20</v>
      </c>
      <c r="D2181">
        <v>44.89</v>
      </c>
      <c r="E2181" s="1" t="s">
        <v>12</v>
      </c>
      <c r="F2181" s="2">
        <v>45391</v>
      </c>
      <c r="G2181" t="str">
        <f>TEXT(Table1[[#This Row],[purchase_date]],"ddd")</f>
        <v>Tue</v>
      </c>
    </row>
    <row r="2182" spans="1:7" x14ac:dyDescent="0.3">
      <c r="A2182" t="s">
        <v>17</v>
      </c>
      <c r="B2182">
        <v>42.89</v>
      </c>
      <c r="C2182">
        <v>30</v>
      </c>
      <c r="D2182">
        <v>30.02</v>
      </c>
      <c r="E2182" s="1" t="s">
        <v>16</v>
      </c>
      <c r="F2182" s="2">
        <v>45364</v>
      </c>
      <c r="G2182" t="str">
        <f>TEXT(Table1[[#This Row],[purchase_date]],"ddd")</f>
        <v>Wed</v>
      </c>
    </row>
    <row r="2183" spans="1:7" x14ac:dyDescent="0.3">
      <c r="A2183" t="s">
        <v>17</v>
      </c>
      <c r="B2183">
        <v>92.47</v>
      </c>
      <c r="C2183">
        <v>15</v>
      </c>
      <c r="D2183">
        <v>78.599999999999994</v>
      </c>
      <c r="E2183" s="1" t="s">
        <v>12</v>
      </c>
      <c r="F2183" s="2">
        <v>45436</v>
      </c>
      <c r="G2183" t="str">
        <f>TEXT(Table1[[#This Row],[purchase_date]],"ddd")</f>
        <v>Fri</v>
      </c>
    </row>
    <row r="2184" spans="1:7" x14ac:dyDescent="0.3">
      <c r="A2184" t="s">
        <v>14</v>
      </c>
      <c r="B2184">
        <v>64.22</v>
      </c>
      <c r="C2184">
        <v>15</v>
      </c>
      <c r="D2184">
        <v>54.59</v>
      </c>
      <c r="E2184" s="1" t="s">
        <v>16</v>
      </c>
      <c r="F2184" s="2">
        <v>45301</v>
      </c>
      <c r="G2184" t="str">
        <f>TEXT(Table1[[#This Row],[purchase_date]],"ddd")</f>
        <v>Wed</v>
      </c>
    </row>
    <row r="2185" spans="1:7" x14ac:dyDescent="0.3">
      <c r="A2185" t="s">
        <v>14</v>
      </c>
      <c r="B2185">
        <v>119.63</v>
      </c>
      <c r="C2185">
        <v>15</v>
      </c>
      <c r="D2185">
        <v>101.69</v>
      </c>
      <c r="E2185" s="1" t="s">
        <v>12</v>
      </c>
      <c r="F2185" s="2">
        <v>45339</v>
      </c>
      <c r="G2185" t="str">
        <f>TEXT(Table1[[#This Row],[purchase_date]],"ddd")</f>
        <v>Sat</v>
      </c>
    </row>
    <row r="2186" spans="1:7" x14ac:dyDescent="0.3">
      <c r="A2186" t="s">
        <v>9</v>
      </c>
      <c r="B2186">
        <v>357.91</v>
      </c>
      <c r="C2186">
        <v>10</v>
      </c>
      <c r="D2186">
        <v>322.12</v>
      </c>
      <c r="E2186" s="1" t="s">
        <v>10</v>
      </c>
      <c r="F2186" s="2">
        <v>45367</v>
      </c>
      <c r="G2186" t="str">
        <f>TEXT(Table1[[#This Row],[purchase_date]],"ddd")</f>
        <v>Sat</v>
      </c>
    </row>
    <row r="2187" spans="1:7" x14ac:dyDescent="0.3">
      <c r="A2187" t="s">
        <v>13</v>
      </c>
      <c r="B2187">
        <v>81.78</v>
      </c>
      <c r="C2187">
        <v>10</v>
      </c>
      <c r="D2187">
        <v>73.599999999999994</v>
      </c>
      <c r="E2187" s="1" t="s">
        <v>8</v>
      </c>
      <c r="F2187" s="2">
        <v>45578</v>
      </c>
      <c r="G2187" t="str">
        <f>TEXT(Table1[[#This Row],[purchase_date]],"ddd")</f>
        <v>Sun</v>
      </c>
    </row>
    <row r="2188" spans="1:7" x14ac:dyDescent="0.3">
      <c r="A2188" t="s">
        <v>15</v>
      </c>
      <c r="B2188">
        <v>18.63</v>
      </c>
      <c r="C2188">
        <v>50</v>
      </c>
      <c r="D2188">
        <v>9.31</v>
      </c>
      <c r="E2188" s="1" t="s">
        <v>10</v>
      </c>
      <c r="F2188" s="2">
        <v>45547</v>
      </c>
      <c r="G2188" t="str">
        <f>TEXT(Table1[[#This Row],[purchase_date]],"ddd")</f>
        <v>Thu</v>
      </c>
    </row>
    <row r="2189" spans="1:7" x14ac:dyDescent="0.3">
      <c r="A2189" t="s">
        <v>17</v>
      </c>
      <c r="B2189">
        <v>249.98</v>
      </c>
      <c r="C2189">
        <v>5</v>
      </c>
      <c r="D2189">
        <v>237.48</v>
      </c>
      <c r="E2189" s="1" t="s">
        <v>16</v>
      </c>
      <c r="F2189" s="2">
        <v>45350</v>
      </c>
      <c r="G2189" t="str">
        <f>TEXT(Table1[[#This Row],[purchase_date]],"ddd")</f>
        <v>Wed</v>
      </c>
    </row>
    <row r="2190" spans="1:7" x14ac:dyDescent="0.3">
      <c r="A2190" t="s">
        <v>7</v>
      </c>
      <c r="B2190">
        <v>131.33000000000001</v>
      </c>
      <c r="C2190">
        <v>50</v>
      </c>
      <c r="D2190">
        <v>65.67</v>
      </c>
      <c r="E2190" s="1" t="s">
        <v>18</v>
      </c>
      <c r="F2190" s="2">
        <v>45585</v>
      </c>
      <c r="G2190" t="str">
        <f>TEXT(Table1[[#This Row],[purchase_date]],"ddd")</f>
        <v>Sun</v>
      </c>
    </row>
    <row r="2191" spans="1:7" x14ac:dyDescent="0.3">
      <c r="A2191" t="s">
        <v>11</v>
      </c>
      <c r="B2191">
        <v>430.99</v>
      </c>
      <c r="C2191">
        <v>5</v>
      </c>
      <c r="D2191">
        <v>409.44</v>
      </c>
      <c r="E2191" s="1" t="s">
        <v>16</v>
      </c>
      <c r="F2191" s="2">
        <v>45297</v>
      </c>
      <c r="G2191" t="str">
        <f>TEXT(Table1[[#This Row],[purchase_date]],"ddd")</f>
        <v>Sat</v>
      </c>
    </row>
    <row r="2192" spans="1:7" x14ac:dyDescent="0.3">
      <c r="A2192" t="s">
        <v>17</v>
      </c>
      <c r="B2192">
        <v>382.07</v>
      </c>
      <c r="C2192">
        <v>0</v>
      </c>
      <c r="D2192">
        <v>382.07</v>
      </c>
      <c r="E2192" s="1" t="s">
        <v>10</v>
      </c>
      <c r="F2192" s="2">
        <v>45370</v>
      </c>
      <c r="G2192" t="str">
        <f>TEXT(Table1[[#This Row],[purchase_date]],"ddd")</f>
        <v>Tue</v>
      </c>
    </row>
    <row r="2193" spans="1:7" x14ac:dyDescent="0.3">
      <c r="A2193" t="s">
        <v>9</v>
      </c>
      <c r="B2193">
        <v>177.67</v>
      </c>
      <c r="C2193">
        <v>10</v>
      </c>
      <c r="D2193">
        <v>159.9</v>
      </c>
      <c r="E2193" s="1" t="s">
        <v>10</v>
      </c>
      <c r="F2193" s="2">
        <v>45474</v>
      </c>
      <c r="G2193" t="str">
        <f>TEXT(Table1[[#This Row],[purchase_date]],"ddd")</f>
        <v>Mon</v>
      </c>
    </row>
    <row r="2194" spans="1:7" x14ac:dyDescent="0.3">
      <c r="A2194" t="s">
        <v>9</v>
      </c>
      <c r="B2194">
        <v>385.62</v>
      </c>
      <c r="C2194">
        <v>25</v>
      </c>
      <c r="D2194">
        <v>289.22000000000003</v>
      </c>
      <c r="E2194" s="1" t="s">
        <v>8</v>
      </c>
      <c r="F2194" s="2">
        <v>45385</v>
      </c>
      <c r="G2194" t="str">
        <f>TEXT(Table1[[#This Row],[purchase_date]],"ddd")</f>
        <v>Wed</v>
      </c>
    </row>
    <row r="2195" spans="1:7" x14ac:dyDescent="0.3">
      <c r="A2195" t="s">
        <v>9</v>
      </c>
      <c r="B2195">
        <v>94.33</v>
      </c>
      <c r="C2195">
        <v>10</v>
      </c>
      <c r="D2195">
        <v>84.9</v>
      </c>
      <c r="E2195" s="1" t="s">
        <v>8</v>
      </c>
      <c r="F2195" s="2">
        <v>45374</v>
      </c>
      <c r="G2195" t="str">
        <f>TEXT(Table1[[#This Row],[purchase_date]],"ddd")</f>
        <v>Sat</v>
      </c>
    </row>
    <row r="2196" spans="1:7" x14ac:dyDescent="0.3">
      <c r="A2196" t="s">
        <v>13</v>
      </c>
      <c r="B2196">
        <v>403.54</v>
      </c>
      <c r="C2196">
        <v>15</v>
      </c>
      <c r="D2196">
        <v>343.01</v>
      </c>
      <c r="E2196" s="1" t="s">
        <v>18</v>
      </c>
      <c r="F2196" s="2">
        <v>45347</v>
      </c>
      <c r="G2196" t="str">
        <f>TEXT(Table1[[#This Row],[purchase_date]],"ddd")</f>
        <v>Sun</v>
      </c>
    </row>
    <row r="2197" spans="1:7" x14ac:dyDescent="0.3">
      <c r="A2197" t="s">
        <v>15</v>
      </c>
      <c r="B2197">
        <v>301.37</v>
      </c>
      <c r="C2197">
        <v>0</v>
      </c>
      <c r="D2197">
        <v>301.37</v>
      </c>
      <c r="E2197" s="1" t="s">
        <v>10</v>
      </c>
      <c r="F2197" s="2">
        <v>45510</v>
      </c>
      <c r="G2197" t="str">
        <f>TEXT(Table1[[#This Row],[purchase_date]],"ddd")</f>
        <v>Tue</v>
      </c>
    </row>
    <row r="2198" spans="1:7" x14ac:dyDescent="0.3">
      <c r="A2198" t="s">
        <v>17</v>
      </c>
      <c r="B2198">
        <v>102.67</v>
      </c>
      <c r="C2198">
        <v>50</v>
      </c>
      <c r="D2198">
        <v>51.34</v>
      </c>
      <c r="E2198" s="1" t="s">
        <v>8</v>
      </c>
      <c r="F2198" s="2">
        <v>45352</v>
      </c>
      <c r="G2198" t="str">
        <f>TEXT(Table1[[#This Row],[purchase_date]],"ddd")</f>
        <v>Fri</v>
      </c>
    </row>
    <row r="2199" spans="1:7" x14ac:dyDescent="0.3">
      <c r="A2199" t="s">
        <v>15</v>
      </c>
      <c r="B2199">
        <v>457.4</v>
      </c>
      <c r="C2199">
        <v>50</v>
      </c>
      <c r="D2199">
        <v>228.7</v>
      </c>
      <c r="E2199" s="1" t="s">
        <v>12</v>
      </c>
      <c r="F2199" s="2">
        <v>45482</v>
      </c>
      <c r="G2199" t="str">
        <f>TEXT(Table1[[#This Row],[purchase_date]],"ddd")</f>
        <v>Tue</v>
      </c>
    </row>
    <row r="2200" spans="1:7" x14ac:dyDescent="0.3">
      <c r="A2200" t="s">
        <v>13</v>
      </c>
      <c r="B2200">
        <v>203.25</v>
      </c>
      <c r="C2200">
        <v>30</v>
      </c>
      <c r="D2200">
        <v>142.27000000000001</v>
      </c>
      <c r="E2200" s="1" t="s">
        <v>16</v>
      </c>
      <c r="F2200" s="2">
        <v>45320</v>
      </c>
      <c r="G2200" t="str">
        <f>TEXT(Table1[[#This Row],[purchase_date]],"ddd")</f>
        <v>Mon</v>
      </c>
    </row>
    <row r="2201" spans="1:7" x14ac:dyDescent="0.3">
      <c r="A2201" t="s">
        <v>11</v>
      </c>
      <c r="B2201">
        <v>221.76</v>
      </c>
      <c r="C2201">
        <v>0</v>
      </c>
      <c r="D2201">
        <v>221.76</v>
      </c>
      <c r="E2201" s="1" t="s">
        <v>16</v>
      </c>
      <c r="F2201" s="2">
        <v>45341</v>
      </c>
      <c r="G2201" t="str">
        <f>TEXT(Table1[[#This Row],[purchase_date]],"ddd")</f>
        <v>Mon</v>
      </c>
    </row>
    <row r="2202" spans="1:7" x14ac:dyDescent="0.3">
      <c r="A2202" t="s">
        <v>15</v>
      </c>
      <c r="B2202">
        <v>105.25</v>
      </c>
      <c r="C2202">
        <v>30</v>
      </c>
      <c r="D2202">
        <v>73.67</v>
      </c>
      <c r="E2202" s="1" t="s">
        <v>18</v>
      </c>
      <c r="F2202" s="2">
        <v>45406</v>
      </c>
      <c r="G2202" t="str">
        <f>TEXT(Table1[[#This Row],[purchase_date]],"ddd")</f>
        <v>Wed</v>
      </c>
    </row>
    <row r="2203" spans="1:7" x14ac:dyDescent="0.3">
      <c r="A2203" t="s">
        <v>15</v>
      </c>
      <c r="B2203">
        <v>125.71</v>
      </c>
      <c r="C2203">
        <v>5</v>
      </c>
      <c r="D2203">
        <v>119.42</v>
      </c>
      <c r="E2203" s="1" t="s">
        <v>8</v>
      </c>
      <c r="F2203" s="2">
        <v>45511</v>
      </c>
      <c r="G2203" t="str">
        <f>TEXT(Table1[[#This Row],[purchase_date]],"ddd")</f>
        <v>Wed</v>
      </c>
    </row>
    <row r="2204" spans="1:7" x14ac:dyDescent="0.3">
      <c r="A2204" t="s">
        <v>9</v>
      </c>
      <c r="B2204">
        <v>493.99</v>
      </c>
      <c r="C2204">
        <v>50</v>
      </c>
      <c r="D2204">
        <v>247</v>
      </c>
      <c r="E2204" s="1" t="s">
        <v>16</v>
      </c>
      <c r="F2204" s="2">
        <v>45424</v>
      </c>
      <c r="G2204" t="str">
        <f>TEXT(Table1[[#This Row],[purchase_date]],"ddd")</f>
        <v>Sun</v>
      </c>
    </row>
    <row r="2205" spans="1:7" x14ac:dyDescent="0.3">
      <c r="A2205" t="s">
        <v>7</v>
      </c>
      <c r="B2205">
        <v>158.66999999999999</v>
      </c>
      <c r="C2205">
        <v>0</v>
      </c>
      <c r="D2205">
        <v>158.66999999999999</v>
      </c>
      <c r="E2205" s="1" t="s">
        <v>16</v>
      </c>
      <c r="F2205" s="2">
        <v>45317</v>
      </c>
      <c r="G2205" t="str">
        <f>TEXT(Table1[[#This Row],[purchase_date]],"ddd")</f>
        <v>Fri</v>
      </c>
    </row>
    <row r="2206" spans="1:7" x14ac:dyDescent="0.3">
      <c r="A2206" t="s">
        <v>14</v>
      </c>
      <c r="B2206">
        <v>139.01</v>
      </c>
      <c r="C2206">
        <v>15</v>
      </c>
      <c r="D2206">
        <v>118.16</v>
      </c>
      <c r="E2206" s="1" t="s">
        <v>12</v>
      </c>
      <c r="F2206" s="2">
        <v>45570</v>
      </c>
      <c r="G2206" t="str">
        <f>TEXT(Table1[[#This Row],[purchase_date]],"ddd")</f>
        <v>Sat</v>
      </c>
    </row>
    <row r="2207" spans="1:7" x14ac:dyDescent="0.3">
      <c r="A2207" t="s">
        <v>17</v>
      </c>
      <c r="B2207">
        <v>186.37</v>
      </c>
      <c r="C2207">
        <v>20</v>
      </c>
      <c r="D2207">
        <v>149.1</v>
      </c>
      <c r="E2207" s="1" t="s">
        <v>16</v>
      </c>
      <c r="F2207" s="2">
        <v>45375</v>
      </c>
      <c r="G2207" t="str">
        <f>TEXT(Table1[[#This Row],[purchase_date]],"ddd")</f>
        <v>Sun</v>
      </c>
    </row>
    <row r="2208" spans="1:7" x14ac:dyDescent="0.3">
      <c r="A2208" t="s">
        <v>17</v>
      </c>
      <c r="B2208">
        <v>398.89</v>
      </c>
      <c r="C2208">
        <v>50</v>
      </c>
      <c r="D2208">
        <v>199.44</v>
      </c>
      <c r="E2208" s="1" t="s">
        <v>16</v>
      </c>
      <c r="F2208" s="2">
        <v>45312</v>
      </c>
      <c r="G2208" t="str">
        <f>TEXT(Table1[[#This Row],[purchase_date]],"ddd")</f>
        <v>Sun</v>
      </c>
    </row>
    <row r="2209" spans="1:7" x14ac:dyDescent="0.3">
      <c r="A2209" t="s">
        <v>9</v>
      </c>
      <c r="B2209">
        <v>15.38</v>
      </c>
      <c r="C2209">
        <v>50</v>
      </c>
      <c r="D2209">
        <v>7.69</v>
      </c>
      <c r="E2209" s="1" t="s">
        <v>18</v>
      </c>
      <c r="F2209" s="2">
        <v>45372</v>
      </c>
      <c r="G2209" t="str">
        <f>TEXT(Table1[[#This Row],[purchase_date]],"ddd")</f>
        <v>Thu</v>
      </c>
    </row>
    <row r="2210" spans="1:7" x14ac:dyDescent="0.3">
      <c r="A2210" t="s">
        <v>14</v>
      </c>
      <c r="B2210">
        <v>353.97</v>
      </c>
      <c r="C2210">
        <v>0</v>
      </c>
      <c r="D2210">
        <v>353.97</v>
      </c>
      <c r="E2210" s="1" t="s">
        <v>18</v>
      </c>
      <c r="F2210" s="2">
        <v>45312</v>
      </c>
      <c r="G2210" t="str">
        <f>TEXT(Table1[[#This Row],[purchase_date]],"ddd")</f>
        <v>Sun</v>
      </c>
    </row>
    <row r="2211" spans="1:7" x14ac:dyDescent="0.3">
      <c r="A2211" t="s">
        <v>15</v>
      </c>
      <c r="B2211">
        <v>190.88</v>
      </c>
      <c r="C2211">
        <v>10</v>
      </c>
      <c r="D2211">
        <v>171.79</v>
      </c>
      <c r="E2211" s="1" t="s">
        <v>12</v>
      </c>
      <c r="F2211" s="2">
        <v>45305</v>
      </c>
      <c r="G2211" t="str">
        <f>TEXT(Table1[[#This Row],[purchase_date]],"ddd")</f>
        <v>Sun</v>
      </c>
    </row>
    <row r="2212" spans="1:7" x14ac:dyDescent="0.3">
      <c r="A2212" t="s">
        <v>13</v>
      </c>
      <c r="B2212">
        <v>470.18</v>
      </c>
      <c r="C2212">
        <v>50</v>
      </c>
      <c r="D2212">
        <v>235.09</v>
      </c>
      <c r="E2212" s="1" t="s">
        <v>18</v>
      </c>
      <c r="F2212" s="2">
        <v>45467</v>
      </c>
      <c r="G2212" t="str">
        <f>TEXT(Table1[[#This Row],[purchase_date]],"ddd")</f>
        <v>Mon</v>
      </c>
    </row>
    <row r="2213" spans="1:7" x14ac:dyDescent="0.3">
      <c r="A2213" t="s">
        <v>14</v>
      </c>
      <c r="B2213">
        <v>184.21</v>
      </c>
      <c r="C2213">
        <v>5</v>
      </c>
      <c r="D2213">
        <v>175</v>
      </c>
      <c r="E2213" s="1" t="s">
        <v>10</v>
      </c>
      <c r="F2213" s="2">
        <v>45533</v>
      </c>
      <c r="G2213" t="str">
        <f>TEXT(Table1[[#This Row],[purchase_date]],"ddd")</f>
        <v>Thu</v>
      </c>
    </row>
    <row r="2214" spans="1:7" x14ac:dyDescent="0.3">
      <c r="A2214" t="s">
        <v>7</v>
      </c>
      <c r="B2214">
        <v>31.22</v>
      </c>
      <c r="C2214">
        <v>50</v>
      </c>
      <c r="D2214">
        <v>15.61</v>
      </c>
      <c r="E2214" s="1" t="s">
        <v>12</v>
      </c>
      <c r="F2214" s="2">
        <v>45329</v>
      </c>
      <c r="G2214" t="str">
        <f>TEXT(Table1[[#This Row],[purchase_date]],"ddd")</f>
        <v>Wed</v>
      </c>
    </row>
    <row r="2215" spans="1:7" x14ac:dyDescent="0.3">
      <c r="A2215" t="s">
        <v>14</v>
      </c>
      <c r="B2215">
        <v>376.89</v>
      </c>
      <c r="C2215">
        <v>30</v>
      </c>
      <c r="D2215">
        <v>263.82</v>
      </c>
      <c r="E2215" s="1" t="s">
        <v>16</v>
      </c>
      <c r="F2215" s="2">
        <v>45362</v>
      </c>
      <c r="G2215" t="str">
        <f>TEXT(Table1[[#This Row],[purchase_date]],"ddd")</f>
        <v>Mon</v>
      </c>
    </row>
    <row r="2216" spans="1:7" x14ac:dyDescent="0.3">
      <c r="A2216" t="s">
        <v>15</v>
      </c>
      <c r="B2216">
        <v>213.59</v>
      </c>
      <c r="C2216">
        <v>0</v>
      </c>
      <c r="D2216">
        <v>213.59</v>
      </c>
      <c r="E2216" s="1" t="s">
        <v>10</v>
      </c>
      <c r="F2216" s="2">
        <v>45306</v>
      </c>
      <c r="G2216" t="str">
        <f>TEXT(Table1[[#This Row],[purchase_date]],"ddd")</f>
        <v>Mon</v>
      </c>
    </row>
    <row r="2217" spans="1:7" x14ac:dyDescent="0.3">
      <c r="A2217" t="s">
        <v>17</v>
      </c>
      <c r="B2217">
        <v>147.85</v>
      </c>
      <c r="C2217">
        <v>25</v>
      </c>
      <c r="D2217">
        <v>110.89</v>
      </c>
      <c r="E2217" s="1" t="s">
        <v>10</v>
      </c>
      <c r="F2217" s="2">
        <v>45492</v>
      </c>
      <c r="G2217" t="str">
        <f>TEXT(Table1[[#This Row],[purchase_date]],"ddd")</f>
        <v>Fri</v>
      </c>
    </row>
    <row r="2218" spans="1:7" x14ac:dyDescent="0.3">
      <c r="A2218" t="s">
        <v>13</v>
      </c>
      <c r="B2218">
        <v>281.70999999999998</v>
      </c>
      <c r="C2218">
        <v>0</v>
      </c>
      <c r="D2218">
        <v>281.70999999999998</v>
      </c>
      <c r="E2218" s="1" t="s">
        <v>8</v>
      </c>
      <c r="F2218" s="2">
        <v>45431</v>
      </c>
      <c r="G2218" t="str">
        <f>TEXT(Table1[[#This Row],[purchase_date]],"ddd")</f>
        <v>Sun</v>
      </c>
    </row>
    <row r="2219" spans="1:7" x14ac:dyDescent="0.3">
      <c r="A2219" t="s">
        <v>7</v>
      </c>
      <c r="B2219">
        <v>57.65</v>
      </c>
      <c r="C2219">
        <v>30</v>
      </c>
      <c r="D2219">
        <v>40.35</v>
      </c>
      <c r="E2219" s="1" t="s">
        <v>16</v>
      </c>
      <c r="F2219" s="2">
        <v>45444</v>
      </c>
      <c r="G2219" t="str">
        <f>TEXT(Table1[[#This Row],[purchase_date]],"ddd")</f>
        <v>Sat</v>
      </c>
    </row>
    <row r="2220" spans="1:7" x14ac:dyDescent="0.3">
      <c r="A2220" t="s">
        <v>14</v>
      </c>
      <c r="B2220">
        <v>458.91</v>
      </c>
      <c r="C2220">
        <v>5</v>
      </c>
      <c r="D2220">
        <v>435.96</v>
      </c>
      <c r="E2220" s="1" t="s">
        <v>18</v>
      </c>
      <c r="F2220" s="2">
        <v>45323</v>
      </c>
      <c r="G2220" t="str">
        <f>TEXT(Table1[[#This Row],[purchase_date]],"ddd")</f>
        <v>Thu</v>
      </c>
    </row>
    <row r="2221" spans="1:7" x14ac:dyDescent="0.3">
      <c r="A2221" t="s">
        <v>17</v>
      </c>
      <c r="B2221">
        <v>173.36</v>
      </c>
      <c r="C2221">
        <v>15</v>
      </c>
      <c r="D2221">
        <v>147.36000000000001</v>
      </c>
      <c r="E2221" s="1" t="s">
        <v>12</v>
      </c>
      <c r="F2221" s="2">
        <v>45344</v>
      </c>
      <c r="G2221" t="str">
        <f>TEXT(Table1[[#This Row],[purchase_date]],"ddd")</f>
        <v>Thu</v>
      </c>
    </row>
    <row r="2222" spans="1:7" x14ac:dyDescent="0.3">
      <c r="A2222" t="s">
        <v>7</v>
      </c>
      <c r="B2222">
        <v>250.91</v>
      </c>
      <c r="C2222">
        <v>30</v>
      </c>
      <c r="D2222">
        <v>175.64</v>
      </c>
      <c r="E2222" s="1" t="s">
        <v>8</v>
      </c>
      <c r="F2222" s="2">
        <v>45507</v>
      </c>
      <c r="G2222" t="str">
        <f>TEXT(Table1[[#This Row],[purchase_date]],"ddd")</f>
        <v>Sat</v>
      </c>
    </row>
    <row r="2223" spans="1:7" x14ac:dyDescent="0.3">
      <c r="A2223" t="s">
        <v>9</v>
      </c>
      <c r="B2223">
        <v>410.07</v>
      </c>
      <c r="C2223">
        <v>20</v>
      </c>
      <c r="D2223">
        <v>328.06</v>
      </c>
      <c r="E2223" s="1" t="s">
        <v>16</v>
      </c>
      <c r="F2223" s="2">
        <v>45321</v>
      </c>
      <c r="G2223" t="str">
        <f>TEXT(Table1[[#This Row],[purchase_date]],"ddd")</f>
        <v>Tue</v>
      </c>
    </row>
    <row r="2224" spans="1:7" x14ac:dyDescent="0.3">
      <c r="A2224" t="s">
        <v>14</v>
      </c>
      <c r="B2224">
        <v>318.02</v>
      </c>
      <c r="C2224">
        <v>50</v>
      </c>
      <c r="D2224">
        <v>159.01</v>
      </c>
      <c r="E2224" s="1" t="s">
        <v>10</v>
      </c>
      <c r="F2224" s="2">
        <v>45296</v>
      </c>
      <c r="G2224" t="str">
        <f>TEXT(Table1[[#This Row],[purchase_date]],"ddd")</f>
        <v>Fri</v>
      </c>
    </row>
    <row r="2225" spans="1:7" x14ac:dyDescent="0.3">
      <c r="A2225" t="s">
        <v>17</v>
      </c>
      <c r="B2225">
        <v>291.23</v>
      </c>
      <c r="C2225">
        <v>5</v>
      </c>
      <c r="D2225">
        <v>276.67</v>
      </c>
      <c r="E2225" s="1" t="s">
        <v>18</v>
      </c>
      <c r="F2225" s="2">
        <v>45611</v>
      </c>
      <c r="G2225" t="str">
        <f>TEXT(Table1[[#This Row],[purchase_date]],"ddd")</f>
        <v>Fri</v>
      </c>
    </row>
    <row r="2226" spans="1:7" x14ac:dyDescent="0.3">
      <c r="A2226" t="s">
        <v>7</v>
      </c>
      <c r="B2226">
        <v>254.27</v>
      </c>
      <c r="C2226">
        <v>5</v>
      </c>
      <c r="D2226">
        <v>241.56</v>
      </c>
      <c r="E2226" s="1" t="s">
        <v>18</v>
      </c>
      <c r="F2226" s="2">
        <v>45523</v>
      </c>
      <c r="G2226" t="str">
        <f>TEXT(Table1[[#This Row],[purchase_date]],"ddd")</f>
        <v>Mon</v>
      </c>
    </row>
    <row r="2227" spans="1:7" x14ac:dyDescent="0.3">
      <c r="A2227" t="s">
        <v>15</v>
      </c>
      <c r="B2227">
        <v>235.02</v>
      </c>
      <c r="C2227">
        <v>15</v>
      </c>
      <c r="D2227">
        <v>199.77</v>
      </c>
      <c r="E2227" s="1" t="s">
        <v>10</v>
      </c>
      <c r="F2227" s="2">
        <v>45523</v>
      </c>
      <c r="G2227" t="str">
        <f>TEXT(Table1[[#This Row],[purchase_date]],"ddd")</f>
        <v>Mon</v>
      </c>
    </row>
    <row r="2228" spans="1:7" x14ac:dyDescent="0.3">
      <c r="A2228" t="s">
        <v>14</v>
      </c>
      <c r="B2228">
        <v>266.64999999999998</v>
      </c>
      <c r="C2228">
        <v>15</v>
      </c>
      <c r="D2228">
        <v>226.65</v>
      </c>
      <c r="E2228" s="1" t="s">
        <v>10</v>
      </c>
      <c r="F2228" s="2">
        <v>45350</v>
      </c>
      <c r="G2228" t="str">
        <f>TEXT(Table1[[#This Row],[purchase_date]],"ddd")</f>
        <v>Wed</v>
      </c>
    </row>
    <row r="2229" spans="1:7" x14ac:dyDescent="0.3">
      <c r="A2229" t="s">
        <v>14</v>
      </c>
      <c r="B2229">
        <v>228.28</v>
      </c>
      <c r="C2229">
        <v>5</v>
      </c>
      <c r="D2229">
        <v>216.87</v>
      </c>
      <c r="E2229" s="1" t="s">
        <v>18</v>
      </c>
      <c r="F2229" s="2">
        <v>45542</v>
      </c>
      <c r="G2229" t="str">
        <f>TEXT(Table1[[#This Row],[purchase_date]],"ddd")</f>
        <v>Sat</v>
      </c>
    </row>
    <row r="2230" spans="1:7" x14ac:dyDescent="0.3">
      <c r="A2230" t="s">
        <v>17</v>
      </c>
      <c r="B2230">
        <v>286.86</v>
      </c>
      <c r="C2230">
        <v>25</v>
      </c>
      <c r="D2230">
        <v>215.15</v>
      </c>
      <c r="E2230" s="1" t="s">
        <v>8</v>
      </c>
      <c r="F2230" s="2">
        <v>45471</v>
      </c>
      <c r="G2230" t="str">
        <f>TEXT(Table1[[#This Row],[purchase_date]],"ddd")</f>
        <v>Fri</v>
      </c>
    </row>
    <row r="2231" spans="1:7" x14ac:dyDescent="0.3">
      <c r="A2231" t="s">
        <v>17</v>
      </c>
      <c r="B2231">
        <v>235.82</v>
      </c>
      <c r="C2231">
        <v>50</v>
      </c>
      <c r="D2231">
        <v>117.91</v>
      </c>
      <c r="E2231" s="1" t="s">
        <v>16</v>
      </c>
      <c r="F2231" s="2">
        <v>45604</v>
      </c>
      <c r="G2231" t="str">
        <f>TEXT(Table1[[#This Row],[purchase_date]],"ddd")</f>
        <v>Fri</v>
      </c>
    </row>
    <row r="2232" spans="1:7" x14ac:dyDescent="0.3">
      <c r="A2232" t="s">
        <v>14</v>
      </c>
      <c r="B2232">
        <v>418.07</v>
      </c>
      <c r="C2232">
        <v>15</v>
      </c>
      <c r="D2232">
        <v>355.36</v>
      </c>
      <c r="E2232" s="1" t="s">
        <v>18</v>
      </c>
      <c r="F2232" s="2">
        <v>45559</v>
      </c>
      <c r="G2232" t="str">
        <f>TEXT(Table1[[#This Row],[purchase_date]],"ddd")</f>
        <v>Tue</v>
      </c>
    </row>
    <row r="2233" spans="1:7" x14ac:dyDescent="0.3">
      <c r="A2233" t="s">
        <v>11</v>
      </c>
      <c r="B2233">
        <v>137.79</v>
      </c>
      <c r="C2233">
        <v>0</v>
      </c>
      <c r="D2233">
        <v>137.79</v>
      </c>
      <c r="E2233" s="1" t="s">
        <v>16</v>
      </c>
      <c r="F2233" s="2">
        <v>45435</v>
      </c>
      <c r="G2233" t="str">
        <f>TEXT(Table1[[#This Row],[purchase_date]],"ddd")</f>
        <v>Thu</v>
      </c>
    </row>
    <row r="2234" spans="1:7" x14ac:dyDescent="0.3">
      <c r="A2234" t="s">
        <v>11</v>
      </c>
      <c r="B2234">
        <v>397.37</v>
      </c>
      <c r="C2234">
        <v>10</v>
      </c>
      <c r="D2234">
        <v>357.63</v>
      </c>
      <c r="E2234" s="1" t="s">
        <v>10</v>
      </c>
      <c r="F2234" s="2">
        <v>45325</v>
      </c>
      <c r="G2234" t="str">
        <f>TEXT(Table1[[#This Row],[purchase_date]],"ddd")</f>
        <v>Sat</v>
      </c>
    </row>
    <row r="2235" spans="1:7" x14ac:dyDescent="0.3">
      <c r="A2235" t="s">
        <v>7</v>
      </c>
      <c r="B2235">
        <v>306.61</v>
      </c>
      <c r="C2235">
        <v>50</v>
      </c>
      <c r="D2235">
        <v>153.31</v>
      </c>
      <c r="E2235" s="1" t="s">
        <v>18</v>
      </c>
      <c r="F2235" s="2">
        <v>45575</v>
      </c>
      <c r="G2235" t="str">
        <f>TEXT(Table1[[#This Row],[purchase_date]],"ddd")</f>
        <v>Thu</v>
      </c>
    </row>
    <row r="2236" spans="1:7" x14ac:dyDescent="0.3">
      <c r="A2236" t="s">
        <v>7</v>
      </c>
      <c r="B2236">
        <v>476.73</v>
      </c>
      <c r="C2236">
        <v>20</v>
      </c>
      <c r="D2236">
        <v>381.38</v>
      </c>
      <c r="E2236" s="1" t="s">
        <v>10</v>
      </c>
      <c r="F2236" s="2">
        <v>45396</v>
      </c>
      <c r="G2236" t="str">
        <f>TEXT(Table1[[#This Row],[purchase_date]],"ddd")</f>
        <v>Sun</v>
      </c>
    </row>
    <row r="2237" spans="1:7" x14ac:dyDescent="0.3">
      <c r="A2237" t="s">
        <v>11</v>
      </c>
      <c r="B2237">
        <v>233.8</v>
      </c>
      <c r="C2237">
        <v>10</v>
      </c>
      <c r="D2237">
        <v>210.42</v>
      </c>
      <c r="E2237" s="1" t="s">
        <v>8</v>
      </c>
      <c r="F2237" s="2">
        <v>45294</v>
      </c>
      <c r="G2237" t="str">
        <f>TEXT(Table1[[#This Row],[purchase_date]],"ddd")</f>
        <v>Wed</v>
      </c>
    </row>
    <row r="2238" spans="1:7" x14ac:dyDescent="0.3">
      <c r="A2238" t="s">
        <v>13</v>
      </c>
      <c r="B2238">
        <v>372.91</v>
      </c>
      <c r="C2238">
        <v>25</v>
      </c>
      <c r="D2238">
        <v>279.68</v>
      </c>
      <c r="E2238" s="1" t="s">
        <v>16</v>
      </c>
      <c r="F2238" s="2">
        <v>45469</v>
      </c>
      <c r="G2238" t="str">
        <f>TEXT(Table1[[#This Row],[purchase_date]],"ddd")</f>
        <v>Wed</v>
      </c>
    </row>
    <row r="2239" spans="1:7" x14ac:dyDescent="0.3">
      <c r="A2239" t="s">
        <v>17</v>
      </c>
      <c r="B2239">
        <v>203.99</v>
      </c>
      <c r="C2239">
        <v>20</v>
      </c>
      <c r="D2239">
        <v>163.19</v>
      </c>
      <c r="E2239" s="1" t="s">
        <v>8</v>
      </c>
      <c r="F2239" s="2">
        <v>45347</v>
      </c>
      <c r="G2239" t="str">
        <f>TEXT(Table1[[#This Row],[purchase_date]],"ddd")</f>
        <v>Sun</v>
      </c>
    </row>
    <row r="2240" spans="1:7" x14ac:dyDescent="0.3">
      <c r="A2240" t="s">
        <v>11</v>
      </c>
      <c r="B2240">
        <v>135.87</v>
      </c>
      <c r="C2240">
        <v>25</v>
      </c>
      <c r="D2240">
        <v>101.9</v>
      </c>
      <c r="E2240" s="1" t="s">
        <v>18</v>
      </c>
      <c r="F2240" s="2">
        <v>45425</v>
      </c>
      <c r="G2240" t="str">
        <f>TEXT(Table1[[#This Row],[purchase_date]],"ddd")</f>
        <v>Mon</v>
      </c>
    </row>
    <row r="2241" spans="1:7" x14ac:dyDescent="0.3">
      <c r="A2241" t="s">
        <v>13</v>
      </c>
      <c r="B2241">
        <v>210.69</v>
      </c>
      <c r="C2241">
        <v>10</v>
      </c>
      <c r="D2241">
        <v>189.62</v>
      </c>
      <c r="E2241" s="1" t="s">
        <v>10</v>
      </c>
      <c r="F2241" s="2">
        <v>45585</v>
      </c>
      <c r="G2241" t="str">
        <f>TEXT(Table1[[#This Row],[purchase_date]],"ddd")</f>
        <v>Sun</v>
      </c>
    </row>
    <row r="2242" spans="1:7" x14ac:dyDescent="0.3">
      <c r="A2242" t="s">
        <v>15</v>
      </c>
      <c r="B2242">
        <v>55.36</v>
      </c>
      <c r="C2242">
        <v>20</v>
      </c>
      <c r="D2242">
        <v>44.29</v>
      </c>
      <c r="E2242" s="1" t="s">
        <v>12</v>
      </c>
      <c r="F2242" s="2">
        <v>45570</v>
      </c>
      <c r="G2242" t="str">
        <f>TEXT(Table1[[#This Row],[purchase_date]],"ddd")</f>
        <v>Sat</v>
      </c>
    </row>
    <row r="2243" spans="1:7" x14ac:dyDescent="0.3">
      <c r="A2243" t="s">
        <v>14</v>
      </c>
      <c r="B2243">
        <v>392.88</v>
      </c>
      <c r="C2243">
        <v>25</v>
      </c>
      <c r="D2243">
        <v>294.66000000000003</v>
      </c>
      <c r="E2243" s="1" t="s">
        <v>8</v>
      </c>
      <c r="F2243" s="2">
        <v>45595</v>
      </c>
      <c r="G2243" t="str">
        <f>TEXT(Table1[[#This Row],[purchase_date]],"ddd")</f>
        <v>Wed</v>
      </c>
    </row>
    <row r="2244" spans="1:7" x14ac:dyDescent="0.3">
      <c r="A2244" t="s">
        <v>9</v>
      </c>
      <c r="B2244">
        <v>297.60000000000002</v>
      </c>
      <c r="C2244">
        <v>50</v>
      </c>
      <c r="D2244">
        <v>148.80000000000001</v>
      </c>
      <c r="E2244" s="1" t="s">
        <v>18</v>
      </c>
      <c r="F2244" s="2">
        <v>45295</v>
      </c>
      <c r="G2244" t="str">
        <f>TEXT(Table1[[#This Row],[purchase_date]],"ddd")</f>
        <v>Thu</v>
      </c>
    </row>
    <row r="2245" spans="1:7" x14ac:dyDescent="0.3">
      <c r="A2245" t="s">
        <v>11</v>
      </c>
      <c r="B2245">
        <v>149.91</v>
      </c>
      <c r="C2245">
        <v>25</v>
      </c>
      <c r="D2245">
        <v>112.43</v>
      </c>
      <c r="E2245" s="1" t="s">
        <v>10</v>
      </c>
      <c r="F2245" s="2">
        <v>45586</v>
      </c>
      <c r="G2245" t="str">
        <f>TEXT(Table1[[#This Row],[purchase_date]],"ddd")</f>
        <v>Mon</v>
      </c>
    </row>
    <row r="2246" spans="1:7" x14ac:dyDescent="0.3">
      <c r="A2246" t="s">
        <v>7</v>
      </c>
      <c r="B2246">
        <v>484.14</v>
      </c>
      <c r="C2246">
        <v>25</v>
      </c>
      <c r="D2246">
        <v>363.11</v>
      </c>
      <c r="E2246" s="1" t="s">
        <v>8</v>
      </c>
      <c r="F2246" s="2">
        <v>45617</v>
      </c>
      <c r="G2246" t="str">
        <f>TEXT(Table1[[#This Row],[purchase_date]],"ddd")</f>
        <v>Thu</v>
      </c>
    </row>
    <row r="2247" spans="1:7" x14ac:dyDescent="0.3">
      <c r="A2247" t="s">
        <v>15</v>
      </c>
      <c r="B2247">
        <v>453.99</v>
      </c>
      <c r="C2247">
        <v>5</v>
      </c>
      <c r="D2247">
        <v>431.29</v>
      </c>
      <c r="E2247" s="1" t="s">
        <v>18</v>
      </c>
      <c r="F2247" s="2">
        <v>45325</v>
      </c>
      <c r="G2247" t="str">
        <f>TEXT(Table1[[#This Row],[purchase_date]],"ddd")</f>
        <v>Sat</v>
      </c>
    </row>
    <row r="2248" spans="1:7" x14ac:dyDescent="0.3">
      <c r="A2248" t="s">
        <v>7</v>
      </c>
      <c r="B2248">
        <v>324.68</v>
      </c>
      <c r="C2248">
        <v>25</v>
      </c>
      <c r="D2248">
        <v>243.51</v>
      </c>
      <c r="E2248" s="1" t="s">
        <v>18</v>
      </c>
      <c r="F2248" s="2">
        <v>45325</v>
      </c>
      <c r="G2248" t="str">
        <f>TEXT(Table1[[#This Row],[purchase_date]],"ddd")</f>
        <v>Sat</v>
      </c>
    </row>
    <row r="2249" spans="1:7" x14ac:dyDescent="0.3">
      <c r="A2249" t="s">
        <v>17</v>
      </c>
      <c r="B2249">
        <v>37.39</v>
      </c>
      <c r="C2249">
        <v>50</v>
      </c>
      <c r="D2249">
        <v>18.7</v>
      </c>
      <c r="E2249" s="1" t="s">
        <v>12</v>
      </c>
      <c r="F2249" s="2">
        <v>45474</v>
      </c>
      <c r="G2249" t="str">
        <f>TEXT(Table1[[#This Row],[purchase_date]],"ddd")</f>
        <v>Mon</v>
      </c>
    </row>
    <row r="2250" spans="1:7" x14ac:dyDescent="0.3">
      <c r="A2250" t="s">
        <v>15</v>
      </c>
      <c r="B2250">
        <v>410.07</v>
      </c>
      <c r="C2250">
        <v>50</v>
      </c>
      <c r="D2250">
        <v>205.03</v>
      </c>
      <c r="E2250" s="1" t="s">
        <v>16</v>
      </c>
      <c r="F2250" s="2">
        <v>45430</v>
      </c>
      <c r="G2250" t="str">
        <f>TEXT(Table1[[#This Row],[purchase_date]],"ddd")</f>
        <v>Sat</v>
      </c>
    </row>
    <row r="2251" spans="1:7" x14ac:dyDescent="0.3">
      <c r="A2251" t="s">
        <v>9</v>
      </c>
      <c r="B2251">
        <v>323.64999999999998</v>
      </c>
      <c r="C2251">
        <v>30</v>
      </c>
      <c r="D2251">
        <v>226.55</v>
      </c>
      <c r="E2251" s="1" t="s">
        <v>18</v>
      </c>
      <c r="F2251" s="2">
        <v>45484</v>
      </c>
      <c r="G2251" t="str">
        <f>TEXT(Table1[[#This Row],[purchase_date]],"ddd")</f>
        <v>Thu</v>
      </c>
    </row>
    <row r="2252" spans="1:7" x14ac:dyDescent="0.3">
      <c r="A2252" t="s">
        <v>17</v>
      </c>
      <c r="B2252">
        <v>165.56</v>
      </c>
      <c r="C2252">
        <v>30</v>
      </c>
      <c r="D2252">
        <v>115.89</v>
      </c>
      <c r="E2252" s="1" t="s">
        <v>18</v>
      </c>
      <c r="F2252" s="2">
        <v>45497</v>
      </c>
      <c r="G2252" t="str">
        <f>TEXT(Table1[[#This Row],[purchase_date]],"ddd")</f>
        <v>Wed</v>
      </c>
    </row>
    <row r="2253" spans="1:7" x14ac:dyDescent="0.3">
      <c r="A2253" t="s">
        <v>17</v>
      </c>
      <c r="B2253">
        <v>221.03</v>
      </c>
      <c r="C2253">
        <v>0</v>
      </c>
      <c r="D2253">
        <v>221.03</v>
      </c>
      <c r="E2253" s="1" t="s">
        <v>12</v>
      </c>
      <c r="F2253" s="2">
        <v>45531</v>
      </c>
      <c r="G2253" t="str">
        <f>TEXT(Table1[[#This Row],[purchase_date]],"ddd")</f>
        <v>Tue</v>
      </c>
    </row>
    <row r="2254" spans="1:7" x14ac:dyDescent="0.3">
      <c r="A2254" t="s">
        <v>15</v>
      </c>
      <c r="B2254">
        <v>51.27</v>
      </c>
      <c r="C2254">
        <v>30</v>
      </c>
      <c r="D2254">
        <v>35.89</v>
      </c>
      <c r="E2254" s="1" t="s">
        <v>12</v>
      </c>
      <c r="F2254" s="2">
        <v>45535</v>
      </c>
      <c r="G2254" t="str">
        <f>TEXT(Table1[[#This Row],[purchase_date]],"ddd")</f>
        <v>Sat</v>
      </c>
    </row>
    <row r="2255" spans="1:7" x14ac:dyDescent="0.3">
      <c r="A2255" t="s">
        <v>7</v>
      </c>
      <c r="B2255">
        <v>51.31</v>
      </c>
      <c r="C2255">
        <v>50</v>
      </c>
      <c r="D2255">
        <v>25.66</v>
      </c>
      <c r="E2255" s="1" t="s">
        <v>8</v>
      </c>
      <c r="F2255" s="2">
        <v>45515</v>
      </c>
      <c r="G2255" t="str">
        <f>TEXT(Table1[[#This Row],[purchase_date]],"ddd")</f>
        <v>Sun</v>
      </c>
    </row>
    <row r="2256" spans="1:7" x14ac:dyDescent="0.3">
      <c r="A2256" t="s">
        <v>15</v>
      </c>
      <c r="B2256">
        <v>235.35</v>
      </c>
      <c r="C2256">
        <v>15</v>
      </c>
      <c r="D2256">
        <v>200.05</v>
      </c>
      <c r="E2256" s="1" t="s">
        <v>12</v>
      </c>
      <c r="F2256" s="2">
        <v>45577</v>
      </c>
      <c r="G2256" t="str">
        <f>TEXT(Table1[[#This Row],[purchase_date]],"ddd")</f>
        <v>Sat</v>
      </c>
    </row>
    <row r="2257" spans="1:7" x14ac:dyDescent="0.3">
      <c r="A2257" t="s">
        <v>14</v>
      </c>
      <c r="B2257">
        <v>462.66</v>
      </c>
      <c r="C2257">
        <v>20</v>
      </c>
      <c r="D2257">
        <v>370.13</v>
      </c>
      <c r="E2257" s="1" t="s">
        <v>16</v>
      </c>
      <c r="F2257" s="2">
        <v>45459</v>
      </c>
      <c r="G2257" t="str">
        <f>TEXT(Table1[[#This Row],[purchase_date]],"ddd")</f>
        <v>Sun</v>
      </c>
    </row>
    <row r="2258" spans="1:7" x14ac:dyDescent="0.3">
      <c r="A2258" t="s">
        <v>9</v>
      </c>
      <c r="B2258">
        <v>67.02</v>
      </c>
      <c r="C2258">
        <v>5</v>
      </c>
      <c r="D2258">
        <v>63.67</v>
      </c>
      <c r="E2258" s="1" t="s">
        <v>12</v>
      </c>
      <c r="F2258" s="2">
        <v>45315</v>
      </c>
      <c r="G2258" t="str">
        <f>TEXT(Table1[[#This Row],[purchase_date]],"ddd")</f>
        <v>Wed</v>
      </c>
    </row>
    <row r="2259" spans="1:7" x14ac:dyDescent="0.3">
      <c r="A2259" t="s">
        <v>9</v>
      </c>
      <c r="B2259">
        <v>457.96</v>
      </c>
      <c r="C2259">
        <v>5</v>
      </c>
      <c r="D2259">
        <v>435.06</v>
      </c>
      <c r="E2259" s="1" t="s">
        <v>16</v>
      </c>
      <c r="F2259" s="2">
        <v>45569</v>
      </c>
      <c r="G2259" t="str">
        <f>TEXT(Table1[[#This Row],[purchase_date]],"ddd")</f>
        <v>Fri</v>
      </c>
    </row>
    <row r="2260" spans="1:7" x14ac:dyDescent="0.3">
      <c r="A2260" t="s">
        <v>9</v>
      </c>
      <c r="B2260">
        <v>215.06</v>
      </c>
      <c r="C2260">
        <v>0</v>
      </c>
      <c r="D2260">
        <v>215.06</v>
      </c>
      <c r="E2260" s="1" t="s">
        <v>8</v>
      </c>
      <c r="F2260" s="2">
        <v>45574</v>
      </c>
      <c r="G2260" t="str">
        <f>TEXT(Table1[[#This Row],[purchase_date]],"ddd")</f>
        <v>Wed</v>
      </c>
    </row>
    <row r="2261" spans="1:7" x14ac:dyDescent="0.3">
      <c r="A2261" t="s">
        <v>17</v>
      </c>
      <c r="B2261">
        <v>49.79</v>
      </c>
      <c r="C2261">
        <v>15</v>
      </c>
      <c r="D2261">
        <v>42.32</v>
      </c>
      <c r="E2261" s="1" t="s">
        <v>8</v>
      </c>
      <c r="F2261" s="2">
        <v>45312</v>
      </c>
      <c r="G2261" t="str">
        <f>TEXT(Table1[[#This Row],[purchase_date]],"ddd")</f>
        <v>Sun</v>
      </c>
    </row>
    <row r="2262" spans="1:7" x14ac:dyDescent="0.3">
      <c r="A2262" t="s">
        <v>11</v>
      </c>
      <c r="B2262">
        <v>71.25</v>
      </c>
      <c r="C2262">
        <v>0</v>
      </c>
      <c r="D2262">
        <v>71.25</v>
      </c>
      <c r="E2262" s="1" t="s">
        <v>12</v>
      </c>
      <c r="F2262" s="2">
        <v>45365</v>
      </c>
      <c r="G2262" t="str">
        <f>TEXT(Table1[[#This Row],[purchase_date]],"ddd")</f>
        <v>Thu</v>
      </c>
    </row>
    <row r="2263" spans="1:7" x14ac:dyDescent="0.3">
      <c r="A2263" t="s">
        <v>7</v>
      </c>
      <c r="B2263">
        <v>47.04</v>
      </c>
      <c r="C2263">
        <v>5</v>
      </c>
      <c r="D2263">
        <v>44.69</v>
      </c>
      <c r="E2263" s="1" t="s">
        <v>18</v>
      </c>
      <c r="F2263" s="2">
        <v>45581</v>
      </c>
      <c r="G2263" t="str">
        <f>TEXT(Table1[[#This Row],[purchase_date]],"ddd")</f>
        <v>Wed</v>
      </c>
    </row>
    <row r="2264" spans="1:7" x14ac:dyDescent="0.3">
      <c r="A2264" t="s">
        <v>17</v>
      </c>
      <c r="B2264">
        <v>250.1</v>
      </c>
      <c r="C2264">
        <v>25</v>
      </c>
      <c r="D2264">
        <v>187.57</v>
      </c>
      <c r="E2264" s="1" t="s">
        <v>10</v>
      </c>
      <c r="F2264" s="2">
        <v>45488</v>
      </c>
      <c r="G2264" t="str">
        <f>TEXT(Table1[[#This Row],[purchase_date]],"ddd")</f>
        <v>Mon</v>
      </c>
    </row>
    <row r="2265" spans="1:7" x14ac:dyDescent="0.3">
      <c r="A2265" t="s">
        <v>15</v>
      </c>
      <c r="B2265">
        <v>333.61</v>
      </c>
      <c r="C2265">
        <v>10</v>
      </c>
      <c r="D2265">
        <v>300.25</v>
      </c>
      <c r="E2265" s="1" t="s">
        <v>18</v>
      </c>
      <c r="F2265" s="2">
        <v>45376</v>
      </c>
      <c r="G2265" t="str">
        <f>TEXT(Table1[[#This Row],[purchase_date]],"ddd")</f>
        <v>Mon</v>
      </c>
    </row>
    <row r="2266" spans="1:7" x14ac:dyDescent="0.3">
      <c r="A2266" t="s">
        <v>15</v>
      </c>
      <c r="B2266">
        <v>41.85</v>
      </c>
      <c r="C2266">
        <v>20</v>
      </c>
      <c r="D2266">
        <v>33.479999999999997</v>
      </c>
      <c r="E2266" s="1" t="s">
        <v>16</v>
      </c>
      <c r="F2266" s="2">
        <v>45562</v>
      </c>
      <c r="G2266" t="str">
        <f>TEXT(Table1[[#This Row],[purchase_date]],"ddd")</f>
        <v>Fri</v>
      </c>
    </row>
    <row r="2267" spans="1:7" x14ac:dyDescent="0.3">
      <c r="A2267" t="s">
        <v>15</v>
      </c>
      <c r="B2267">
        <v>94.11</v>
      </c>
      <c r="C2267">
        <v>25</v>
      </c>
      <c r="D2267">
        <v>70.58</v>
      </c>
      <c r="E2267" s="1" t="s">
        <v>8</v>
      </c>
      <c r="F2267" s="2">
        <v>45528</v>
      </c>
      <c r="G2267" t="str">
        <f>TEXT(Table1[[#This Row],[purchase_date]],"ddd")</f>
        <v>Sat</v>
      </c>
    </row>
    <row r="2268" spans="1:7" x14ac:dyDescent="0.3">
      <c r="A2268" t="s">
        <v>14</v>
      </c>
      <c r="B2268">
        <v>486.05</v>
      </c>
      <c r="C2268">
        <v>50</v>
      </c>
      <c r="D2268">
        <v>243.03</v>
      </c>
      <c r="E2268" s="1" t="s">
        <v>10</v>
      </c>
      <c r="F2268" s="2">
        <v>45549</v>
      </c>
      <c r="G2268" t="str">
        <f>TEXT(Table1[[#This Row],[purchase_date]],"ddd")</f>
        <v>Sat</v>
      </c>
    </row>
    <row r="2269" spans="1:7" x14ac:dyDescent="0.3">
      <c r="A2269" t="s">
        <v>13</v>
      </c>
      <c r="B2269">
        <v>293.02999999999997</v>
      </c>
      <c r="C2269">
        <v>5</v>
      </c>
      <c r="D2269">
        <v>278.38</v>
      </c>
      <c r="E2269" s="1" t="s">
        <v>12</v>
      </c>
      <c r="F2269" s="2">
        <v>45400</v>
      </c>
      <c r="G2269" t="str">
        <f>TEXT(Table1[[#This Row],[purchase_date]],"ddd")</f>
        <v>Thu</v>
      </c>
    </row>
    <row r="2270" spans="1:7" x14ac:dyDescent="0.3">
      <c r="A2270" t="s">
        <v>11</v>
      </c>
      <c r="B2270">
        <v>274.85000000000002</v>
      </c>
      <c r="C2270">
        <v>5</v>
      </c>
      <c r="D2270">
        <v>261.11</v>
      </c>
      <c r="E2270" s="1" t="s">
        <v>18</v>
      </c>
      <c r="F2270" s="2">
        <v>45449</v>
      </c>
      <c r="G2270" t="str">
        <f>TEXT(Table1[[#This Row],[purchase_date]],"ddd")</f>
        <v>Thu</v>
      </c>
    </row>
    <row r="2271" spans="1:7" x14ac:dyDescent="0.3">
      <c r="A2271" t="s">
        <v>14</v>
      </c>
      <c r="B2271">
        <v>187.3</v>
      </c>
      <c r="C2271">
        <v>50</v>
      </c>
      <c r="D2271">
        <v>93.65</v>
      </c>
      <c r="E2271" s="1" t="s">
        <v>8</v>
      </c>
      <c r="F2271" s="2">
        <v>45494</v>
      </c>
      <c r="G2271" t="str">
        <f>TEXT(Table1[[#This Row],[purchase_date]],"ddd")</f>
        <v>Sun</v>
      </c>
    </row>
    <row r="2272" spans="1:7" x14ac:dyDescent="0.3">
      <c r="A2272" t="s">
        <v>17</v>
      </c>
      <c r="B2272">
        <v>297.32</v>
      </c>
      <c r="C2272">
        <v>0</v>
      </c>
      <c r="D2272">
        <v>297.32</v>
      </c>
      <c r="E2272" s="1" t="s">
        <v>12</v>
      </c>
      <c r="F2272" s="2">
        <v>45596</v>
      </c>
      <c r="G2272" t="str">
        <f>TEXT(Table1[[#This Row],[purchase_date]],"ddd")</f>
        <v>Thu</v>
      </c>
    </row>
    <row r="2273" spans="1:7" x14ac:dyDescent="0.3">
      <c r="A2273" t="s">
        <v>14</v>
      </c>
      <c r="B2273">
        <v>55.9</v>
      </c>
      <c r="C2273">
        <v>20</v>
      </c>
      <c r="D2273">
        <v>44.72</v>
      </c>
      <c r="E2273" s="1" t="s">
        <v>16</v>
      </c>
      <c r="F2273" s="2">
        <v>45597</v>
      </c>
      <c r="G2273" t="str">
        <f>TEXT(Table1[[#This Row],[purchase_date]],"ddd")</f>
        <v>Fri</v>
      </c>
    </row>
    <row r="2274" spans="1:7" x14ac:dyDescent="0.3">
      <c r="A2274" t="s">
        <v>14</v>
      </c>
      <c r="B2274">
        <v>404.85</v>
      </c>
      <c r="C2274">
        <v>25</v>
      </c>
      <c r="D2274">
        <v>303.64</v>
      </c>
      <c r="E2274" s="1" t="s">
        <v>10</v>
      </c>
      <c r="F2274" s="2">
        <v>45414</v>
      </c>
      <c r="G2274" t="str">
        <f>TEXT(Table1[[#This Row],[purchase_date]],"ddd")</f>
        <v>Thu</v>
      </c>
    </row>
    <row r="2275" spans="1:7" x14ac:dyDescent="0.3">
      <c r="A2275" t="s">
        <v>7</v>
      </c>
      <c r="B2275">
        <v>39.82</v>
      </c>
      <c r="C2275">
        <v>5</v>
      </c>
      <c r="D2275">
        <v>37.83</v>
      </c>
      <c r="E2275" s="1" t="s">
        <v>8</v>
      </c>
      <c r="F2275" s="2">
        <v>45392</v>
      </c>
      <c r="G2275" t="str">
        <f>TEXT(Table1[[#This Row],[purchase_date]],"ddd")</f>
        <v>Wed</v>
      </c>
    </row>
    <row r="2276" spans="1:7" x14ac:dyDescent="0.3">
      <c r="A2276" t="s">
        <v>14</v>
      </c>
      <c r="B2276">
        <v>259.64999999999998</v>
      </c>
      <c r="C2276">
        <v>0</v>
      </c>
      <c r="D2276">
        <v>259.64999999999998</v>
      </c>
      <c r="E2276" s="1" t="s">
        <v>12</v>
      </c>
      <c r="F2276" s="2">
        <v>45465</v>
      </c>
      <c r="G2276" t="str">
        <f>TEXT(Table1[[#This Row],[purchase_date]],"ddd")</f>
        <v>Sat</v>
      </c>
    </row>
    <row r="2277" spans="1:7" x14ac:dyDescent="0.3">
      <c r="A2277" t="s">
        <v>9</v>
      </c>
      <c r="B2277">
        <v>29.8</v>
      </c>
      <c r="C2277">
        <v>10</v>
      </c>
      <c r="D2277">
        <v>26.82</v>
      </c>
      <c r="E2277" s="1" t="s">
        <v>18</v>
      </c>
      <c r="F2277" s="2">
        <v>45356</v>
      </c>
      <c r="G2277" t="str">
        <f>TEXT(Table1[[#This Row],[purchase_date]],"ddd")</f>
        <v>Tue</v>
      </c>
    </row>
    <row r="2278" spans="1:7" x14ac:dyDescent="0.3">
      <c r="A2278" t="s">
        <v>17</v>
      </c>
      <c r="B2278">
        <v>352.73</v>
      </c>
      <c r="C2278">
        <v>25</v>
      </c>
      <c r="D2278">
        <v>264.55</v>
      </c>
      <c r="E2278" s="1" t="s">
        <v>10</v>
      </c>
      <c r="F2278" s="2">
        <v>45320</v>
      </c>
      <c r="G2278" t="str">
        <f>TEXT(Table1[[#This Row],[purchase_date]],"ddd")</f>
        <v>Mon</v>
      </c>
    </row>
    <row r="2279" spans="1:7" x14ac:dyDescent="0.3">
      <c r="A2279" t="s">
        <v>9</v>
      </c>
      <c r="B2279">
        <v>265.73</v>
      </c>
      <c r="C2279">
        <v>10</v>
      </c>
      <c r="D2279">
        <v>239.16</v>
      </c>
      <c r="E2279" s="1" t="s">
        <v>16</v>
      </c>
      <c r="F2279" s="2">
        <v>45535</v>
      </c>
      <c r="G2279" t="str">
        <f>TEXT(Table1[[#This Row],[purchase_date]],"ddd")</f>
        <v>Sat</v>
      </c>
    </row>
    <row r="2280" spans="1:7" x14ac:dyDescent="0.3">
      <c r="A2280" t="s">
        <v>11</v>
      </c>
      <c r="B2280">
        <v>25.94</v>
      </c>
      <c r="C2280">
        <v>5</v>
      </c>
      <c r="D2280">
        <v>24.64</v>
      </c>
      <c r="E2280" s="1" t="s">
        <v>12</v>
      </c>
      <c r="F2280" s="2">
        <v>45462</v>
      </c>
      <c r="G2280" t="str">
        <f>TEXT(Table1[[#This Row],[purchase_date]],"ddd")</f>
        <v>Wed</v>
      </c>
    </row>
    <row r="2281" spans="1:7" x14ac:dyDescent="0.3">
      <c r="A2281" t="s">
        <v>15</v>
      </c>
      <c r="B2281">
        <v>315.52999999999997</v>
      </c>
      <c r="C2281">
        <v>0</v>
      </c>
      <c r="D2281">
        <v>315.52999999999997</v>
      </c>
      <c r="E2281" s="1" t="s">
        <v>12</v>
      </c>
      <c r="F2281" s="2">
        <v>45572</v>
      </c>
      <c r="G2281" t="str">
        <f>TEXT(Table1[[#This Row],[purchase_date]],"ddd")</f>
        <v>Mon</v>
      </c>
    </row>
    <row r="2282" spans="1:7" x14ac:dyDescent="0.3">
      <c r="A2282" t="s">
        <v>13</v>
      </c>
      <c r="B2282">
        <v>96.8</v>
      </c>
      <c r="C2282">
        <v>50</v>
      </c>
      <c r="D2282">
        <v>48.4</v>
      </c>
      <c r="E2282" s="1" t="s">
        <v>8</v>
      </c>
      <c r="F2282" s="2">
        <v>45449</v>
      </c>
      <c r="G2282" t="str">
        <f>TEXT(Table1[[#This Row],[purchase_date]],"ddd")</f>
        <v>Thu</v>
      </c>
    </row>
    <row r="2283" spans="1:7" x14ac:dyDescent="0.3">
      <c r="A2283" t="s">
        <v>15</v>
      </c>
      <c r="B2283">
        <v>229.13</v>
      </c>
      <c r="C2283">
        <v>50</v>
      </c>
      <c r="D2283">
        <v>114.56</v>
      </c>
      <c r="E2283" s="1" t="s">
        <v>12</v>
      </c>
      <c r="F2283" s="2">
        <v>45429</v>
      </c>
      <c r="G2283" t="str">
        <f>TEXT(Table1[[#This Row],[purchase_date]],"ddd")</f>
        <v>Fri</v>
      </c>
    </row>
    <row r="2284" spans="1:7" x14ac:dyDescent="0.3">
      <c r="A2284" t="s">
        <v>7</v>
      </c>
      <c r="B2284">
        <v>119.97</v>
      </c>
      <c r="C2284">
        <v>50</v>
      </c>
      <c r="D2284">
        <v>59.98</v>
      </c>
      <c r="E2284" s="1" t="s">
        <v>18</v>
      </c>
      <c r="F2284" s="2">
        <v>45485</v>
      </c>
      <c r="G2284" t="str">
        <f>TEXT(Table1[[#This Row],[purchase_date]],"ddd")</f>
        <v>Fri</v>
      </c>
    </row>
    <row r="2285" spans="1:7" x14ac:dyDescent="0.3">
      <c r="A2285" t="s">
        <v>9</v>
      </c>
      <c r="B2285">
        <v>250.45</v>
      </c>
      <c r="C2285">
        <v>10</v>
      </c>
      <c r="D2285">
        <v>225.41</v>
      </c>
      <c r="E2285" s="1" t="s">
        <v>8</v>
      </c>
      <c r="F2285" s="2">
        <v>45585</v>
      </c>
      <c r="G2285" t="str">
        <f>TEXT(Table1[[#This Row],[purchase_date]],"ddd")</f>
        <v>Sun</v>
      </c>
    </row>
    <row r="2286" spans="1:7" x14ac:dyDescent="0.3">
      <c r="A2286" t="s">
        <v>11</v>
      </c>
      <c r="B2286">
        <v>168.44</v>
      </c>
      <c r="C2286">
        <v>0</v>
      </c>
      <c r="D2286">
        <v>168.44</v>
      </c>
      <c r="E2286" s="1" t="s">
        <v>18</v>
      </c>
      <c r="F2286" s="2">
        <v>45591</v>
      </c>
      <c r="G2286" t="str">
        <f>TEXT(Table1[[#This Row],[purchase_date]],"ddd")</f>
        <v>Sat</v>
      </c>
    </row>
    <row r="2287" spans="1:7" x14ac:dyDescent="0.3">
      <c r="A2287" t="s">
        <v>11</v>
      </c>
      <c r="B2287">
        <v>103.8</v>
      </c>
      <c r="C2287">
        <v>0</v>
      </c>
      <c r="D2287">
        <v>103.8</v>
      </c>
      <c r="E2287" s="1" t="s">
        <v>18</v>
      </c>
      <c r="F2287" s="2">
        <v>45502</v>
      </c>
      <c r="G2287" t="str">
        <f>TEXT(Table1[[#This Row],[purchase_date]],"ddd")</f>
        <v>Mon</v>
      </c>
    </row>
    <row r="2288" spans="1:7" x14ac:dyDescent="0.3">
      <c r="A2288" t="s">
        <v>11</v>
      </c>
      <c r="B2288">
        <v>52.94</v>
      </c>
      <c r="C2288">
        <v>15</v>
      </c>
      <c r="D2288">
        <v>45</v>
      </c>
      <c r="E2288" s="1" t="s">
        <v>8</v>
      </c>
      <c r="F2288" s="2">
        <v>45576</v>
      </c>
      <c r="G2288" t="str">
        <f>TEXT(Table1[[#This Row],[purchase_date]],"ddd")</f>
        <v>Fri</v>
      </c>
    </row>
    <row r="2289" spans="1:7" x14ac:dyDescent="0.3">
      <c r="A2289" t="s">
        <v>14</v>
      </c>
      <c r="B2289">
        <v>368.07</v>
      </c>
      <c r="C2289">
        <v>5</v>
      </c>
      <c r="D2289">
        <v>349.67</v>
      </c>
      <c r="E2289" s="1" t="s">
        <v>10</v>
      </c>
      <c r="F2289" s="2">
        <v>45318</v>
      </c>
      <c r="G2289" t="str">
        <f>TEXT(Table1[[#This Row],[purchase_date]],"ddd")</f>
        <v>Sat</v>
      </c>
    </row>
    <row r="2290" spans="1:7" x14ac:dyDescent="0.3">
      <c r="A2290" t="s">
        <v>13</v>
      </c>
      <c r="B2290">
        <v>135.49</v>
      </c>
      <c r="C2290">
        <v>25</v>
      </c>
      <c r="D2290">
        <v>101.62</v>
      </c>
      <c r="E2290" s="1" t="s">
        <v>12</v>
      </c>
      <c r="F2290" s="2">
        <v>45517</v>
      </c>
      <c r="G2290" t="str">
        <f>TEXT(Table1[[#This Row],[purchase_date]],"ddd")</f>
        <v>Tue</v>
      </c>
    </row>
    <row r="2291" spans="1:7" x14ac:dyDescent="0.3">
      <c r="A2291" t="s">
        <v>9</v>
      </c>
      <c r="B2291">
        <v>404.46</v>
      </c>
      <c r="C2291">
        <v>25</v>
      </c>
      <c r="D2291">
        <v>303.33999999999997</v>
      </c>
      <c r="E2291" s="1" t="s">
        <v>12</v>
      </c>
      <c r="F2291" s="2">
        <v>45552</v>
      </c>
      <c r="G2291" t="str">
        <f>TEXT(Table1[[#This Row],[purchase_date]],"ddd")</f>
        <v>Tue</v>
      </c>
    </row>
    <row r="2292" spans="1:7" x14ac:dyDescent="0.3">
      <c r="A2292" t="s">
        <v>17</v>
      </c>
      <c r="B2292">
        <v>477.36</v>
      </c>
      <c r="C2292">
        <v>25</v>
      </c>
      <c r="D2292">
        <v>358.02</v>
      </c>
      <c r="E2292" s="1" t="s">
        <v>8</v>
      </c>
      <c r="F2292" s="2">
        <v>45616</v>
      </c>
      <c r="G2292" t="str">
        <f>TEXT(Table1[[#This Row],[purchase_date]],"ddd")</f>
        <v>Wed</v>
      </c>
    </row>
    <row r="2293" spans="1:7" x14ac:dyDescent="0.3">
      <c r="A2293" t="s">
        <v>7</v>
      </c>
      <c r="B2293">
        <v>187.4</v>
      </c>
      <c r="C2293">
        <v>0</v>
      </c>
      <c r="D2293">
        <v>187.4</v>
      </c>
      <c r="E2293" s="1" t="s">
        <v>10</v>
      </c>
      <c r="F2293" s="2">
        <v>45434</v>
      </c>
      <c r="G2293" t="str">
        <f>TEXT(Table1[[#This Row],[purchase_date]],"ddd")</f>
        <v>Wed</v>
      </c>
    </row>
    <row r="2294" spans="1:7" x14ac:dyDescent="0.3">
      <c r="A2294" t="s">
        <v>14</v>
      </c>
      <c r="B2294">
        <v>415.48</v>
      </c>
      <c r="C2294">
        <v>15</v>
      </c>
      <c r="D2294">
        <v>353.16</v>
      </c>
      <c r="E2294" s="1" t="s">
        <v>16</v>
      </c>
      <c r="F2294" s="2">
        <v>45503</v>
      </c>
      <c r="G2294" t="str">
        <f>TEXT(Table1[[#This Row],[purchase_date]],"ddd")</f>
        <v>Tue</v>
      </c>
    </row>
    <row r="2295" spans="1:7" x14ac:dyDescent="0.3">
      <c r="A2295" t="s">
        <v>15</v>
      </c>
      <c r="B2295">
        <v>138.62</v>
      </c>
      <c r="C2295">
        <v>10</v>
      </c>
      <c r="D2295">
        <v>124.76</v>
      </c>
      <c r="E2295" s="1" t="s">
        <v>8</v>
      </c>
      <c r="F2295" s="2">
        <v>45529</v>
      </c>
      <c r="G2295" t="str">
        <f>TEXT(Table1[[#This Row],[purchase_date]],"ddd")</f>
        <v>Sun</v>
      </c>
    </row>
    <row r="2296" spans="1:7" x14ac:dyDescent="0.3">
      <c r="A2296" t="s">
        <v>7</v>
      </c>
      <c r="B2296">
        <v>10.33</v>
      </c>
      <c r="C2296">
        <v>0</v>
      </c>
      <c r="D2296">
        <v>10.33</v>
      </c>
      <c r="E2296" s="1" t="s">
        <v>16</v>
      </c>
      <c r="F2296" s="2">
        <v>45394</v>
      </c>
      <c r="G2296" t="str">
        <f>TEXT(Table1[[#This Row],[purchase_date]],"ddd")</f>
        <v>Fri</v>
      </c>
    </row>
    <row r="2297" spans="1:7" x14ac:dyDescent="0.3">
      <c r="A2297" t="s">
        <v>17</v>
      </c>
      <c r="B2297">
        <v>423.28</v>
      </c>
      <c r="C2297">
        <v>0</v>
      </c>
      <c r="D2297">
        <v>423.28</v>
      </c>
      <c r="E2297" s="1" t="s">
        <v>12</v>
      </c>
      <c r="F2297" s="2">
        <v>45347</v>
      </c>
      <c r="G2297" t="str">
        <f>TEXT(Table1[[#This Row],[purchase_date]],"ddd")</f>
        <v>Sun</v>
      </c>
    </row>
    <row r="2298" spans="1:7" x14ac:dyDescent="0.3">
      <c r="A2298" t="s">
        <v>13</v>
      </c>
      <c r="B2298">
        <v>372.63</v>
      </c>
      <c r="C2298">
        <v>0</v>
      </c>
      <c r="D2298">
        <v>372.63</v>
      </c>
      <c r="E2298" s="1" t="s">
        <v>16</v>
      </c>
      <c r="F2298" s="2">
        <v>45500</v>
      </c>
      <c r="G2298" t="str">
        <f>TEXT(Table1[[#This Row],[purchase_date]],"ddd")</f>
        <v>Sat</v>
      </c>
    </row>
    <row r="2299" spans="1:7" x14ac:dyDescent="0.3">
      <c r="A2299" t="s">
        <v>9</v>
      </c>
      <c r="B2299">
        <v>441.72</v>
      </c>
      <c r="C2299">
        <v>0</v>
      </c>
      <c r="D2299">
        <v>441.72</v>
      </c>
      <c r="E2299" s="1" t="s">
        <v>12</v>
      </c>
      <c r="F2299" s="2">
        <v>45379</v>
      </c>
      <c r="G2299" t="str">
        <f>TEXT(Table1[[#This Row],[purchase_date]],"ddd")</f>
        <v>Thu</v>
      </c>
    </row>
    <row r="2300" spans="1:7" x14ac:dyDescent="0.3">
      <c r="A2300" t="s">
        <v>14</v>
      </c>
      <c r="B2300">
        <v>399.38</v>
      </c>
      <c r="C2300">
        <v>50</v>
      </c>
      <c r="D2300">
        <v>199.69</v>
      </c>
      <c r="E2300" s="1" t="s">
        <v>10</v>
      </c>
      <c r="F2300" s="2">
        <v>45589</v>
      </c>
      <c r="G2300" t="str">
        <f>TEXT(Table1[[#This Row],[purchase_date]],"ddd")</f>
        <v>Thu</v>
      </c>
    </row>
    <row r="2301" spans="1:7" x14ac:dyDescent="0.3">
      <c r="A2301" t="s">
        <v>9</v>
      </c>
      <c r="B2301">
        <v>428.53</v>
      </c>
      <c r="C2301">
        <v>15</v>
      </c>
      <c r="D2301">
        <v>364.25</v>
      </c>
      <c r="E2301" s="1" t="s">
        <v>8</v>
      </c>
      <c r="F2301" s="2">
        <v>45384</v>
      </c>
      <c r="G2301" t="str">
        <f>TEXT(Table1[[#This Row],[purchase_date]],"ddd")</f>
        <v>Tue</v>
      </c>
    </row>
    <row r="2302" spans="1:7" x14ac:dyDescent="0.3">
      <c r="A2302" t="s">
        <v>9</v>
      </c>
      <c r="B2302">
        <v>308.60000000000002</v>
      </c>
      <c r="C2302">
        <v>10</v>
      </c>
      <c r="D2302">
        <v>277.74</v>
      </c>
      <c r="E2302" s="1" t="s">
        <v>16</v>
      </c>
      <c r="F2302" s="2">
        <v>45375</v>
      </c>
      <c r="G2302" t="str">
        <f>TEXT(Table1[[#This Row],[purchase_date]],"ddd")</f>
        <v>Sun</v>
      </c>
    </row>
    <row r="2303" spans="1:7" x14ac:dyDescent="0.3">
      <c r="A2303" t="s">
        <v>11</v>
      </c>
      <c r="B2303">
        <v>452</v>
      </c>
      <c r="C2303">
        <v>15</v>
      </c>
      <c r="D2303">
        <v>384.2</v>
      </c>
      <c r="E2303" s="1" t="s">
        <v>16</v>
      </c>
      <c r="F2303" s="2">
        <v>45435</v>
      </c>
      <c r="G2303" t="str">
        <f>TEXT(Table1[[#This Row],[purchase_date]],"ddd")</f>
        <v>Thu</v>
      </c>
    </row>
    <row r="2304" spans="1:7" x14ac:dyDescent="0.3">
      <c r="A2304" t="s">
        <v>15</v>
      </c>
      <c r="B2304">
        <v>233.42</v>
      </c>
      <c r="C2304">
        <v>0</v>
      </c>
      <c r="D2304">
        <v>233.42</v>
      </c>
      <c r="E2304" s="1" t="s">
        <v>10</v>
      </c>
      <c r="F2304" s="2">
        <v>45484</v>
      </c>
      <c r="G2304" t="str">
        <f>TEXT(Table1[[#This Row],[purchase_date]],"ddd")</f>
        <v>Thu</v>
      </c>
    </row>
    <row r="2305" spans="1:7" x14ac:dyDescent="0.3">
      <c r="A2305" t="s">
        <v>9</v>
      </c>
      <c r="B2305">
        <v>24.55</v>
      </c>
      <c r="C2305">
        <v>10</v>
      </c>
      <c r="D2305">
        <v>22.1</v>
      </c>
      <c r="E2305" s="1" t="s">
        <v>12</v>
      </c>
      <c r="F2305" s="2">
        <v>45328</v>
      </c>
      <c r="G2305" t="str">
        <f>TEXT(Table1[[#This Row],[purchase_date]],"ddd")</f>
        <v>Tue</v>
      </c>
    </row>
    <row r="2306" spans="1:7" x14ac:dyDescent="0.3">
      <c r="A2306" t="s">
        <v>17</v>
      </c>
      <c r="B2306">
        <v>196.1</v>
      </c>
      <c r="C2306">
        <v>15</v>
      </c>
      <c r="D2306">
        <v>166.69</v>
      </c>
      <c r="E2306" s="1" t="s">
        <v>10</v>
      </c>
      <c r="F2306" s="2">
        <v>45476</v>
      </c>
      <c r="G2306" t="str">
        <f>TEXT(Table1[[#This Row],[purchase_date]],"ddd")</f>
        <v>Wed</v>
      </c>
    </row>
    <row r="2307" spans="1:7" x14ac:dyDescent="0.3">
      <c r="A2307" t="s">
        <v>11</v>
      </c>
      <c r="B2307">
        <v>227.48</v>
      </c>
      <c r="C2307">
        <v>0</v>
      </c>
      <c r="D2307">
        <v>227.48</v>
      </c>
      <c r="E2307" s="1" t="s">
        <v>18</v>
      </c>
      <c r="F2307" s="2">
        <v>45390</v>
      </c>
      <c r="G2307" t="str">
        <f>TEXT(Table1[[#This Row],[purchase_date]],"ddd")</f>
        <v>Mon</v>
      </c>
    </row>
    <row r="2308" spans="1:7" x14ac:dyDescent="0.3">
      <c r="A2308" t="s">
        <v>17</v>
      </c>
      <c r="B2308">
        <v>318.83</v>
      </c>
      <c r="C2308">
        <v>20</v>
      </c>
      <c r="D2308">
        <v>255.06</v>
      </c>
      <c r="E2308" s="1" t="s">
        <v>8</v>
      </c>
      <c r="F2308" s="2">
        <v>45394</v>
      </c>
      <c r="G2308" t="str">
        <f>TEXT(Table1[[#This Row],[purchase_date]],"ddd")</f>
        <v>Fri</v>
      </c>
    </row>
    <row r="2309" spans="1:7" x14ac:dyDescent="0.3">
      <c r="A2309" t="s">
        <v>11</v>
      </c>
      <c r="B2309">
        <v>186.5</v>
      </c>
      <c r="C2309">
        <v>50</v>
      </c>
      <c r="D2309">
        <v>93.25</v>
      </c>
      <c r="E2309" s="1" t="s">
        <v>10</v>
      </c>
      <c r="F2309" s="2">
        <v>45356</v>
      </c>
      <c r="G2309" t="str">
        <f>TEXT(Table1[[#This Row],[purchase_date]],"ddd")</f>
        <v>Tue</v>
      </c>
    </row>
    <row r="2310" spans="1:7" x14ac:dyDescent="0.3">
      <c r="A2310" t="s">
        <v>14</v>
      </c>
      <c r="B2310">
        <v>141.28</v>
      </c>
      <c r="C2310">
        <v>20</v>
      </c>
      <c r="D2310">
        <v>113.02</v>
      </c>
      <c r="E2310" s="1" t="s">
        <v>16</v>
      </c>
      <c r="F2310" s="2">
        <v>45403</v>
      </c>
      <c r="G2310" t="str">
        <f>TEXT(Table1[[#This Row],[purchase_date]],"ddd")</f>
        <v>Sun</v>
      </c>
    </row>
    <row r="2311" spans="1:7" x14ac:dyDescent="0.3">
      <c r="A2311" t="s">
        <v>9</v>
      </c>
      <c r="B2311">
        <v>121.13</v>
      </c>
      <c r="C2311">
        <v>0</v>
      </c>
      <c r="D2311">
        <v>121.13</v>
      </c>
      <c r="E2311" s="1" t="s">
        <v>8</v>
      </c>
      <c r="F2311" s="2">
        <v>45434</v>
      </c>
      <c r="G2311" t="str">
        <f>TEXT(Table1[[#This Row],[purchase_date]],"ddd")</f>
        <v>Wed</v>
      </c>
    </row>
    <row r="2312" spans="1:7" x14ac:dyDescent="0.3">
      <c r="A2312" t="s">
        <v>7</v>
      </c>
      <c r="B2312">
        <v>87.7</v>
      </c>
      <c r="C2312">
        <v>0</v>
      </c>
      <c r="D2312">
        <v>87.7</v>
      </c>
      <c r="E2312" s="1" t="s">
        <v>10</v>
      </c>
      <c r="F2312" s="2">
        <v>45480</v>
      </c>
      <c r="G2312" t="str">
        <f>TEXT(Table1[[#This Row],[purchase_date]],"ddd")</f>
        <v>Sun</v>
      </c>
    </row>
    <row r="2313" spans="1:7" x14ac:dyDescent="0.3">
      <c r="A2313" t="s">
        <v>14</v>
      </c>
      <c r="B2313">
        <v>247.3</v>
      </c>
      <c r="C2313">
        <v>25</v>
      </c>
      <c r="D2313">
        <v>185.48</v>
      </c>
      <c r="E2313" s="1" t="s">
        <v>16</v>
      </c>
      <c r="F2313" s="2">
        <v>45494</v>
      </c>
      <c r="G2313" t="str">
        <f>TEXT(Table1[[#This Row],[purchase_date]],"ddd")</f>
        <v>Sun</v>
      </c>
    </row>
    <row r="2314" spans="1:7" x14ac:dyDescent="0.3">
      <c r="A2314" t="s">
        <v>15</v>
      </c>
      <c r="B2314">
        <v>10.82</v>
      </c>
      <c r="C2314">
        <v>25</v>
      </c>
      <c r="D2314">
        <v>8.1199999999999992</v>
      </c>
      <c r="E2314" s="1" t="s">
        <v>16</v>
      </c>
      <c r="F2314" s="2">
        <v>45396</v>
      </c>
      <c r="G2314" t="str">
        <f>TEXT(Table1[[#This Row],[purchase_date]],"ddd")</f>
        <v>Sun</v>
      </c>
    </row>
    <row r="2315" spans="1:7" x14ac:dyDescent="0.3">
      <c r="A2315" t="s">
        <v>17</v>
      </c>
      <c r="B2315">
        <v>200.86</v>
      </c>
      <c r="C2315">
        <v>10</v>
      </c>
      <c r="D2315">
        <v>180.77</v>
      </c>
      <c r="E2315" s="1" t="s">
        <v>8</v>
      </c>
      <c r="F2315" s="2">
        <v>45309</v>
      </c>
      <c r="G2315" t="str">
        <f>TEXT(Table1[[#This Row],[purchase_date]],"ddd")</f>
        <v>Thu</v>
      </c>
    </row>
    <row r="2316" spans="1:7" x14ac:dyDescent="0.3">
      <c r="A2316" t="s">
        <v>9</v>
      </c>
      <c r="B2316">
        <v>32.659999999999997</v>
      </c>
      <c r="C2316">
        <v>15</v>
      </c>
      <c r="D2316">
        <v>27.76</v>
      </c>
      <c r="E2316" s="1" t="s">
        <v>16</v>
      </c>
      <c r="F2316" s="2">
        <v>45495</v>
      </c>
      <c r="G2316" t="str">
        <f>TEXT(Table1[[#This Row],[purchase_date]],"ddd")</f>
        <v>Mon</v>
      </c>
    </row>
    <row r="2317" spans="1:7" x14ac:dyDescent="0.3">
      <c r="A2317" t="s">
        <v>14</v>
      </c>
      <c r="B2317">
        <v>498.59</v>
      </c>
      <c r="C2317">
        <v>10</v>
      </c>
      <c r="D2317">
        <v>448.73</v>
      </c>
      <c r="E2317" s="1" t="s">
        <v>12</v>
      </c>
      <c r="F2317" s="2">
        <v>45392</v>
      </c>
      <c r="G2317" t="str">
        <f>TEXT(Table1[[#This Row],[purchase_date]],"ddd")</f>
        <v>Wed</v>
      </c>
    </row>
    <row r="2318" spans="1:7" x14ac:dyDescent="0.3">
      <c r="A2318" t="s">
        <v>9</v>
      </c>
      <c r="B2318">
        <v>276.83999999999997</v>
      </c>
      <c r="C2318">
        <v>30</v>
      </c>
      <c r="D2318">
        <v>193.79</v>
      </c>
      <c r="E2318" s="1" t="s">
        <v>12</v>
      </c>
      <c r="F2318" s="2">
        <v>45388</v>
      </c>
      <c r="G2318" t="str">
        <f>TEXT(Table1[[#This Row],[purchase_date]],"ddd")</f>
        <v>Sat</v>
      </c>
    </row>
    <row r="2319" spans="1:7" x14ac:dyDescent="0.3">
      <c r="A2319" t="s">
        <v>13</v>
      </c>
      <c r="B2319">
        <v>62.2</v>
      </c>
      <c r="C2319">
        <v>5</v>
      </c>
      <c r="D2319">
        <v>59.09</v>
      </c>
      <c r="E2319" s="1" t="s">
        <v>16</v>
      </c>
      <c r="F2319" s="2">
        <v>45520</v>
      </c>
      <c r="G2319" t="str">
        <f>TEXT(Table1[[#This Row],[purchase_date]],"ddd")</f>
        <v>Fri</v>
      </c>
    </row>
    <row r="2320" spans="1:7" x14ac:dyDescent="0.3">
      <c r="A2320" t="s">
        <v>17</v>
      </c>
      <c r="B2320">
        <v>75.650000000000006</v>
      </c>
      <c r="C2320">
        <v>15</v>
      </c>
      <c r="D2320">
        <v>64.3</v>
      </c>
      <c r="E2320" s="1" t="s">
        <v>10</v>
      </c>
      <c r="F2320" s="2">
        <v>45412</v>
      </c>
      <c r="G2320" t="str">
        <f>TEXT(Table1[[#This Row],[purchase_date]],"ddd")</f>
        <v>Tue</v>
      </c>
    </row>
    <row r="2321" spans="1:7" x14ac:dyDescent="0.3">
      <c r="A2321" t="s">
        <v>15</v>
      </c>
      <c r="B2321">
        <v>442.91</v>
      </c>
      <c r="C2321">
        <v>0</v>
      </c>
      <c r="D2321">
        <v>442.91</v>
      </c>
      <c r="E2321" s="1" t="s">
        <v>8</v>
      </c>
      <c r="F2321" s="2">
        <v>45586</v>
      </c>
      <c r="G2321" t="str">
        <f>TEXT(Table1[[#This Row],[purchase_date]],"ddd")</f>
        <v>Mon</v>
      </c>
    </row>
    <row r="2322" spans="1:7" x14ac:dyDescent="0.3">
      <c r="A2322" t="s">
        <v>17</v>
      </c>
      <c r="B2322">
        <v>205.35</v>
      </c>
      <c r="C2322">
        <v>0</v>
      </c>
      <c r="D2322">
        <v>205.35</v>
      </c>
      <c r="E2322" s="1" t="s">
        <v>12</v>
      </c>
      <c r="F2322" s="2">
        <v>45570</v>
      </c>
      <c r="G2322" t="str">
        <f>TEXT(Table1[[#This Row],[purchase_date]],"ddd")</f>
        <v>Sat</v>
      </c>
    </row>
    <row r="2323" spans="1:7" x14ac:dyDescent="0.3">
      <c r="A2323" t="s">
        <v>17</v>
      </c>
      <c r="B2323">
        <v>370.3</v>
      </c>
      <c r="C2323">
        <v>30</v>
      </c>
      <c r="D2323">
        <v>259.20999999999998</v>
      </c>
      <c r="E2323" s="1" t="s">
        <v>16</v>
      </c>
      <c r="F2323" s="2">
        <v>45525</v>
      </c>
      <c r="G2323" t="str">
        <f>TEXT(Table1[[#This Row],[purchase_date]],"ddd")</f>
        <v>Wed</v>
      </c>
    </row>
    <row r="2324" spans="1:7" x14ac:dyDescent="0.3">
      <c r="A2324" t="s">
        <v>11</v>
      </c>
      <c r="B2324">
        <v>251.66</v>
      </c>
      <c r="C2324">
        <v>15</v>
      </c>
      <c r="D2324">
        <v>213.91</v>
      </c>
      <c r="E2324" s="1" t="s">
        <v>18</v>
      </c>
      <c r="F2324" s="2">
        <v>45564</v>
      </c>
      <c r="G2324" t="str">
        <f>TEXT(Table1[[#This Row],[purchase_date]],"ddd")</f>
        <v>Sun</v>
      </c>
    </row>
    <row r="2325" spans="1:7" x14ac:dyDescent="0.3">
      <c r="A2325" t="s">
        <v>15</v>
      </c>
      <c r="B2325">
        <v>467.8</v>
      </c>
      <c r="C2325">
        <v>0</v>
      </c>
      <c r="D2325">
        <v>467.8</v>
      </c>
      <c r="E2325" s="1" t="s">
        <v>18</v>
      </c>
      <c r="F2325" s="2">
        <v>45402</v>
      </c>
      <c r="G2325" t="str">
        <f>TEXT(Table1[[#This Row],[purchase_date]],"ddd")</f>
        <v>Sat</v>
      </c>
    </row>
    <row r="2326" spans="1:7" x14ac:dyDescent="0.3">
      <c r="A2326" t="s">
        <v>7</v>
      </c>
      <c r="B2326">
        <v>428.97</v>
      </c>
      <c r="C2326">
        <v>10</v>
      </c>
      <c r="D2326">
        <v>386.07</v>
      </c>
      <c r="E2326" s="1" t="s">
        <v>12</v>
      </c>
      <c r="F2326" s="2">
        <v>45595</v>
      </c>
      <c r="G2326" t="str">
        <f>TEXT(Table1[[#This Row],[purchase_date]],"ddd")</f>
        <v>Wed</v>
      </c>
    </row>
    <row r="2327" spans="1:7" x14ac:dyDescent="0.3">
      <c r="A2327" t="s">
        <v>7</v>
      </c>
      <c r="B2327">
        <v>479.89</v>
      </c>
      <c r="C2327">
        <v>15</v>
      </c>
      <c r="D2327">
        <v>407.91</v>
      </c>
      <c r="E2327" s="1" t="s">
        <v>10</v>
      </c>
      <c r="F2327" s="2">
        <v>45468</v>
      </c>
      <c r="G2327" t="str">
        <f>TEXT(Table1[[#This Row],[purchase_date]],"ddd")</f>
        <v>Tue</v>
      </c>
    </row>
    <row r="2328" spans="1:7" x14ac:dyDescent="0.3">
      <c r="A2328" t="s">
        <v>17</v>
      </c>
      <c r="B2328">
        <v>451.74</v>
      </c>
      <c r="C2328">
        <v>20</v>
      </c>
      <c r="D2328">
        <v>361.39</v>
      </c>
      <c r="E2328" s="1" t="s">
        <v>18</v>
      </c>
      <c r="F2328" s="2">
        <v>45533</v>
      </c>
      <c r="G2328" t="str">
        <f>TEXT(Table1[[#This Row],[purchase_date]],"ddd")</f>
        <v>Thu</v>
      </c>
    </row>
    <row r="2329" spans="1:7" x14ac:dyDescent="0.3">
      <c r="A2329" t="s">
        <v>7</v>
      </c>
      <c r="B2329">
        <v>189.54</v>
      </c>
      <c r="C2329">
        <v>25</v>
      </c>
      <c r="D2329">
        <v>142.16</v>
      </c>
      <c r="E2329" s="1" t="s">
        <v>18</v>
      </c>
      <c r="F2329" s="2">
        <v>45507</v>
      </c>
      <c r="G2329" t="str">
        <f>TEXT(Table1[[#This Row],[purchase_date]],"ddd")</f>
        <v>Sat</v>
      </c>
    </row>
    <row r="2330" spans="1:7" x14ac:dyDescent="0.3">
      <c r="A2330" t="s">
        <v>13</v>
      </c>
      <c r="B2330">
        <v>61.47</v>
      </c>
      <c r="C2330">
        <v>20</v>
      </c>
      <c r="D2330">
        <v>49.18</v>
      </c>
      <c r="E2330" s="1" t="s">
        <v>12</v>
      </c>
      <c r="F2330" s="2">
        <v>45590</v>
      </c>
      <c r="G2330" t="str">
        <f>TEXT(Table1[[#This Row],[purchase_date]],"ddd")</f>
        <v>Fri</v>
      </c>
    </row>
    <row r="2331" spans="1:7" x14ac:dyDescent="0.3">
      <c r="A2331" t="s">
        <v>15</v>
      </c>
      <c r="B2331">
        <v>406.13</v>
      </c>
      <c r="C2331">
        <v>50</v>
      </c>
      <c r="D2331">
        <v>203.06</v>
      </c>
      <c r="E2331" s="1" t="s">
        <v>12</v>
      </c>
      <c r="F2331" s="2">
        <v>45312</v>
      </c>
      <c r="G2331" t="str">
        <f>TEXT(Table1[[#This Row],[purchase_date]],"ddd")</f>
        <v>Sun</v>
      </c>
    </row>
    <row r="2332" spans="1:7" x14ac:dyDescent="0.3">
      <c r="A2332" t="s">
        <v>13</v>
      </c>
      <c r="B2332">
        <v>233.79</v>
      </c>
      <c r="C2332">
        <v>20</v>
      </c>
      <c r="D2332">
        <v>187.03</v>
      </c>
      <c r="E2332" s="1" t="s">
        <v>18</v>
      </c>
      <c r="F2332" s="2">
        <v>45565</v>
      </c>
      <c r="G2332" t="str">
        <f>TEXT(Table1[[#This Row],[purchase_date]],"ddd")</f>
        <v>Mon</v>
      </c>
    </row>
    <row r="2333" spans="1:7" x14ac:dyDescent="0.3">
      <c r="A2333" t="s">
        <v>14</v>
      </c>
      <c r="B2333">
        <v>117.37</v>
      </c>
      <c r="C2333">
        <v>0</v>
      </c>
      <c r="D2333">
        <v>117.37</v>
      </c>
      <c r="E2333" s="1" t="s">
        <v>8</v>
      </c>
      <c r="F2333" s="2">
        <v>45359</v>
      </c>
      <c r="G2333" t="str">
        <f>TEXT(Table1[[#This Row],[purchase_date]],"ddd")</f>
        <v>Fri</v>
      </c>
    </row>
    <row r="2334" spans="1:7" x14ac:dyDescent="0.3">
      <c r="A2334" t="s">
        <v>9</v>
      </c>
      <c r="B2334">
        <v>146.37</v>
      </c>
      <c r="C2334">
        <v>25</v>
      </c>
      <c r="D2334">
        <v>109.78</v>
      </c>
      <c r="E2334" s="1" t="s">
        <v>16</v>
      </c>
      <c r="F2334" s="2">
        <v>45323</v>
      </c>
      <c r="G2334" t="str">
        <f>TEXT(Table1[[#This Row],[purchase_date]],"ddd")</f>
        <v>Thu</v>
      </c>
    </row>
    <row r="2335" spans="1:7" x14ac:dyDescent="0.3">
      <c r="A2335" t="s">
        <v>9</v>
      </c>
      <c r="B2335">
        <v>262.70999999999998</v>
      </c>
      <c r="C2335">
        <v>10</v>
      </c>
      <c r="D2335">
        <v>236.44</v>
      </c>
      <c r="E2335" s="1" t="s">
        <v>8</v>
      </c>
      <c r="F2335" s="2">
        <v>45432</v>
      </c>
      <c r="G2335" t="str">
        <f>TEXT(Table1[[#This Row],[purchase_date]],"ddd")</f>
        <v>Mon</v>
      </c>
    </row>
    <row r="2336" spans="1:7" x14ac:dyDescent="0.3">
      <c r="A2336" t="s">
        <v>17</v>
      </c>
      <c r="B2336">
        <v>374.98</v>
      </c>
      <c r="C2336">
        <v>30</v>
      </c>
      <c r="D2336">
        <v>262.49</v>
      </c>
      <c r="E2336" s="1" t="s">
        <v>10</v>
      </c>
      <c r="F2336" s="2">
        <v>45320</v>
      </c>
      <c r="G2336" t="str">
        <f>TEXT(Table1[[#This Row],[purchase_date]],"ddd")</f>
        <v>Mon</v>
      </c>
    </row>
    <row r="2337" spans="1:7" x14ac:dyDescent="0.3">
      <c r="A2337" t="s">
        <v>11</v>
      </c>
      <c r="B2337">
        <v>206.92</v>
      </c>
      <c r="C2337">
        <v>25</v>
      </c>
      <c r="D2337">
        <v>155.19</v>
      </c>
      <c r="E2337" s="1" t="s">
        <v>18</v>
      </c>
      <c r="F2337" s="2">
        <v>45518</v>
      </c>
      <c r="G2337" t="str">
        <f>TEXT(Table1[[#This Row],[purchase_date]],"ddd")</f>
        <v>Wed</v>
      </c>
    </row>
    <row r="2338" spans="1:7" x14ac:dyDescent="0.3">
      <c r="A2338" t="s">
        <v>13</v>
      </c>
      <c r="B2338">
        <v>126.06</v>
      </c>
      <c r="C2338">
        <v>0</v>
      </c>
      <c r="D2338">
        <v>126.06</v>
      </c>
      <c r="E2338" s="1" t="s">
        <v>12</v>
      </c>
      <c r="F2338" s="2">
        <v>45576</v>
      </c>
      <c r="G2338" t="str">
        <f>TEXT(Table1[[#This Row],[purchase_date]],"ddd")</f>
        <v>Fri</v>
      </c>
    </row>
    <row r="2339" spans="1:7" x14ac:dyDescent="0.3">
      <c r="A2339" t="s">
        <v>11</v>
      </c>
      <c r="B2339">
        <v>216.8</v>
      </c>
      <c r="C2339">
        <v>30</v>
      </c>
      <c r="D2339">
        <v>151.76</v>
      </c>
      <c r="E2339" s="1" t="s">
        <v>16</v>
      </c>
      <c r="F2339" s="2">
        <v>45508</v>
      </c>
      <c r="G2339" t="str">
        <f>TEXT(Table1[[#This Row],[purchase_date]],"ddd")</f>
        <v>Sun</v>
      </c>
    </row>
    <row r="2340" spans="1:7" x14ac:dyDescent="0.3">
      <c r="A2340" t="s">
        <v>14</v>
      </c>
      <c r="B2340">
        <v>48.15</v>
      </c>
      <c r="C2340">
        <v>10</v>
      </c>
      <c r="D2340">
        <v>43.34</v>
      </c>
      <c r="E2340" s="1" t="s">
        <v>8</v>
      </c>
      <c r="F2340" s="2">
        <v>45400</v>
      </c>
      <c r="G2340" t="str">
        <f>TEXT(Table1[[#This Row],[purchase_date]],"ddd")</f>
        <v>Thu</v>
      </c>
    </row>
    <row r="2341" spans="1:7" x14ac:dyDescent="0.3">
      <c r="A2341" t="s">
        <v>13</v>
      </c>
      <c r="B2341">
        <v>339.34</v>
      </c>
      <c r="C2341">
        <v>0</v>
      </c>
      <c r="D2341">
        <v>339.34</v>
      </c>
      <c r="E2341" s="1" t="s">
        <v>12</v>
      </c>
      <c r="F2341" s="2">
        <v>45379</v>
      </c>
      <c r="G2341" t="str">
        <f>TEXT(Table1[[#This Row],[purchase_date]],"ddd")</f>
        <v>Thu</v>
      </c>
    </row>
    <row r="2342" spans="1:7" x14ac:dyDescent="0.3">
      <c r="A2342" t="s">
        <v>7</v>
      </c>
      <c r="B2342">
        <v>130.51</v>
      </c>
      <c r="C2342">
        <v>30</v>
      </c>
      <c r="D2342">
        <v>91.36</v>
      </c>
      <c r="E2342" s="1" t="s">
        <v>16</v>
      </c>
      <c r="F2342" s="2">
        <v>45466</v>
      </c>
      <c r="G2342" t="str">
        <f>TEXT(Table1[[#This Row],[purchase_date]],"ddd")</f>
        <v>Sun</v>
      </c>
    </row>
    <row r="2343" spans="1:7" x14ac:dyDescent="0.3">
      <c r="A2343" t="s">
        <v>14</v>
      </c>
      <c r="B2343">
        <v>58.82</v>
      </c>
      <c r="C2343">
        <v>5</v>
      </c>
      <c r="D2343">
        <v>55.88</v>
      </c>
      <c r="E2343" s="1" t="s">
        <v>8</v>
      </c>
      <c r="F2343" s="2">
        <v>45354</v>
      </c>
      <c r="G2343" t="str">
        <f>TEXT(Table1[[#This Row],[purchase_date]],"ddd")</f>
        <v>Sun</v>
      </c>
    </row>
    <row r="2344" spans="1:7" x14ac:dyDescent="0.3">
      <c r="A2344" t="s">
        <v>11</v>
      </c>
      <c r="B2344">
        <v>440.49</v>
      </c>
      <c r="C2344">
        <v>5</v>
      </c>
      <c r="D2344">
        <v>418.47</v>
      </c>
      <c r="E2344" s="1" t="s">
        <v>16</v>
      </c>
      <c r="F2344" s="2">
        <v>45461</v>
      </c>
      <c r="G2344" t="str">
        <f>TEXT(Table1[[#This Row],[purchase_date]],"ddd")</f>
        <v>Tue</v>
      </c>
    </row>
    <row r="2345" spans="1:7" x14ac:dyDescent="0.3">
      <c r="A2345" t="s">
        <v>9</v>
      </c>
      <c r="B2345">
        <v>216.4</v>
      </c>
      <c r="C2345">
        <v>0</v>
      </c>
      <c r="D2345">
        <v>216.4</v>
      </c>
      <c r="E2345" s="1" t="s">
        <v>12</v>
      </c>
      <c r="F2345" s="2">
        <v>45419</v>
      </c>
      <c r="G2345" t="str">
        <f>TEXT(Table1[[#This Row],[purchase_date]],"ddd")</f>
        <v>Tue</v>
      </c>
    </row>
    <row r="2346" spans="1:7" x14ac:dyDescent="0.3">
      <c r="A2346" t="s">
        <v>9</v>
      </c>
      <c r="B2346">
        <v>44.95</v>
      </c>
      <c r="C2346">
        <v>5</v>
      </c>
      <c r="D2346">
        <v>42.7</v>
      </c>
      <c r="E2346" s="1" t="s">
        <v>12</v>
      </c>
      <c r="F2346" s="2">
        <v>45518</v>
      </c>
      <c r="G2346" t="str">
        <f>TEXT(Table1[[#This Row],[purchase_date]],"ddd")</f>
        <v>Wed</v>
      </c>
    </row>
    <row r="2347" spans="1:7" x14ac:dyDescent="0.3">
      <c r="A2347" t="s">
        <v>17</v>
      </c>
      <c r="B2347">
        <v>284.89999999999998</v>
      </c>
      <c r="C2347">
        <v>0</v>
      </c>
      <c r="D2347">
        <v>284.89999999999998</v>
      </c>
      <c r="E2347" s="1" t="s">
        <v>12</v>
      </c>
      <c r="F2347" s="2">
        <v>45501</v>
      </c>
      <c r="G2347" t="str">
        <f>TEXT(Table1[[#This Row],[purchase_date]],"ddd")</f>
        <v>Sun</v>
      </c>
    </row>
    <row r="2348" spans="1:7" x14ac:dyDescent="0.3">
      <c r="A2348" t="s">
        <v>13</v>
      </c>
      <c r="B2348">
        <v>407.75</v>
      </c>
      <c r="C2348">
        <v>25</v>
      </c>
      <c r="D2348">
        <v>305.81</v>
      </c>
      <c r="E2348" s="1" t="s">
        <v>8</v>
      </c>
      <c r="F2348" s="2">
        <v>45381</v>
      </c>
      <c r="G2348" t="str">
        <f>TEXT(Table1[[#This Row],[purchase_date]],"ddd")</f>
        <v>Sat</v>
      </c>
    </row>
    <row r="2349" spans="1:7" x14ac:dyDescent="0.3">
      <c r="A2349" t="s">
        <v>15</v>
      </c>
      <c r="B2349">
        <v>28.94</v>
      </c>
      <c r="C2349">
        <v>10</v>
      </c>
      <c r="D2349">
        <v>26.05</v>
      </c>
      <c r="E2349" s="1" t="s">
        <v>18</v>
      </c>
      <c r="F2349" s="2">
        <v>45494</v>
      </c>
      <c r="G2349" t="str">
        <f>TEXT(Table1[[#This Row],[purchase_date]],"ddd")</f>
        <v>Sun</v>
      </c>
    </row>
    <row r="2350" spans="1:7" x14ac:dyDescent="0.3">
      <c r="A2350" t="s">
        <v>13</v>
      </c>
      <c r="B2350">
        <v>279.33999999999997</v>
      </c>
      <c r="C2350">
        <v>5</v>
      </c>
      <c r="D2350">
        <v>265.37</v>
      </c>
      <c r="E2350" s="1" t="s">
        <v>12</v>
      </c>
      <c r="F2350" s="2">
        <v>45540</v>
      </c>
      <c r="G2350" t="str">
        <f>TEXT(Table1[[#This Row],[purchase_date]],"ddd")</f>
        <v>Thu</v>
      </c>
    </row>
    <row r="2351" spans="1:7" x14ac:dyDescent="0.3">
      <c r="A2351" t="s">
        <v>7</v>
      </c>
      <c r="B2351">
        <v>403.49</v>
      </c>
      <c r="C2351">
        <v>10</v>
      </c>
      <c r="D2351">
        <v>363.14</v>
      </c>
      <c r="E2351" s="1" t="s">
        <v>10</v>
      </c>
      <c r="F2351" s="2">
        <v>45293</v>
      </c>
      <c r="G2351" t="str">
        <f>TEXT(Table1[[#This Row],[purchase_date]],"ddd")</f>
        <v>Tue</v>
      </c>
    </row>
    <row r="2352" spans="1:7" x14ac:dyDescent="0.3">
      <c r="A2352" t="s">
        <v>17</v>
      </c>
      <c r="B2352">
        <v>266.16000000000003</v>
      </c>
      <c r="C2352">
        <v>5</v>
      </c>
      <c r="D2352">
        <v>252.85</v>
      </c>
      <c r="E2352" s="1" t="s">
        <v>16</v>
      </c>
      <c r="F2352" s="2">
        <v>45517</v>
      </c>
      <c r="G2352" t="str">
        <f>TEXT(Table1[[#This Row],[purchase_date]],"ddd")</f>
        <v>Tue</v>
      </c>
    </row>
    <row r="2353" spans="1:7" x14ac:dyDescent="0.3">
      <c r="A2353" t="s">
        <v>11</v>
      </c>
      <c r="B2353">
        <v>59.11</v>
      </c>
      <c r="C2353">
        <v>25</v>
      </c>
      <c r="D2353">
        <v>44.33</v>
      </c>
      <c r="E2353" s="1" t="s">
        <v>12</v>
      </c>
      <c r="F2353" s="2">
        <v>45438</v>
      </c>
      <c r="G2353" t="str">
        <f>TEXT(Table1[[#This Row],[purchase_date]],"ddd")</f>
        <v>Sun</v>
      </c>
    </row>
    <row r="2354" spans="1:7" x14ac:dyDescent="0.3">
      <c r="A2354" t="s">
        <v>9</v>
      </c>
      <c r="B2354">
        <v>492.24</v>
      </c>
      <c r="C2354">
        <v>30</v>
      </c>
      <c r="D2354">
        <v>344.57</v>
      </c>
      <c r="E2354" s="1" t="s">
        <v>10</v>
      </c>
      <c r="F2354" s="2">
        <v>45539</v>
      </c>
      <c r="G2354" t="str">
        <f>TEXT(Table1[[#This Row],[purchase_date]],"ddd")</f>
        <v>Wed</v>
      </c>
    </row>
    <row r="2355" spans="1:7" x14ac:dyDescent="0.3">
      <c r="A2355" t="s">
        <v>11</v>
      </c>
      <c r="B2355">
        <v>181.73</v>
      </c>
      <c r="C2355">
        <v>15</v>
      </c>
      <c r="D2355">
        <v>154.47</v>
      </c>
      <c r="E2355" s="1" t="s">
        <v>8</v>
      </c>
      <c r="F2355" s="2">
        <v>45447</v>
      </c>
      <c r="G2355" t="str">
        <f>TEXT(Table1[[#This Row],[purchase_date]],"ddd")</f>
        <v>Tue</v>
      </c>
    </row>
    <row r="2356" spans="1:7" x14ac:dyDescent="0.3">
      <c r="A2356" t="s">
        <v>17</v>
      </c>
      <c r="B2356">
        <v>362.98</v>
      </c>
      <c r="C2356">
        <v>0</v>
      </c>
      <c r="D2356">
        <v>362.98</v>
      </c>
      <c r="E2356" s="1" t="s">
        <v>12</v>
      </c>
      <c r="F2356" s="2">
        <v>45489</v>
      </c>
      <c r="G2356" t="str">
        <f>TEXT(Table1[[#This Row],[purchase_date]],"ddd")</f>
        <v>Tue</v>
      </c>
    </row>
    <row r="2357" spans="1:7" x14ac:dyDescent="0.3">
      <c r="A2357" t="s">
        <v>15</v>
      </c>
      <c r="B2357">
        <v>164.7</v>
      </c>
      <c r="C2357">
        <v>10</v>
      </c>
      <c r="D2357">
        <v>148.22999999999999</v>
      </c>
      <c r="E2357" s="1" t="s">
        <v>10</v>
      </c>
      <c r="F2357" s="2">
        <v>45361</v>
      </c>
      <c r="G2357" t="str">
        <f>TEXT(Table1[[#This Row],[purchase_date]],"ddd")</f>
        <v>Sun</v>
      </c>
    </row>
    <row r="2358" spans="1:7" x14ac:dyDescent="0.3">
      <c r="A2358" t="s">
        <v>11</v>
      </c>
      <c r="B2358">
        <v>469.41</v>
      </c>
      <c r="C2358">
        <v>5</v>
      </c>
      <c r="D2358">
        <v>445.94</v>
      </c>
      <c r="E2358" s="1" t="s">
        <v>16</v>
      </c>
      <c r="F2358" s="2">
        <v>45584</v>
      </c>
      <c r="G2358" t="str">
        <f>TEXT(Table1[[#This Row],[purchase_date]],"ddd")</f>
        <v>Sat</v>
      </c>
    </row>
    <row r="2359" spans="1:7" x14ac:dyDescent="0.3">
      <c r="A2359" t="s">
        <v>15</v>
      </c>
      <c r="B2359">
        <v>357.41</v>
      </c>
      <c r="C2359">
        <v>25</v>
      </c>
      <c r="D2359">
        <v>268.06</v>
      </c>
      <c r="E2359" s="1" t="s">
        <v>10</v>
      </c>
      <c r="F2359" s="2">
        <v>45359</v>
      </c>
      <c r="G2359" t="str">
        <f>TEXT(Table1[[#This Row],[purchase_date]],"ddd")</f>
        <v>Fri</v>
      </c>
    </row>
    <row r="2360" spans="1:7" x14ac:dyDescent="0.3">
      <c r="A2360" t="s">
        <v>15</v>
      </c>
      <c r="B2360">
        <v>446.21</v>
      </c>
      <c r="C2360">
        <v>30</v>
      </c>
      <c r="D2360">
        <v>312.35000000000002</v>
      </c>
      <c r="E2360" s="1" t="s">
        <v>12</v>
      </c>
      <c r="F2360" s="2">
        <v>45442</v>
      </c>
      <c r="G2360" t="str">
        <f>TEXT(Table1[[#This Row],[purchase_date]],"ddd")</f>
        <v>Thu</v>
      </c>
    </row>
    <row r="2361" spans="1:7" x14ac:dyDescent="0.3">
      <c r="A2361" t="s">
        <v>9</v>
      </c>
      <c r="B2361">
        <v>170.8</v>
      </c>
      <c r="C2361">
        <v>20</v>
      </c>
      <c r="D2361">
        <v>136.63999999999999</v>
      </c>
      <c r="E2361" s="1" t="s">
        <v>16</v>
      </c>
      <c r="F2361" s="2">
        <v>45527</v>
      </c>
      <c r="G2361" t="str">
        <f>TEXT(Table1[[#This Row],[purchase_date]],"ddd")</f>
        <v>Fri</v>
      </c>
    </row>
    <row r="2362" spans="1:7" x14ac:dyDescent="0.3">
      <c r="A2362" t="s">
        <v>7</v>
      </c>
      <c r="B2362">
        <v>122.58</v>
      </c>
      <c r="C2362">
        <v>20</v>
      </c>
      <c r="D2362">
        <v>98.06</v>
      </c>
      <c r="E2362" s="1" t="s">
        <v>16</v>
      </c>
      <c r="F2362" s="2">
        <v>45393</v>
      </c>
      <c r="G2362" t="str">
        <f>TEXT(Table1[[#This Row],[purchase_date]],"ddd")</f>
        <v>Thu</v>
      </c>
    </row>
    <row r="2363" spans="1:7" x14ac:dyDescent="0.3">
      <c r="A2363" t="s">
        <v>15</v>
      </c>
      <c r="B2363">
        <v>493.51</v>
      </c>
      <c r="C2363">
        <v>10</v>
      </c>
      <c r="D2363">
        <v>444.16</v>
      </c>
      <c r="E2363" s="1" t="s">
        <v>16</v>
      </c>
      <c r="F2363" s="2">
        <v>45559</v>
      </c>
      <c r="G2363" t="str">
        <f>TEXT(Table1[[#This Row],[purchase_date]],"ddd")</f>
        <v>Tue</v>
      </c>
    </row>
    <row r="2364" spans="1:7" x14ac:dyDescent="0.3">
      <c r="A2364" t="s">
        <v>15</v>
      </c>
      <c r="B2364">
        <v>278.5</v>
      </c>
      <c r="C2364">
        <v>50</v>
      </c>
      <c r="D2364">
        <v>139.25</v>
      </c>
      <c r="E2364" s="1" t="s">
        <v>12</v>
      </c>
      <c r="F2364" s="2">
        <v>45536</v>
      </c>
      <c r="G2364" t="str">
        <f>TEXT(Table1[[#This Row],[purchase_date]],"ddd")</f>
        <v>Sun</v>
      </c>
    </row>
    <row r="2365" spans="1:7" x14ac:dyDescent="0.3">
      <c r="A2365" t="s">
        <v>15</v>
      </c>
      <c r="B2365">
        <v>176.59</v>
      </c>
      <c r="C2365">
        <v>50</v>
      </c>
      <c r="D2365">
        <v>88.3</v>
      </c>
      <c r="E2365" s="1" t="s">
        <v>8</v>
      </c>
      <c r="F2365" s="2">
        <v>45497</v>
      </c>
      <c r="G2365" t="str">
        <f>TEXT(Table1[[#This Row],[purchase_date]],"ddd")</f>
        <v>Wed</v>
      </c>
    </row>
    <row r="2366" spans="1:7" x14ac:dyDescent="0.3">
      <c r="A2366" t="s">
        <v>13</v>
      </c>
      <c r="B2366">
        <v>72.08</v>
      </c>
      <c r="C2366">
        <v>15</v>
      </c>
      <c r="D2366">
        <v>61.27</v>
      </c>
      <c r="E2366" s="1" t="s">
        <v>12</v>
      </c>
      <c r="F2366" s="2">
        <v>45488</v>
      </c>
      <c r="G2366" t="str">
        <f>TEXT(Table1[[#This Row],[purchase_date]],"ddd")</f>
        <v>Mon</v>
      </c>
    </row>
    <row r="2367" spans="1:7" x14ac:dyDescent="0.3">
      <c r="A2367" t="s">
        <v>13</v>
      </c>
      <c r="B2367">
        <v>497.92</v>
      </c>
      <c r="C2367">
        <v>25</v>
      </c>
      <c r="D2367">
        <v>373.44</v>
      </c>
      <c r="E2367" s="1" t="s">
        <v>18</v>
      </c>
      <c r="F2367" s="2">
        <v>45298</v>
      </c>
      <c r="G2367" t="str">
        <f>TEXT(Table1[[#This Row],[purchase_date]],"ddd")</f>
        <v>Sun</v>
      </c>
    </row>
    <row r="2368" spans="1:7" x14ac:dyDescent="0.3">
      <c r="A2368" t="s">
        <v>13</v>
      </c>
      <c r="B2368">
        <v>333.66</v>
      </c>
      <c r="C2368">
        <v>5</v>
      </c>
      <c r="D2368">
        <v>316.98</v>
      </c>
      <c r="E2368" s="1" t="s">
        <v>8</v>
      </c>
      <c r="F2368" s="2">
        <v>45523</v>
      </c>
      <c r="G2368" t="str">
        <f>TEXT(Table1[[#This Row],[purchase_date]],"ddd")</f>
        <v>Mon</v>
      </c>
    </row>
    <row r="2369" spans="1:7" x14ac:dyDescent="0.3">
      <c r="A2369" t="s">
        <v>13</v>
      </c>
      <c r="B2369">
        <v>416.11</v>
      </c>
      <c r="C2369">
        <v>0</v>
      </c>
      <c r="D2369">
        <v>416.11</v>
      </c>
      <c r="E2369" s="1" t="s">
        <v>10</v>
      </c>
      <c r="F2369" s="2">
        <v>45399</v>
      </c>
      <c r="G2369" t="str">
        <f>TEXT(Table1[[#This Row],[purchase_date]],"ddd")</f>
        <v>Wed</v>
      </c>
    </row>
    <row r="2370" spans="1:7" x14ac:dyDescent="0.3">
      <c r="A2370" t="s">
        <v>9</v>
      </c>
      <c r="B2370">
        <v>494.49</v>
      </c>
      <c r="C2370">
        <v>30</v>
      </c>
      <c r="D2370">
        <v>346.14</v>
      </c>
      <c r="E2370" s="1" t="s">
        <v>18</v>
      </c>
      <c r="F2370" s="2">
        <v>45320</v>
      </c>
      <c r="G2370" t="str">
        <f>TEXT(Table1[[#This Row],[purchase_date]],"ddd")</f>
        <v>Mon</v>
      </c>
    </row>
    <row r="2371" spans="1:7" x14ac:dyDescent="0.3">
      <c r="A2371" t="s">
        <v>9</v>
      </c>
      <c r="B2371">
        <v>22.12</v>
      </c>
      <c r="C2371">
        <v>50</v>
      </c>
      <c r="D2371">
        <v>11.06</v>
      </c>
      <c r="E2371" s="1" t="s">
        <v>18</v>
      </c>
      <c r="F2371" s="2">
        <v>45366</v>
      </c>
      <c r="G2371" t="str">
        <f>TEXT(Table1[[#This Row],[purchase_date]],"ddd")</f>
        <v>Fri</v>
      </c>
    </row>
    <row r="2372" spans="1:7" x14ac:dyDescent="0.3">
      <c r="A2372" t="s">
        <v>11</v>
      </c>
      <c r="B2372">
        <v>178.5</v>
      </c>
      <c r="C2372">
        <v>25</v>
      </c>
      <c r="D2372">
        <v>133.88</v>
      </c>
      <c r="E2372" s="1" t="s">
        <v>16</v>
      </c>
      <c r="F2372" s="2">
        <v>45611</v>
      </c>
      <c r="G2372" t="str">
        <f>TEXT(Table1[[#This Row],[purchase_date]],"ddd")</f>
        <v>Fri</v>
      </c>
    </row>
    <row r="2373" spans="1:7" x14ac:dyDescent="0.3">
      <c r="A2373" t="s">
        <v>14</v>
      </c>
      <c r="B2373">
        <v>219.2</v>
      </c>
      <c r="C2373">
        <v>30</v>
      </c>
      <c r="D2373">
        <v>153.44</v>
      </c>
      <c r="E2373" s="1" t="s">
        <v>18</v>
      </c>
      <c r="F2373" s="2">
        <v>45409</v>
      </c>
      <c r="G2373" t="str">
        <f>TEXT(Table1[[#This Row],[purchase_date]],"ddd")</f>
        <v>Sat</v>
      </c>
    </row>
    <row r="2374" spans="1:7" x14ac:dyDescent="0.3">
      <c r="A2374" t="s">
        <v>17</v>
      </c>
      <c r="B2374">
        <v>310.01</v>
      </c>
      <c r="C2374">
        <v>10</v>
      </c>
      <c r="D2374">
        <v>279.01</v>
      </c>
      <c r="E2374" s="1" t="s">
        <v>18</v>
      </c>
      <c r="F2374" s="2">
        <v>45498</v>
      </c>
      <c r="G2374" t="str">
        <f>TEXT(Table1[[#This Row],[purchase_date]],"ddd")</f>
        <v>Thu</v>
      </c>
    </row>
    <row r="2375" spans="1:7" x14ac:dyDescent="0.3">
      <c r="A2375" t="s">
        <v>11</v>
      </c>
      <c r="B2375">
        <v>175.18</v>
      </c>
      <c r="C2375">
        <v>10</v>
      </c>
      <c r="D2375">
        <v>157.66</v>
      </c>
      <c r="E2375" s="1" t="s">
        <v>18</v>
      </c>
      <c r="F2375" s="2">
        <v>45462</v>
      </c>
      <c r="G2375" t="str">
        <f>TEXT(Table1[[#This Row],[purchase_date]],"ddd")</f>
        <v>Wed</v>
      </c>
    </row>
    <row r="2376" spans="1:7" x14ac:dyDescent="0.3">
      <c r="A2376" t="s">
        <v>13</v>
      </c>
      <c r="B2376">
        <v>464.54</v>
      </c>
      <c r="C2376">
        <v>10</v>
      </c>
      <c r="D2376">
        <v>418.09</v>
      </c>
      <c r="E2376" s="1" t="s">
        <v>16</v>
      </c>
      <c r="F2376" s="2">
        <v>45379</v>
      </c>
      <c r="G2376" t="str">
        <f>TEXT(Table1[[#This Row],[purchase_date]],"ddd")</f>
        <v>Thu</v>
      </c>
    </row>
    <row r="2377" spans="1:7" x14ac:dyDescent="0.3">
      <c r="A2377" t="s">
        <v>7</v>
      </c>
      <c r="B2377">
        <v>345.03</v>
      </c>
      <c r="C2377">
        <v>25</v>
      </c>
      <c r="D2377">
        <v>258.77</v>
      </c>
      <c r="E2377" s="1" t="s">
        <v>10</v>
      </c>
      <c r="F2377" s="2">
        <v>45436</v>
      </c>
      <c r="G2377" t="str">
        <f>TEXT(Table1[[#This Row],[purchase_date]],"ddd")</f>
        <v>Fri</v>
      </c>
    </row>
    <row r="2378" spans="1:7" x14ac:dyDescent="0.3">
      <c r="A2378" t="s">
        <v>17</v>
      </c>
      <c r="B2378">
        <v>269.89</v>
      </c>
      <c r="C2378">
        <v>5</v>
      </c>
      <c r="D2378">
        <v>256.39999999999998</v>
      </c>
      <c r="E2378" s="1" t="s">
        <v>10</v>
      </c>
      <c r="F2378" s="2">
        <v>45507</v>
      </c>
      <c r="G2378" t="str">
        <f>TEXT(Table1[[#This Row],[purchase_date]],"ddd")</f>
        <v>Sat</v>
      </c>
    </row>
    <row r="2379" spans="1:7" x14ac:dyDescent="0.3">
      <c r="A2379" t="s">
        <v>17</v>
      </c>
      <c r="B2379">
        <v>443.26</v>
      </c>
      <c r="C2379">
        <v>10</v>
      </c>
      <c r="D2379">
        <v>398.93</v>
      </c>
      <c r="E2379" s="1" t="s">
        <v>10</v>
      </c>
      <c r="F2379" s="2">
        <v>45307</v>
      </c>
      <c r="G2379" t="str">
        <f>TEXT(Table1[[#This Row],[purchase_date]],"ddd")</f>
        <v>Tue</v>
      </c>
    </row>
    <row r="2380" spans="1:7" x14ac:dyDescent="0.3">
      <c r="A2380" t="s">
        <v>17</v>
      </c>
      <c r="B2380">
        <v>421.99</v>
      </c>
      <c r="C2380">
        <v>0</v>
      </c>
      <c r="D2380">
        <v>421.99</v>
      </c>
      <c r="E2380" s="1" t="s">
        <v>8</v>
      </c>
      <c r="F2380" s="2">
        <v>45551</v>
      </c>
      <c r="G2380" t="str">
        <f>TEXT(Table1[[#This Row],[purchase_date]],"ddd")</f>
        <v>Mon</v>
      </c>
    </row>
    <row r="2381" spans="1:7" x14ac:dyDescent="0.3">
      <c r="A2381" t="s">
        <v>14</v>
      </c>
      <c r="B2381">
        <v>270.41000000000003</v>
      </c>
      <c r="C2381">
        <v>5</v>
      </c>
      <c r="D2381">
        <v>256.89</v>
      </c>
      <c r="E2381" s="1" t="s">
        <v>12</v>
      </c>
      <c r="F2381" s="2">
        <v>45494</v>
      </c>
      <c r="G2381" t="str">
        <f>TEXT(Table1[[#This Row],[purchase_date]],"ddd")</f>
        <v>Sun</v>
      </c>
    </row>
    <row r="2382" spans="1:7" x14ac:dyDescent="0.3">
      <c r="A2382" t="s">
        <v>9</v>
      </c>
      <c r="B2382">
        <v>245.22</v>
      </c>
      <c r="C2382">
        <v>50</v>
      </c>
      <c r="D2382">
        <v>122.61</v>
      </c>
      <c r="E2382" s="1" t="s">
        <v>8</v>
      </c>
      <c r="F2382" s="2">
        <v>45368</v>
      </c>
      <c r="G2382" t="str">
        <f>TEXT(Table1[[#This Row],[purchase_date]],"ddd")</f>
        <v>Sun</v>
      </c>
    </row>
    <row r="2383" spans="1:7" x14ac:dyDescent="0.3">
      <c r="A2383" t="s">
        <v>7</v>
      </c>
      <c r="B2383">
        <v>258.5</v>
      </c>
      <c r="C2383">
        <v>20</v>
      </c>
      <c r="D2383">
        <v>206.8</v>
      </c>
      <c r="E2383" s="1" t="s">
        <v>8</v>
      </c>
      <c r="F2383" s="2">
        <v>45408</v>
      </c>
      <c r="G2383" t="str">
        <f>TEXT(Table1[[#This Row],[purchase_date]],"ddd")</f>
        <v>Fri</v>
      </c>
    </row>
    <row r="2384" spans="1:7" x14ac:dyDescent="0.3">
      <c r="A2384" t="s">
        <v>14</v>
      </c>
      <c r="B2384">
        <v>409.67</v>
      </c>
      <c r="C2384">
        <v>20</v>
      </c>
      <c r="D2384">
        <v>327.74</v>
      </c>
      <c r="E2384" s="1" t="s">
        <v>12</v>
      </c>
      <c r="F2384" s="2">
        <v>45574</v>
      </c>
      <c r="G2384" t="str">
        <f>TEXT(Table1[[#This Row],[purchase_date]],"ddd")</f>
        <v>Wed</v>
      </c>
    </row>
    <row r="2385" spans="1:7" x14ac:dyDescent="0.3">
      <c r="A2385" t="s">
        <v>14</v>
      </c>
      <c r="B2385">
        <v>135.25</v>
      </c>
      <c r="C2385">
        <v>25</v>
      </c>
      <c r="D2385">
        <v>101.44</v>
      </c>
      <c r="E2385" s="1" t="s">
        <v>10</v>
      </c>
      <c r="F2385" s="2">
        <v>45557</v>
      </c>
      <c r="G2385" t="str">
        <f>TEXT(Table1[[#This Row],[purchase_date]],"ddd")</f>
        <v>Sun</v>
      </c>
    </row>
    <row r="2386" spans="1:7" x14ac:dyDescent="0.3">
      <c r="A2386" t="s">
        <v>11</v>
      </c>
      <c r="B2386">
        <v>323.14</v>
      </c>
      <c r="C2386">
        <v>25</v>
      </c>
      <c r="D2386">
        <v>242.35</v>
      </c>
      <c r="E2386" s="1" t="s">
        <v>12</v>
      </c>
      <c r="F2386" s="2">
        <v>45333</v>
      </c>
      <c r="G2386" t="str">
        <f>TEXT(Table1[[#This Row],[purchase_date]],"ddd")</f>
        <v>Sun</v>
      </c>
    </row>
    <row r="2387" spans="1:7" x14ac:dyDescent="0.3">
      <c r="A2387" t="s">
        <v>15</v>
      </c>
      <c r="B2387">
        <v>56.46</v>
      </c>
      <c r="C2387">
        <v>30</v>
      </c>
      <c r="D2387">
        <v>39.520000000000003</v>
      </c>
      <c r="E2387" s="1" t="s">
        <v>18</v>
      </c>
      <c r="F2387" s="2">
        <v>45434</v>
      </c>
      <c r="G2387" t="str">
        <f>TEXT(Table1[[#This Row],[purchase_date]],"ddd")</f>
        <v>Wed</v>
      </c>
    </row>
    <row r="2388" spans="1:7" x14ac:dyDescent="0.3">
      <c r="A2388" t="s">
        <v>9</v>
      </c>
      <c r="B2388">
        <v>338.11</v>
      </c>
      <c r="C2388">
        <v>0</v>
      </c>
      <c r="D2388">
        <v>338.11</v>
      </c>
      <c r="E2388" s="1" t="s">
        <v>16</v>
      </c>
      <c r="F2388" s="2">
        <v>45564</v>
      </c>
      <c r="G2388" t="str">
        <f>TEXT(Table1[[#This Row],[purchase_date]],"ddd")</f>
        <v>Sun</v>
      </c>
    </row>
    <row r="2389" spans="1:7" x14ac:dyDescent="0.3">
      <c r="A2389" t="s">
        <v>9</v>
      </c>
      <c r="B2389">
        <v>496.13</v>
      </c>
      <c r="C2389">
        <v>15</v>
      </c>
      <c r="D2389">
        <v>421.71</v>
      </c>
      <c r="E2389" s="1" t="s">
        <v>18</v>
      </c>
      <c r="F2389" s="2">
        <v>45454</v>
      </c>
      <c r="G2389" t="str">
        <f>TEXT(Table1[[#This Row],[purchase_date]],"ddd")</f>
        <v>Tue</v>
      </c>
    </row>
    <row r="2390" spans="1:7" x14ac:dyDescent="0.3">
      <c r="A2390" t="s">
        <v>14</v>
      </c>
      <c r="B2390">
        <v>476.97</v>
      </c>
      <c r="C2390">
        <v>10</v>
      </c>
      <c r="D2390">
        <v>429.27</v>
      </c>
      <c r="E2390" s="1" t="s">
        <v>10</v>
      </c>
      <c r="F2390" s="2">
        <v>45426</v>
      </c>
      <c r="G2390" t="str">
        <f>TEXT(Table1[[#This Row],[purchase_date]],"ddd")</f>
        <v>Tue</v>
      </c>
    </row>
    <row r="2391" spans="1:7" x14ac:dyDescent="0.3">
      <c r="A2391" t="s">
        <v>9</v>
      </c>
      <c r="B2391">
        <v>195.46</v>
      </c>
      <c r="C2391">
        <v>20</v>
      </c>
      <c r="D2391">
        <v>156.37</v>
      </c>
      <c r="E2391" s="1" t="s">
        <v>12</v>
      </c>
      <c r="F2391" s="2">
        <v>45463</v>
      </c>
      <c r="G2391" t="str">
        <f>TEXT(Table1[[#This Row],[purchase_date]],"ddd")</f>
        <v>Thu</v>
      </c>
    </row>
    <row r="2392" spans="1:7" x14ac:dyDescent="0.3">
      <c r="A2392" t="s">
        <v>11</v>
      </c>
      <c r="B2392">
        <v>200.87</v>
      </c>
      <c r="C2392">
        <v>0</v>
      </c>
      <c r="D2392">
        <v>200.87</v>
      </c>
      <c r="E2392" s="1" t="s">
        <v>10</v>
      </c>
      <c r="F2392" s="2">
        <v>45450</v>
      </c>
      <c r="G2392" t="str">
        <f>TEXT(Table1[[#This Row],[purchase_date]],"ddd")</f>
        <v>Fri</v>
      </c>
    </row>
    <row r="2393" spans="1:7" x14ac:dyDescent="0.3">
      <c r="A2393" t="s">
        <v>7</v>
      </c>
      <c r="B2393">
        <v>12.7</v>
      </c>
      <c r="C2393">
        <v>50</v>
      </c>
      <c r="D2393">
        <v>6.35</v>
      </c>
      <c r="E2393" s="1" t="s">
        <v>8</v>
      </c>
      <c r="F2393" s="2">
        <v>45330</v>
      </c>
      <c r="G2393" t="str">
        <f>TEXT(Table1[[#This Row],[purchase_date]],"ddd")</f>
        <v>Thu</v>
      </c>
    </row>
    <row r="2394" spans="1:7" x14ac:dyDescent="0.3">
      <c r="A2394" t="s">
        <v>14</v>
      </c>
      <c r="B2394">
        <v>46.81</v>
      </c>
      <c r="C2394">
        <v>20</v>
      </c>
      <c r="D2394">
        <v>37.450000000000003</v>
      </c>
      <c r="E2394" s="1" t="s">
        <v>16</v>
      </c>
      <c r="F2394" s="2">
        <v>45351</v>
      </c>
      <c r="G2394" t="str">
        <f>TEXT(Table1[[#This Row],[purchase_date]],"ddd")</f>
        <v>Thu</v>
      </c>
    </row>
    <row r="2395" spans="1:7" x14ac:dyDescent="0.3">
      <c r="A2395" t="s">
        <v>15</v>
      </c>
      <c r="B2395">
        <v>447.61</v>
      </c>
      <c r="C2395">
        <v>10</v>
      </c>
      <c r="D2395">
        <v>402.85</v>
      </c>
      <c r="E2395" s="1" t="s">
        <v>10</v>
      </c>
      <c r="F2395" s="2">
        <v>45452</v>
      </c>
      <c r="G2395" t="str">
        <f>TEXT(Table1[[#This Row],[purchase_date]],"ddd")</f>
        <v>Sun</v>
      </c>
    </row>
    <row r="2396" spans="1:7" x14ac:dyDescent="0.3">
      <c r="A2396" t="s">
        <v>14</v>
      </c>
      <c r="B2396">
        <v>236.71</v>
      </c>
      <c r="C2396">
        <v>25</v>
      </c>
      <c r="D2396">
        <v>177.53</v>
      </c>
      <c r="E2396" s="1" t="s">
        <v>12</v>
      </c>
      <c r="F2396" s="2">
        <v>45337</v>
      </c>
      <c r="G2396" t="str">
        <f>TEXT(Table1[[#This Row],[purchase_date]],"ddd")</f>
        <v>Thu</v>
      </c>
    </row>
    <row r="2397" spans="1:7" x14ac:dyDescent="0.3">
      <c r="A2397" t="s">
        <v>9</v>
      </c>
      <c r="B2397">
        <v>30.85</v>
      </c>
      <c r="C2397">
        <v>15</v>
      </c>
      <c r="D2397">
        <v>26.22</v>
      </c>
      <c r="E2397" s="1" t="s">
        <v>18</v>
      </c>
      <c r="F2397" s="2">
        <v>45611</v>
      </c>
      <c r="G2397" t="str">
        <f>TEXT(Table1[[#This Row],[purchase_date]],"ddd")</f>
        <v>Fri</v>
      </c>
    </row>
    <row r="2398" spans="1:7" x14ac:dyDescent="0.3">
      <c r="A2398" t="s">
        <v>15</v>
      </c>
      <c r="B2398">
        <v>254.08</v>
      </c>
      <c r="C2398">
        <v>15</v>
      </c>
      <c r="D2398">
        <v>215.97</v>
      </c>
      <c r="E2398" s="1" t="s">
        <v>10</v>
      </c>
      <c r="F2398" s="2">
        <v>45570</v>
      </c>
      <c r="G2398" t="str">
        <f>TEXT(Table1[[#This Row],[purchase_date]],"ddd")</f>
        <v>Sat</v>
      </c>
    </row>
    <row r="2399" spans="1:7" x14ac:dyDescent="0.3">
      <c r="A2399" t="s">
        <v>9</v>
      </c>
      <c r="B2399">
        <v>234.28</v>
      </c>
      <c r="C2399">
        <v>25</v>
      </c>
      <c r="D2399">
        <v>175.71</v>
      </c>
      <c r="E2399" s="1" t="s">
        <v>16</v>
      </c>
      <c r="F2399" s="2">
        <v>45402</v>
      </c>
      <c r="G2399" t="str">
        <f>TEXT(Table1[[#This Row],[purchase_date]],"ddd")</f>
        <v>Sat</v>
      </c>
    </row>
    <row r="2400" spans="1:7" x14ac:dyDescent="0.3">
      <c r="A2400" t="s">
        <v>11</v>
      </c>
      <c r="B2400">
        <v>286.83</v>
      </c>
      <c r="C2400">
        <v>20</v>
      </c>
      <c r="D2400">
        <v>229.46</v>
      </c>
      <c r="E2400" s="1" t="s">
        <v>8</v>
      </c>
      <c r="F2400" s="2">
        <v>45491</v>
      </c>
      <c r="G2400" t="str">
        <f>TEXT(Table1[[#This Row],[purchase_date]],"ddd")</f>
        <v>Thu</v>
      </c>
    </row>
    <row r="2401" spans="1:7" x14ac:dyDescent="0.3">
      <c r="A2401" t="s">
        <v>13</v>
      </c>
      <c r="B2401">
        <v>266.23</v>
      </c>
      <c r="C2401">
        <v>30</v>
      </c>
      <c r="D2401">
        <v>186.36</v>
      </c>
      <c r="E2401" s="1" t="s">
        <v>12</v>
      </c>
      <c r="F2401" s="2">
        <v>45397</v>
      </c>
      <c r="G2401" t="str">
        <f>TEXT(Table1[[#This Row],[purchase_date]],"ddd")</f>
        <v>Mon</v>
      </c>
    </row>
    <row r="2402" spans="1:7" x14ac:dyDescent="0.3">
      <c r="A2402" t="s">
        <v>14</v>
      </c>
      <c r="B2402">
        <v>97.64</v>
      </c>
      <c r="C2402">
        <v>10</v>
      </c>
      <c r="D2402">
        <v>87.88</v>
      </c>
      <c r="E2402" s="1" t="s">
        <v>8</v>
      </c>
      <c r="F2402" s="2">
        <v>45601</v>
      </c>
      <c r="G2402" t="str">
        <f>TEXT(Table1[[#This Row],[purchase_date]],"ddd")</f>
        <v>Tue</v>
      </c>
    </row>
    <row r="2403" spans="1:7" x14ac:dyDescent="0.3">
      <c r="A2403" t="s">
        <v>9</v>
      </c>
      <c r="B2403">
        <v>113.41</v>
      </c>
      <c r="C2403">
        <v>0</v>
      </c>
      <c r="D2403">
        <v>113.41</v>
      </c>
      <c r="E2403" s="1" t="s">
        <v>12</v>
      </c>
      <c r="F2403" s="2">
        <v>45445</v>
      </c>
      <c r="G2403" t="str">
        <f>TEXT(Table1[[#This Row],[purchase_date]],"ddd")</f>
        <v>Sun</v>
      </c>
    </row>
    <row r="2404" spans="1:7" x14ac:dyDescent="0.3">
      <c r="A2404" t="s">
        <v>7</v>
      </c>
      <c r="B2404">
        <v>495.55</v>
      </c>
      <c r="C2404">
        <v>5</v>
      </c>
      <c r="D2404">
        <v>470.77</v>
      </c>
      <c r="E2404" s="1" t="s">
        <v>12</v>
      </c>
      <c r="F2404" s="2">
        <v>45368</v>
      </c>
      <c r="G2404" t="str">
        <f>TEXT(Table1[[#This Row],[purchase_date]],"ddd")</f>
        <v>Sun</v>
      </c>
    </row>
    <row r="2405" spans="1:7" x14ac:dyDescent="0.3">
      <c r="A2405" t="s">
        <v>15</v>
      </c>
      <c r="B2405">
        <v>222.65</v>
      </c>
      <c r="C2405">
        <v>15</v>
      </c>
      <c r="D2405">
        <v>189.25</v>
      </c>
      <c r="E2405" s="1" t="s">
        <v>18</v>
      </c>
      <c r="F2405" s="2">
        <v>45398</v>
      </c>
      <c r="G2405" t="str">
        <f>TEXT(Table1[[#This Row],[purchase_date]],"ddd")</f>
        <v>Tue</v>
      </c>
    </row>
    <row r="2406" spans="1:7" x14ac:dyDescent="0.3">
      <c r="A2406" t="s">
        <v>7</v>
      </c>
      <c r="B2406">
        <v>393.04</v>
      </c>
      <c r="C2406">
        <v>5</v>
      </c>
      <c r="D2406">
        <v>373.39</v>
      </c>
      <c r="E2406" s="1" t="s">
        <v>10</v>
      </c>
      <c r="F2406" s="2">
        <v>45528</v>
      </c>
      <c r="G2406" t="str">
        <f>TEXT(Table1[[#This Row],[purchase_date]],"ddd")</f>
        <v>Sat</v>
      </c>
    </row>
    <row r="2407" spans="1:7" x14ac:dyDescent="0.3">
      <c r="A2407" t="s">
        <v>13</v>
      </c>
      <c r="B2407">
        <v>196.56</v>
      </c>
      <c r="C2407">
        <v>30</v>
      </c>
      <c r="D2407">
        <v>137.59</v>
      </c>
      <c r="E2407" s="1" t="s">
        <v>12</v>
      </c>
      <c r="F2407" s="2">
        <v>45465</v>
      </c>
      <c r="G2407" t="str">
        <f>TEXT(Table1[[#This Row],[purchase_date]],"ddd")</f>
        <v>Sat</v>
      </c>
    </row>
    <row r="2408" spans="1:7" x14ac:dyDescent="0.3">
      <c r="A2408" t="s">
        <v>7</v>
      </c>
      <c r="B2408">
        <v>290.25</v>
      </c>
      <c r="C2408">
        <v>0</v>
      </c>
      <c r="D2408">
        <v>290.25</v>
      </c>
      <c r="E2408" s="1" t="s">
        <v>12</v>
      </c>
      <c r="F2408" s="2">
        <v>45414</v>
      </c>
      <c r="G2408" t="str">
        <f>TEXT(Table1[[#This Row],[purchase_date]],"ddd")</f>
        <v>Thu</v>
      </c>
    </row>
    <row r="2409" spans="1:7" x14ac:dyDescent="0.3">
      <c r="A2409" t="s">
        <v>7</v>
      </c>
      <c r="B2409">
        <v>379.93</v>
      </c>
      <c r="C2409">
        <v>30</v>
      </c>
      <c r="D2409">
        <v>265.95</v>
      </c>
      <c r="E2409" s="1" t="s">
        <v>18</v>
      </c>
      <c r="F2409" s="2">
        <v>45591</v>
      </c>
      <c r="G2409" t="str">
        <f>TEXT(Table1[[#This Row],[purchase_date]],"ddd")</f>
        <v>Sat</v>
      </c>
    </row>
    <row r="2410" spans="1:7" x14ac:dyDescent="0.3">
      <c r="A2410" t="s">
        <v>17</v>
      </c>
      <c r="B2410">
        <v>171.18</v>
      </c>
      <c r="C2410">
        <v>25</v>
      </c>
      <c r="D2410">
        <v>128.38</v>
      </c>
      <c r="E2410" s="1" t="s">
        <v>10</v>
      </c>
      <c r="F2410" s="2">
        <v>45599</v>
      </c>
      <c r="G2410" t="str">
        <f>TEXT(Table1[[#This Row],[purchase_date]],"ddd")</f>
        <v>Sun</v>
      </c>
    </row>
    <row r="2411" spans="1:7" x14ac:dyDescent="0.3">
      <c r="A2411" t="s">
        <v>15</v>
      </c>
      <c r="B2411">
        <v>149.30000000000001</v>
      </c>
      <c r="C2411">
        <v>5</v>
      </c>
      <c r="D2411">
        <v>141.84</v>
      </c>
      <c r="E2411" s="1" t="s">
        <v>12</v>
      </c>
      <c r="F2411" s="2">
        <v>45581</v>
      </c>
      <c r="G2411" t="str">
        <f>TEXT(Table1[[#This Row],[purchase_date]],"ddd")</f>
        <v>Wed</v>
      </c>
    </row>
    <row r="2412" spans="1:7" x14ac:dyDescent="0.3">
      <c r="A2412" t="s">
        <v>9</v>
      </c>
      <c r="B2412">
        <v>222.07</v>
      </c>
      <c r="C2412">
        <v>25</v>
      </c>
      <c r="D2412">
        <v>166.55</v>
      </c>
      <c r="E2412" s="1" t="s">
        <v>16</v>
      </c>
      <c r="F2412" s="2">
        <v>45437</v>
      </c>
      <c r="G2412" t="str">
        <f>TEXT(Table1[[#This Row],[purchase_date]],"ddd")</f>
        <v>Sat</v>
      </c>
    </row>
    <row r="2413" spans="1:7" x14ac:dyDescent="0.3">
      <c r="A2413" t="s">
        <v>13</v>
      </c>
      <c r="B2413">
        <v>52.29</v>
      </c>
      <c r="C2413">
        <v>0</v>
      </c>
      <c r="D2413">
        <v>52.29</v>
      </c>
      <c r="E2413" s="1" t="s">
        <v>12</v>
      </c>
      <c r="F2413" s="2">
        <v>45558</v>
      </c>
      <c r="G2413" t="str">
        <f>TEXT(Table1[[#This Row],[purchase_date]],"ddd")</f>
        <v>Mon</v>
      </c>
    </row>
    <row r="2414" spans="1:7" x14ac:dyDescent="0.3">
      <c r="A2414" t="s">
        <v>14</v>
      </c>
      <c r="B2414">
        <v>58.85</v>
      </c>
      <c r="C2414">
        <v>50</v>
      </c>
      <c r="D2414">
        <v>29.43</v>
      </c>
      <c r="E2414" s="1" t="s">
        <v>18</v>
      </c>
      <c r="F2414" s="2">
        <v>45577</v>
      </c>
      <c r="G2414" t="str">
        <f>TEXT(Table1[[#This Row],[purchase_date]],"ddd")</f>
        <v>Sat</v>
      </c>
    </row>
    <row r="2415" spans="1:7" x14ac:dyDescent="0.3">
      <c r="A2415" t="s">
        <v>15</v>
      </c>
      <c r="B2415">
        <v>273.13</v>
      </c>
      <c r="C2415">
        <v>20</v>
      </c>
      <c r="D2415">
        <v>218.5</v>
      </c>
      <c r="E2415" s="1" t="s">
        <v>18</v>
      </c>
      <c r="F2415" s="2">
        <v>45529</v>
      </c>
      <c r="G2415" t="str">
        <f>TEXT(Table1[[#This Row],[purchase_date]],"ddd")</f>
        <v>Sun</v>
      </c>
    </row>
    <row r="2416" spans="1:7" x14ac:dyDescent="0.3">
      <c r="A2416" t="s">
        <v>14</v>
      </c>
      <c r="B2416">
        <v>127.6</v>
      </c>
      <c r="C2416">
        <v>30</v>
      </c>
      <c r="D2416">
        <v>89.32</v>
      </c>
      <c r="E2416" s="1" t="s">
        <v>16</v>
      </c>
      <c r="F2416" s="2">
        <v>45422</v>
      </c>
      <c r="G2416" t="str">
        <f>TEXT(Table1[[#This Row],[purchase_date]],"ddd")</f>
        <v>Fri</v>
      </c>
    </row>
    <row r="2417" spans="1:7" x14ac:dyDescent="0.3">
      <c r="A2417" t="s">
        <v>9</v>
      </c>
      <c r="B2417">
        <v>82.43</v>
      </c>
      <c r="C2417">
        <v>20</v>
      </c>
      <c r="D2417">
        <v>65.94</v>
      </c>
      <c r="E2417" s="1" t="s">
        <v>16</v>
      </c>
      <c r="F2417" s="2">
        <v>45591</v>
      </c>
      <c r="G2417" t="str">
        <f>TEXT(Table1[[#This Row],[purchase_date]],"ddd")</f>
        <v>Sat</v>
      </c>
    </row>
    <row r="2418" spans="1:7" x14ac:dyDescent="0.3">
      <c r="A2418" t="s">
        <v>14</v>
      </c>
      <c r="B2418">
        <v>269.76</v>
      </c>
      <c r="C2418">
        <v>20</v>
      </c>
      <c r="D2418">
        <v>215.81</v>
      </c>
      <c r="E2418" s="1" t="s">
        <v>10</v>
      </c>
      <c r="F2418" s="2">
        <v>45435</v>
      </c>
      <c r="G2418" t="str">
        <f>TEXT(Table1[[#This Row],[purchase_date]],"ddd")</f>
        <v>Thu</v>
      </c>
    </row>
    <row r="2419" spans="1:7" x14ac:dyDescent="0.3">
      <c r="A2419" t="s">
        <v>7</v>
      </c>
      <c r="B2419">
        <v>337.7</v>
      </c>
      <c r="C2419">
        <v>10</v>
      </c>
      <c r="D2419">
        <v>303.93</v>
      </c>
      <c r="E2419" s="1" t="s">
        <v>12</v>
      </c>
      <c r="F2419" s="2">
        <v>45381</v>
      </c>
      <c r="G2419" t="str">
        <f>TEXT(Table1[[#This Row],[purchase_date]],"ddd")</f>
        <v>Sat</v>
      </c>
    </row>
    <row r="2420" spans="1:7" x14ac:dyDescent="0.3">
      <c r="A2420" t="s">
        <v>15</v>
      </c>
      <c r="B2420">
        <v>353.08</v>
      </c>
      <c r="C2420">
        <v>0</v>
      </c>
      <c r="D2420">
        <v>353.08</v>
      </c>
      <c r="E2420" s="1" t="s">
        <v>18</v>
      </c>
      <c r="F2420" s="2">
        <v>45296</v>
      </c>
      <c r="G2420" t="str">
        <f>TEXT(Table1[[#This Row],[purchase_date]],"ddd")</f>
        <v>Fri</v>
      </c>
    </row>
    <row r="2421" spans="1:7" x14ac:dyDescent="0.3">
      <c r="A2421" t="s">
        <v>7</v>
      </c>
      <c r="B2421">
        <v>436.99</v>
      </c>
      <c r="C2421">
        <v>20</v>
      </c>
      <c r="D2421">
        <v>349.59</v>
      </c>
      <c r="E2421" s="1" t="s">
        <v>18</v>
      </c>
      <c r="F2421" s="2">
        <v>45400</v>
      </c>
      <c r="G2421" t="str">
        <f>TEXT(Table1[[#This Row],[purchase_date]],"ddd")</f>
        <v>Thu</v>
      </c>
    </row>
    <row r="2422" spans="1:7" x14ac:dyDescent="0.3">
      <c r="A2422" t="s">
        <v>14</v>
      </c>
      <c r="B2422">
        <v>384.23</v>
      </c>
      <c r="C2422">
        <v>15</v>
      </c>
      <c r="D2422">
        <v>326.60000000000002</v>
      </c>
      <c r="E2422" s="1" t="s">
        <v>18</v>
      </c>
      <c r="F2422" s="2">
        <v>45617</v>
      </c>
      <c r="G2422" t="str">
        <f>TEXT(Table1[[#This Row],[purchase_date]],"ddd")</f>
        <v>Thu</v>
      </c>
    </row>
    <row r="2423" spans="1:7" x14ac:dyDescent="0.3">
      <c r="A2423" t="s">
        <v>9</v>
      </c>
      <c r="B2423">
        <v>243.88</v>
      </c>
      <c r="C2423">
        <v>20</v>
      </c>
      <c r="D2423">
        <v>195.1</v>
      </c>
      <c r="E2423" s="1" t="s">
        <v>10</v>
      </c>
      <c r="F2423" s="2">
        <v>45297</v>
      </c>
      <c r="G2423" t="str">
        <f>TEXT(Table1[[#This Row],[purchase_date]],"ddd")</f>
        <v>Sat</v>
      </c>
    </row>
    <row r="2424" spans="1:7" x14ac:dyDescent="0.3">
      <c r="A2424" t="s">
        <v>15</v>
      </c>
      <c r="B2424">
        <v>261.8</v>
      </c>
      <c r="C2424">
        <v>50</v>
      </c>
      <c r="D2424">
        <v>130.9</v>
      </c>
      <c r="E2424" s="1" t="s">
        <v>8</v>
      </c>
      <c r="F2424" s="2">
        <v>45425</v>
      </c>
      <c r="G2424" t="str">
        <f>TEXT(Table1[[#This Row],[purchase_date]],"ddd")</f>
        <v>Mon</v>
      </c>
    </row>
    <row r="2425" spans="1:7" x14ac:dyDescent="0.3">
      <c r="A2425" t="s">
        <v>14</v>
      </c>
      <c r="B2425">
        <v>471.02</v>
      </c>
      <c r="C2425">
        <v>20</v>
      </c>
      <c r="D2425">
        <v>376.82</v>
      </c>
      <c r="E2425" s="1" t="s">
        <v>8</v>
      </c>
      <c r="F2425" s="2">
        <v>45333</v>
      </c>
      <c r="G2425" t="str">
        <f>TEXT(Table1[[#This Row],[purchase_date]],"ddd")</f>
        <v>Sun</v>
      </c>
    </row>
    <row r="2426" spans="1:7" x14ac:dyDescent="0.3">
      <c r="A2426" t="s">
        <v>17</v>
      </c>
      <c r="B2426">
        <v>437.56</v>
      </c>
      <c r="C2426">
        <v>25</v>
      </c>
      <c r="D2426">
        <v>328.17</v>
      </c>
      <c r="E2426" s="1" t="s">
        <v>18</v>
      </c>
      <c r="F2426" s="2">
        <v>45532</v>
      </c>
      <c r="G2426" t="str">
        <f>TEXT(Table1[[#This Row],[purchase_date]],"ddd")</f>
        <v>Wed</v>
      </c>
    </row>
    <row r="2427" spans="1:7" x14ac:dyDescent="0.3">
      <c r="A2427" t="s">
        <v>11</v>
      </c>
      <c r="B2427">
        <v>433.53</v>
      </c>
      <c r="C2427">
        <v>10</v>
      </c>
      <c r="D2427">
        <v>390.18</v>
      </c>
      <c r="E2427" s="1" t="s">
        <v>16</v>
      </c>
      <c r="F2427" s="2">
        <v>45566</v>
      </c>
      <c r="G2427" t="str">
        <f>TEXT(Table1[[#This Row],[purchase_date]],"ddd")</f>
        <v>Tue</v>
      </c>
    </row>
    <row r="2428" spans="1:7" x14ac:dyDescent="0.3">
      <c r="A2428" t="s">
        <v>15</v>
      </c>
      <c r="B2428">
        <v>414.73</v>
      </c>
      <c r="C2428">
        <v>20</v>
      </c>
      <c r="D2428">
        <v>331.78</v>
      </c>
      <c r="E2428" s="1" t="s">
        <v>8</v>
      </c>
      <c r="F2428" s="2">
        <v>45537</v>
      </c>
      <c r="G2428" t="str">
        <f>TEXT(Table1[[#This Row],[purchase_date]],"ddd")</f>
        <v>Mon</v>
      </c>
    </row>
    <row r="2429" spans="1:7" x14ac:dyDescent="0.3">
      <c r="A2429" t="s">
        <v>15</v>
      </c>
      <c r="B2429">
        <v>121.2</v>
      </c>
      <c r="C2429">
        <v>20</v>
      </c>
      <c r="D2429">
        <v>96.96</v>
      </c>
      <c r="E2429" s="1" t="s">
        <v>10</v>
      </c>
      <c r="F2429" s="2">
        <v>45325</v>
      </c>
      <c r="G2429" t="str">
        <f>TEXT(Table1[[#This Row],[purchase_date]],"ddd")</f>
        <v>Sat</v>
      </c>
    </row>
    <row r="2430" spans="1:7" x14ac:dyDescent="0.3">
      <c r="A2430" t="s">
        <v>15</v>
      </c>
      <c r="B2430">
        <v>479.54</v>
      </c>
      <c r="C2430">
        <v>0</v>
      </c>
      <c r="D2430">
        <v>479.54</v>
      </c>
      <c r="E2430" s="1" t="s">
        <v>12</v>
      </c>
      <c r="F2430" s="2">
        <v>45300</v>
      </c>
      <c r="G2430" t="str">
        <f>TEXT(Table1[[#This Row],[purchase_date]],"ddd")</f>
        <v>Tue</v>
      </c>
    </row>
    <row r="2431" spans="1:7" x14ac:dyDescent="0.3">
      <c r="A2431" t="s">
        <v>15</v>
      </c>
      <c r="B2431">
        <v>296.45</v>
      </c>
      <c r="C2431">
        <v>5</v>
      </c>
      <c r="D2431">
        <v>281.63</v>
      </c>
      <c r="E2431" s="1" t="s">
        <v>18</v>
      </c>
      <c r="F2431" s="2">
        <v>45575</v>
      </c>
      <c r="G2431" t="str">
        <f>TEXT(Table1[[#This Row],[purchase_date]],"ddd")</f>
        <v>Thu</v>
      </c>
    </row>
    <row r="2432" spans="1:7" x14ac:dyDescent="0.3">
      <c r="A2432" t="s">
        <v>13</v>
      </c>
      <c r="B2432">
        <v>286.43</v>
      </c>
      <c r="C2432">
        <v>15</v>
      </c>
      <c r="D2432">
        <v>243.47</v>
      </c>
      <c r="E2432" s="1" t="s">
        <v>16</v>
      </c>
      <c r="F2432" s="2">
        <v>45331</v>
      </c>
      <c r="G2432" t="str">
        <f>TEXT(Table1[[#This Row],[purchase_date]],"ddd")</f>
        <v>Fri</v>
      </c>
    </row>
    <row r="2433" spans="1:7" x14ac:dyDescent="0.3">
      <c r="A2433" t="s">
        <v>15</v>
      </c>
      <c r="B2433">
        <v>143.24</v>
      </c>
      <c r="C2433">
        <v>5</v>
      </c>
      <c r="D2433">
        <v>136.08000000000001</v>
      </c>
      <c r="E2433" s="1" t="s">
        <v>10</v>
      </c>
      <c r="F2433" s="2">
        <v>45545</v>
      </c>
      <c r="G2433" t="str">
        <f>TEXT(Table1[[#This Row],[purchase_date]],"ddd")</f>
        <v>Tue</v>
      </c>
    </row>
    <row r="2434" spans="1:7" x14ac:dyDescent="0.3">
      <c r="A2434" t="s">
        <v>11</v>
      </c>
      <c r="B2434">
        <v>313.68</v>
      </c>
      <c r="C2434">
        <v>0</v>
      </c>
      <c r="D2434">
        <v>313.68</v>
      </c>
      <c r="E2434" s="1" t="s">
        <v>18</v>
      </c>
      <c r="F2434" s="2">
        <v>45317</v>
      </c>
      <c r="G2434" t="str">
        <f>TEXT(Table1[[#This Row],[purchase_date]],"ddd")</f>
        <v>Fri</v>
      </c>
    </row>
    <row r="2435" spans="1:7" x14ac:dyDescent="0.3">
      <c r="A2435" t="s">
        <v>15</v>
      </c>
      <c r="B2435">
        <v>224.68</v>
      </c>
      <c r="C2435">
        <v>30</v>
      </c>
      <c r="D2435">
        <v>157.28</v>
      </c>
      <c r="E2435" s="1" t="s">
        <v>8</v>
      </c>
      <c r="F2435" s="2">
        <v>45319</v>
      </c>
      <c r="G2435" t="str">
        <f>TEXT(Table1[[#This Row],[purchase_date]],"ddd")</f>
        <v>Sun</v>
      </c>
    </row>
    <row r="2436" spans="1:7" x14ac:dyDescent="0.3">
      <c r="A2436" t="s">
        <v>11</v>
      </c>
      <c r="B2436">
        <v>232.86</v>
      </c>
      <c r="C2436">
        <v>20</v>
      </c>
      <c r="D2436">
        <v>186.29</v>
      </c>
      <c r="E2436" s="1" t="s">
        <v>16</v>
      </c>
      <c r="F2436" s="2">
        <v>45508</v>
      </c>
      <c r="G2436" t="str">
        <f>TEXT(Table1[[#This Row],[purchase_date]],"ddd")</f>
        <v>Sun</v>
      </c>
    </row>
    <row r="2437" spans="1:7" x14ac:dyDescent="0.3">
      <c r="A2437" t="s">
        <v>11</v>
      </c>
      <c r="B2437">
        <v>63.37</v>
      </c>
      <c r="C2437">
        <v>20</v>
      </c>
      <c r="D2437">
        <v>50.7</v>
      </c>
      <c r="E2437" s="1" t="s">
        <v>12</v>
      </c>
      <c r="F2437" s="2">
        <v>45405</v>
      </c>
      <c r="G2437" t="str">
        <f>TEXT(Table1[[#This Row],[purchase_date]],"ddd")</f>
        <v>Tue</v>
      </c>
    </row>
    <row r="2438" spans="1:7" x14ac:dyDescent="0.3">
      <c r="A2438" t="s">
        <v>9</v>
      </c>
      <c r="B2438">
        <v>103.44</v>
      </c>
      <c r="C2438">
        <v>30</v>
      </c>
      <c r="D2438">
        <v>72.41</v>
      </c>
      <c r="E2438" s="1" t="s">
        <v>18</v>
      </c>
      <c r="F2438" s="2">
        <v>45556</v>
      </c>
      <c r="G2438" t="str">
        <f>TEXT(Table1[[#This Row],[purchase_date]],"ddd")</f>
        <v>Sat</v>
      </c>
    </row>
    <row r="2439" spans="1:7" x14ac:dyDescent="0.3">
      <c r="A2439" t="s">
        <v>9</v>
      </c>
      <c r="B2439">
        <v>488.6</v>
      </c>
      <c r="C2439">
        <v>25</v>
      </c>
      <c r="D2439">
        <v>366.45</v>
      </c>
      <c r="E2439" s="1" t="s">
        <v>16</v>
      </c>
      <c r="F2439" s="2">
        <v>45395</v>
      </c>
      <c r="G2439" t="str">
        <f>TEXT(Table1[[#This Row],[purchase_date]],"ddd")</f>
        <v>Sat</v>
      </c>
    </row>
    <row r="2440" spans="1:7" x14ac:dyDescent="0.3">
      <c r="A2440" t="s">
        <v>15</v>
      </c>
      <c r="B2440">
        <v>371.23</v>
      </c>
      <c r="C2440">
        <v>5</v>
      </c>
      <c r="D2440">
        <v>352.67</v>
      </c>
      <c r="E2440" s="1" t="s">
        <v>18</v>
      </c>
      <c r="F2440" s="2">
        <v>45413</v>
      </c>
      <c r="G2440" t="str">
        <f>TEXT(Table1[[#This Row],[purchase_date]],"ddd")</f>
        <v>Wed</v>
      </c>
    </row>
    <row r="2441" spans="1:7" x14ac:dyDescent="0.3">
      <c r="A2441" t="s">
        <v>11</v>
      </c>
      <c r="B2441">
        <v>386.7</v>
      </c>
      <c r="C2441">
        <v>20</v>
      </c>
      <c r="D2441">
        <v>309.36</v>
      </c>
      <c r="E2441" s="1" t="s">
        <v>12</v>
      </c>
      <c r="F2441" s="2">
        <v>45542</v>
      </c>
      <c r="G2441" t="str">
        <f>TEXT(Table1[[#This Row],[purchase_date]],"ddd")</f>
        <v>Sat</v>
      </c>
    </row>
    <row r="2442" spans="1:7" x14ac:dyDescent="0.3">
      <c r="A2442" t="s">
        <v>17</v>
      </c>
      <c r="B2442">
        <v>370.53</v>
      </c>
      <c r="C2442">
        <v>0</v>
      </c>
      <c r="D2442">
        <v>370.53</v>
      </c>
      <c r="E2442" s="1" t="s">
        <v>12</v>
      </c>
      <c r="F2442" s="2">
        <v>45481</v>
      </c>
      <c r="G2442" t="str">
        <f>TEXT(Table1[[#This Row],[purchase_date]],"ddd")</f>
        <v>Mon</v>
      </c>
    </row>
    <row r="2443" spans="1:7" x14ac:dyDescent="0.3">
      <c r="A2443" t="s">
        <v>17</v>
      </c>
      <c r="B2443">
        <v>135.13</v>
      </c>
      <c r="C2443">
        <v>5</v>
      </c>
      <c r="D2443">
        <v>128.37</v>
      </c>
      <c r="E2443" s="1" t="s">
        <v>12</v>
      </c>
      <c r="F2443" s="2">
        <v>45305</v>
      </c>
      <c r="G2443" t="str">
        <f>TEXT(Table1[[#This Row],[purchase_date]],"ddd")</f>
        <v>Sun</v>
      </c>
    </row>
    <row r="2444" spans="1:7" x14ac:dyDescent="0.3">
      <c r="A2444" t="s">
        <v>17</v>
      </c>
      <c r="B2444">
        <v>448.19</v>
      </c>
      <c r="C2444">
        <v>5</v>
      </c>
      <c r="D2444">
        <v>425.78</v>
      </c>
      <c r="E2444" s="1" t="s">
        <v>10</v>
      </c>
      <c r="F2444" s="2">
        <v>45492</v>
      </c>
      <c r="G2444" t="str">
        <f>TEXT(Table1[[#This Row],[purchase_date]],"ddd")</f>
        <v>Fri</v>
      </c>
    </row>
    <row r="2445" spans="1:7" x14ac:dyDescent="0.3">
      <c r="A2445" t="s">
        <v>15</v>
      </c>
      <c r="B2445">
        <v>140</v>
      </c>
      <c r="C2445">
        <v>5</v>
      </c>
      <c r="D2445">
        <v>133</v>
      </c>
      <c r="E2445" s="1" t="s">
        <v>12</v>
      </c>
      <c r="F2445" s="2">
        <v>45359</v>
      </c>
      <c r="G2445" t="str">
        <f>TEXT(Table1[[#This Row],[purchase_date]],"ddd")</f>
        <v>Fri</v>
      </c>
    </row>
    <row r="2446" spans="1:7" x14ac:dyDescent="0.3">
      <c r="A2446" t="s">
        <v>15</v>
      </c>
      <c r="B2446">
        <v>430.03</v>
      </c>
      <c r="C2446">
        <v>30</v>
      </c>
      <c r="D2446">
        <v>301.02</v>
      </c>
      <c r="E2446" s="1" t="s">
        <v>12</v>
      </c>
      <c r="F2446" s="2">
        <v>45529</v>
      </c>
      <c r="G2446" t="str">
        <f>TEXT(Table1[[#This Row],[purchase_date]],"ddd")</f>
        <v>Sun</v>
      </c>
    </row>
    <row r="2447" spans="1:7" x14ac:dyDescent="0.3">
      <c r="A2447" t="s">
        <v>9</v>
      </c>
      <c r="B2447">
        <v>478.79</v>
      </c>
      <c r="C2447">
        <v>5</v>
      </c>
      <c r="D2447">
        <v>454.85</v>
      </c>
      <c r="E2447" s="1" t="s">
        <v>10</v>
      </c>
      <c r="F2447" s="2">
        <v>45531</v>
      </c>
      <c r="G2447" t="str">
        <f>TEXT(Table1[[#This Row],[purchase_date]],"ddd")</f>
        <v>Tue</v>
      </c>
    </row>
    <row r="2448" spans="1:7" x14ac:dyDescent="0.3">
      <c r="A2448" t="s">
        <v>11</v>
      </c>
      <c r="B2448">
        <v>261.25</v>
      </c>
      <c r="C2448">
        <v>30</v>
      </c>
      <c r="D2448">
        <v>182.88</v>
      </c>
      <c r="E2448" s="1" t="s">
        <v>8</v>
      </c>
      <c r="F2448" s="2">
        <v>45579</v>
      </c>
      <c r="G2448" t="str">
        <f>TEXT(Table1[[#This Row],[purchase_date]],"ddd")</f>
        <v>Mon</v>
      </c>
    </row>
    <row r="2449" spans="1:7" x14ac:dyDescent="0.3">
      <c r="A2449" t="s">
        <v>14</v>
      </c>
      <c r="B2449">
        <v>444.77</v>
      </c>
      <c r="C2449">
        <v>25</v>
      </c>
      <c r="D2449">
        <v>333.58</v>
      </c>
      <c r="E2449" s="1" t="s">
        <v>16</v>
      </c>
      <c r="F2449" s="2">
        <v>45599</v>
      </c>
      <c r="G2449" t="str">
        <f>TEXT(Table1[[#This Row],[purchase_date]],"ddd")</f>
        <v>Sun</v>
      </c>
    </row>
    <row r="2450" spans="1:7" x14ac:dyDescent="0.3">
      <c r="A2450" t="s">
        <v>9</v>
      </c>
      <c r="B2450">
        <v>102.54</v>
      </c>
      <c r="C2450">
        <v>30</v>
      </c>
      <c r="D2450">
        <v>71.78</v>
      </c>
      <c r="E2450" s="1" t="s">
        <v>18</v>
      </c>
      <c r="F2450" s="2">
        <v>45508</v>
      </c>
      <c r="G2450" t="str">
        <f>TEXT(Table1[[#This Row],[purchase_date]],"ddd")</f>
        <v>Sun</v>
      </c>
    </row>
    <row r="2451" spans="1:7" x14ac:dyDescent="0.3">
      <c r="A2451" t="s">
        <v>14</v>
      </c>
      <c r="B2451">
        <v>52.51</v>
      </c>
      <c r="C2451">
        <v>25</v>
      </c>
      <c r="D2451">
        <v>39.380000000000003</v>
      </c>
      <c r="E2451" s="1" t="s">
        <v>10</v>
      </c>
      <c r="F2451" s="2">
        <v>45510</v>
      </c>
      <c r="G2451" t="str">
        <f>TEXT(Table1[[#This Row],[purchase_date]],"ddd")</f>
        <v>Tue</v>
      </c>
    </row>
    <row r="2452" spans="1:7" x14ac:dyDescent="0.3">
      <c r="A2452" t="s">
        <v>9</v>
      </c>
      <c r="B2452">
        <v>425.83</v>
      </c>
      <c r="C2452">
        <v>10</v>
      </c>
      <c r="D2452">
        <v>383.25</v>
      </c>
      <c r="E2452" s="1" t="s">
        <v>8</v>
      </c>
      <c r="F2452" s="2">
        <v>45370</v>
      </c>
      <c r="G2452" t="str">
        <f>TEXT(Table1[[#This Row],[purchase_date]],"ddd")</f>
        <v>Tue</v>
      </c>
    </row>
    <row r="2453" spans="1:7" x14ac:dyDescent="0.3">
      <c r="A2453" t="s">
        <v>17</v>
      </c>
      <c r="B2453">
        <v>455.26</v>
      </c>
      <c r="C2453">
        <v>15</v>
      </c>
      <c r="D2453">
        <v>386.97</v>
      </c>
      <c r="E2453" s="1" t="s">
        <v>8</v>
      </c>
      <c r="F2453" s="2">
        <v>45309</v>
      </c>
      <c r="G2453" t="str">
        <f>TEXT(Table1[[#This Row],[purchase_date]],"ddd")</f>
        <v>Thu</v>
      </c>
    </row>
    <row r="2454" spans="1:7" x14ac:dyDescent="0.3">
      <c r="A2454" t="s">
        <v>17</v>
      </c>
      <c r="B2454">
        <v>199.44</v>
      </c>
      <c r="C2454">
        <v>15</v>
      </c>
      <c r="D2454">
        <v>169.52</v>
      </c>
      <c r="E2454" s="1" t="s">
        <v>10</v>
      </c>
      <c r="F2454" s="2">
        <v>45465</v>
      </c>
      <c r="G2454" t="str">
        <f>TEXT(Table1[[#This Row],[purchase_date]],"ddd")</f>
        <v>Sat</v>
      </c>
    </row>
    <row r="2455" spans="1:7" x14ac:dyDescent="0.3">
      <c r="A2455" t="s">
        <v>13</v>
      </c>
      <c r="B2455">
        <v>96.61</v>
      </c>
      <c r="C2455">
        <v>5</v>
      </c>
      <c r="D2455">
        <v>91.78</v>
      </c>
      <c r="E2455" s="1" t="s">
        <v>12</v>
      </c>
      <c r="F2455" s="2">
        <v>45542</v>
      </c>
      <c r="G2455" t="str">
        <f>TEXT(Table1[[#This Row],[purchase_date]],"ddd")</f>
        <v>Sat</v>
      </c>
    </row>
    <row r="2456" spans="1:7" x14ac:dyDescent="0.3">
      <c r="A2456" t="s">
        <v>15</v>
      </c>
      <c r="B2456">
        <v>265.18</v>
      </c>
      <c r="C2456">
        <v>5</v>
      </c>
      <c r="D2456">
        <v>251.92</v>
      </c>
      <c r="E2456" s="1" t="s">
        <v>12</v>
      </c>
      <c r="F2456" s="2">
        <v>45503</v>
      </c>
      <c r="G2456" t="str">
        <f>TEXT(Table1[[#This Row],[purchase_date]],"ddd")</f>
        <v>Tue</v>
      </c>
    </row>
    <row r="2457" spans="1:7" x14ac:dyDescent="0.3">
      <c r="A2457" t="s">
        <v>9</v>
      </c>
      <c r="B2457">
        <v>241.58</v>
      </c>
      <c r="C2457">
        <v>30</v>
      </c>
      <c r="D2457">
        <v>169.11</v>
      </c>
      <c r="E2457" s="1" t="s">
        <v>12</v>
      </c>
      <c r="F2457" s="2">
        <v>45392</v>
      </c>
      <c r="G2457" t="str">
        <f>TEXT(Table1[[#This Row],[purchase_date]],"ddd")</f>
        <v>Wed</v>
      </c>
    </row>
    <row r="2458" spans="1:7" x14ac:dyDescent="0.3">
      <c r="A2458" t="s">
        <v>9</v>
      </c>
      <c r="B2458">
        <v>20.79</v>
      </c>
      <c r="C2458">
        <v>50</v>
      </c>
      <c r="D2458">
        <v>10.39</v>
      </c>
      <c r="E2458" s="1" t="s">
        <v>8</v>
      </c>
      <c r="F2458" s="2">
        <v>45328</v>
      </c>
      <c r="G2458" t="str">
        <f>TEXT(Table1[[#This Row],[purchase_date]],"ddd")</f>
        <v>Tue</v>
      </c>
    </row>
    <row r="2459" spans="1:7" x14ac:dyDescent="0.3">
      <c r="A2459" t="s">
        <v>9</v>
      </c>
      <c r="B2459">
        <v>52.46</v>
      </c>
      <c r="C2459">
        <v>0</v>
      </c>
      <c r="D2459">
        <v>52.46</v>
      </c>
      <c r="E2459" s="1" t="s">
        <v>12</v>
      </c>
      <c r="F2459" s="2">
        <v>45575</v>
      </c>
      <c r="G2459" t="str">
        <f>TEXT(Table1[[#This Row],[purchase_date]],"ddd")</f>
        <v>Thu</v>
      </c>
    </row>
    <row r="2460" spans="1:7" x14ac:dyDescent="0.3">
      <c r="A2460" t="s">
        <v>11</v>
      </c>
      <c r="B2460">
        <v>264.94</v>
      </c>
      <c r="C2460">
        <v>15</v>
      </c>
      <c r="D2460">
        <v>225.2</v>
      </c>
      <c r="E2460" s="1" t="s">
        <v>16</v>
      </c>
      <c r="F2460" s="2">
        <v>45444</v>
      </c>
      <c r="G2460" t="str">
        <f>TEXT(Table1[[#This Row],[purchase_date]],"ddd")</f>
        <v>Sat</v>
      </c>
    </row>
    <row r="2461" spans="1:7" x14ac:dyDescent="0.3">
      <c r="A2461" t="s">
        <v>7</v>
      </c>
      <c r="B2461">
        <v>190.85</v>
      </c>
      <c r="C2461">
        <v>15</v>
      </c>
      <c r="D2461">
        <v>162.22</v>
      </c>
      <c r="E2461" s="1" t="s">
        <v>8</v>
      </c>
      <c r="F2461" s="2">
        <v>45292</v>
      </c>
      <c r="G2461" t="str">
        <f>TEXT(Table1[[#This Row],[purchase_date]],"ddd")</f>
        <v>Mon</v>
      </c>
    </row>
    <row r="2462" spans="1:7" x14ac:dyDescent="0.3">
      <c r="A2462" t="s">
        <v>11</v>
      </c>
      <c r="B2462">
        <v>307.02999999999997</v>
      </c>
      <c r="C2462">
        <v>30</v>
      </c>
      <c r="D2462">
        <v>214.92</v>
      </c>
      <c r="E2462" s="1" t="s">
        <v>8</v>
      </c>
      <c r="F2462" s="2">
        <v>45498</v>
      </c>
      <c r="G2462" t="str">
        <f>TEXT(Table1[[#This Row],[purchase_date]],"ddd")</f>
        <v>Thu</v>
      </c>
    </row>
    <row r="2463" spans="1:7" x14ac:dyDescent="0.3">
      <c r="A2463" t="s">
        <v>13</v>
      </c>
      <c r="B2463">
        <v>271.29000000000002</v>
      </c>
      <c r="C2463">
        <v>0</v>
      </c>
      <c r="D2463">
        <v>271.29000000000002</v>
      </c>
      <c r="E2463" s="1" t="s">
        <v>10</v>
      </c>
      <c r="F2463" s="2">
        <v>45488</v>
      </c>
      <c r="G2463" t="str">
        <f>TEXT(Table1[[#This Row],[purchase_date]],"ddd")</f>
        <v>Mon</v>
      </c>
    </row>
    <row r="2464" spans="1:7" x14ac:dyDescent="0.3">
      <c r="A2464" t="s">
        <v>9</v>
      </c>
      <c r="B2464">
        <v>394.16</v>
      </c>
      <c r="C2464">
        <v>0</v>
      </c>
      <c r="D2464">
        <v>394.16</v>
      </c>
      <c r="E2464" s="1" t="s">
        <v>12</v>
      </c>
      <c r="F2464" s="2">
        <v>45384</v>
      </c>
      <c r="G2464" t="str">
        <f>TEXT(Table1[[#This Row],[purchase_date]],"ddd")</f>
        <v>Tue</v>
      </c>
    </row>
    <row r="2465" spans="1:7" x14ac:dyDescent="0.3">
      <c r="A2465" t="s">
        <v>14</v>
      </c>
      <c r="B2465">
        <v>152.41</v>
      </c>
      <c r="C2465">
        <v>50</v>
      </c>
      <c r="D2465">
        <v>76.2</v>
      </c>
      <c r="E2465" s="1" t="s">
        <v>12</v>
      </c>
      <c r="F2465" s="2">
        <v>45604</v>
      </c>
      <c r="G2465" t="str">
        <f>TEXT(Table1[[#This Row],[purchase_date]],"ddd")</f>
        <v>Fri</v>
      </c>
    </row>
    <row r="2466" spans="1:7" x14ac:dyDescent="0.3">
      <c r="A2466" t="s">
        <v>9</v>
      </c>
      <c r="B2466">
        <v>197.51</v>
      </c>
      <c r="C2466">
        <v>20</v>
      </c>
      <c r="D2466">
        <v>158.01</v>
      </c>
      <c r="E2466" s="1" t="s">
        <v>18</v>
      </c>
      <c r="F2466" s="2">
        <v>45604</v>
      </c>
      <c r="G2466" t="str">
        <f>TEXT(Table1[[#This Row],[purchase_date]],"ddd")</f>
        <v>Fri</v>
      </c>
    </row>
    <row r="2467" spans="1:7" x14ac:dyDescent="0.3">
      <c r="A2467" t="s">
        <v>7</v>
      </c>
      <c r="B2467">
        <v>412.15</v>
      </c>
      <c r="C2467">
        <v>20</v>
      </c>
      <c r="D2467">
        <v>329.72</v>
      </c>
      <c r="E2467" s="1" t="s">
        <v>18</v>
      </c>
      <c r="F2467" s="2">
        <v>45329</v>
      </c>
      <c r="G2467" t="str">
        <f>TEXT(Table1[[#This Row],[purchase_date]],"ddd")</f>
        <v>Wed</v>
      </c>
    </row>
    <row r="2468" spans="1:7" x14ac:dyDescent="0.3">
      <c r="A2468" t="s">
        <v>17</v>
      </c>
      <c r="B2468">
        <v>389.86</v>
      </c>
      <c r="C2468">
        <v>10</v>
      </c>
      <c r="D2468">
        <v>350.87</v>
      </c>
      <c r="E2468" s="1" t="s">
        <v>8</v>
      </c>
      <c r="F2468" s="2">
        <v>45484</v>
      </c>
      <c r="G2468" t="str">
        <f>TEXT(Table1[[#This Row],[purchase_date]],"ddd")</f>
        <v>Thu</v>
      </c>
    </row>
    <row r="2469" spans="1:7" x14ac:dyDescent="0.3">
      <c r="A2469" t="s">
        <v>9</v>
      </c>
      <c r="B2469">
        <v>235.54</v>
      </c>
      <c r="C2469">
        <v>30</v>
      </c>
      <c r="D2469">
        <v>164.88</v>
      </c>
      <c r="E2469" s="1" t="s">
        <v>8</v>
      </c>
      <c r="F2469" s="2">
        <v>45332</v>
      </c>
      <c r="G2469" t="str">
        <f>TEXT(Table1[[#This Row],[purchase_date]],"ddd")</f>
        <v>Sat</v>
      </c>
    </row>
    <row r="2470" spans="1:7" x14ac:dyDescent="0.3">
      <c r="A2470" t="s">
        <v>13</v>
      </c>
      <c r="B2470">
        <v>227.56</v>
      </c>
      <c r="C2470">
        <v>5</v>
      </c>
      <c r="D2470">
        <v>216.18</v>
      </c>
      <c r="E2470" s="1" t="s">
        <v>8</v>
      </c>
      <c r="F2470" s="2">
        <v>45567</v>
      </c>
      <c r="G2470" t="str">
        <f>TEXT(Table1[[#This Row],[purchase_date]],"ddd")</f>
        <v>Wed</v>
      </c>
    </row>
    <row r="2471" spans="1:7" x14ac:dyDescent="0.3">
      <c r="A2471" t="s">
        <v>17</v>
      </c>
      <c r="B2471">
        <v>484.75</v>
      </c>
      <c r="C2471">
        <v>10</v>
      </c>
      <c r="D2471">
        <v>436.28</v>
      </c>
      <c r="E2471" s="1" t="s">
        <v>8</v>
      </c>
      <c r="F2471" s="2">
        <v>45567</v>
      </c>
      <c r="G2471" t="str">
        <f>TEXT(Table1[[#This Row],[purchase_date]],"ddd")</f>
        <v>Wed</v>
      </c>
    </row>
    <row r="2472" spans="1:7" x14ac:dyDescent="0.3">
      <c r="A2472" t="s">
        <v>13</v>
      </c>
      <c r="B2472">
        <v>82.9</v>
      </c>
      <c r="C2472">
        <v>20</v>
      </c>
      <c r="D2472">
        <v>66.319999999999993</v>
      </c>
      <c r="E2472" s="1" t="s">
        <v>10</v>
      </c>
      <c r="F2472" s="2">
        <v>45606</v>
      </c>
      <c r="G2472" t="str">
        <f>TEXT(Table1[[#This Row],[purchase_date]],"ddd")</f>
        <v>Sun</v>
      </c>
    </row>
    <row r="2473" spans="1:7" x14ac:dyDescent="0.3">
      <c r="A2473" t="s">
        <v>7</v>
      </c>
      <c r="B2473">
        <v>17.03</v>
      </c>
      <c r="C2473">
        <v>25</v>
      </c>
      <c r="D2473">
        <v>12.77</v>
      </c>
      <c r="E2473" s="1" t="s">
        <v>18</v>
      </c>
      <c r="F2473" s="2">
        <v>45365</v>
      </c>
      <c r="G2473" t="str">
        <f>TEXT(Table1[[#This Row],[purchase_date]],"ddd")</f>
        <v>Thu</v>
      </c>
    </row>
    <row r="2474" spans="1:7" x14ac:dyDescent="0.3">
      <c r="A2474" t="s">
        <v>7</v>
      </c>
      <c r="B2474">
        <v>290.57</v>
      </c>
      <c r="C2474">
        <v>25</v>
      </c>
      <c r="D2474">
        <v>217.93</v>
      </c>
      <c r="E2474" s="1" t="s">
        <v>8</v>
      </c>
      <c r="F2474" s="2">
        <v>45403</v>
      </c>
      <c r="G2474" t="str">
        <f>TEXT(Table1[[#This Row],[purchase_date]],"ddd")</f>
        <v>Sun</v>
      </c>
    </row>
    <row r="2475" spans="1:7" x14ac:dyDescent="0.3">
      <c r="A2475" t="s">
        <v>9</v>
      </c>
      <c r="B2475">
        <v>147.97</v>
      </c>
      <c r="C2475">
        <v>5</v>
      </c>
      <c r="D2475">
        <v>140.57</v>
      </c>
      <c r="E2475" s="1" t="s">
        <v>18</v>
      </c>
      <c r="F2475" s="2">
        <v>45544</v>
      </c>
      <c r="G2475" t="str">
        <f>TEXT(Table1[[#This Row],[purchase_date]],"ddd")</f>
        <v>Mon</v>
      </c>
    </row>
    <row r="2476" spans="1:7" x14ac:dyDescent="0.3">
      <c r="A2476" t="s">
        <v>15</v>
      </c>
      <c r="B2476">
        <v>350.82</v>
      </c>
      <c r="C2476">
        <v>30</v>
      </c>
      <c r="D2476">
        <v>245.57</v>
      </c>
      <c r="E2476" s="1" t="s">
        <v>18</v>
      </c>
      <c r="F2476" s="2">
        <v>45612</v>
      </c>
      <c r="G2476" t="str">
        <f>TEXT(Table1[[#This Row],[purchase_date]],"ddd")</f>
        <v>Sat</v>
      </c>
    </row>
    <row r="2477" spans="1:7" x14ac:dyDescent="0.3">
      <c r="A2477" t="s">
        <v>11</v>
      </c>
      <c r="B2477">
        <v>315.16000000000003</v>
      </c>
      <c r="C2477">
        <v>10</v>
      </c>
      <c r="D2477">
        <v>283.64</v>
      </c>
      <c r="E2477" s="1" t="s">
        <v>10</v>
      </c>
      <c r="F2477" s="2">
        <v>45582</v>
      </c>
      <c r="G2477" t="str">
        <f>TEXT(Table1[[#This Row],[purchase_date]],"ddd")</f>
        <v>Thu</v>
      </c>
    </row>
    <row r="2478" spans="1:7" x14ac:dyDescent="0.3">
      <c r="A2478" t="s">
        <v>9</v>
      </c>
      <c r="B2478">
        <v>332.54</v>
      </c>
      <c r="C2478">
        <v>30</v>
      </c>
      <c r="D2478">
        <v>232.78</v>
      </c>
      <c r="E2478" s="1" t="s">
        <v>10</v>
      </c>
      <c r="F2478" s="2">
        <v>45308</v>
      </c>
      <c r="G2478" t="str">
        <f>TEXT(Table1[[#This Row],[purchase_date]],"ddd")</f>
        <v>Wed</v>
      </c>
    </row>
    <row r="2479" spans="1:7" x14ac:dyDescent="0.3">
      <c r="A2479" t="s">
        <v>13</v>
      </c>
      <c r="B2479">
        <v>249.14</v>
      </c>
      <c r="C2479">
        <v>15</v>
      </c>
      <c r="D2479">
        <v>211.77</v>
      </c>
      <c r="E2479" s="1" t="s">
        <v>18</v>
      </c>
      <c r="F2479" s="2">
        <v>45420</v>
      </c>
      <c r="G2479" t="str">
        <f>TEXT(Table1[[#This Row],[purchase_date]],"ddd")</f>
        <v>Wed</v>
      </c>
    </row>
    <row r="2480" spans="1:7" x14ac:dyDescent="0.3">
      <c r="A2480" t="s">
        <v>13</v>
      </c>
      <c r="B2480">
        <v>438.9</v>
      </c>
      <c r="C2480">
        <v>30</v>
      </c>
      <c r="D2480">
        <v>307.23</v>
      </c>
      <c r="E2480" s="1" t="s">
        <v>16</v>
      </c>
      <c r="F2480" s="2">
        <v>45293</v>
      </c>
      <c r="G2480" t="str">
        <f>TEXT(Table1[[#This Row],[purchase_date]],"ddd")</f>
        <v>Tue</v>
      </c>
    </row>
    <row r="2481" spans="1:7" x14ac:dyDescent="0.3">
      <c r="A2481" t="s">
        <v>13</v>
      </c>
      <c r="B2481">
        <v>260.01</v>
      </c>
      <c r="C2481">
        <v>15</v>
      </c>
      <c r="D2481">
        <v>221.01</v>
      </c>
      <c r="E2481" s="1" t="s">
        <v>12</v>
      </c>
      <c r="F2481" s="2">
        <v>45592</v>
      </c>
      <c r="G2481" t="str">
        <f>TEXT(Table1[[#This Row],[purchase_date]],"ddd")</f>
        <v>Sun</v>
      </c>
    </row>
    <row r="2482" spans="1:7" x14ac:dyDescent="0.3">
      <c r="A2482" t="s">
        <v>13</v>
      </c>
      <c r="B2482">
        <v>427.72</v>
      </c>
      <c r="C2482">
        <v>30</v>
      </c>
      <c r="D2482">
        <v>299.39999999999998</v>
      </c>
      <c r="E2482" s="1" t="s">
        <v>12</v>
      </c>
      <c r="F2482" s="2">
        <v>45476</v>
      </c>
      <c r="G2482" t="str">
        <f>TEXT(Table1[[#This Row],[purchase_date]],"ddd")</f>
        <v>Wed</v>
      </c>
    </row>
    <row r="2483" spans="1:7" x14ac:dyDescent="0.3">
      <c r="A2483" t="s">
        <v>17</v>
      </c>
      <c r="B2483">
        <v>243.29</v>
      </c>
      <c r="C2483">
        <v>25</v>
      </c>
      <c r="D2483">
        <v>182.47</v>
      </c>
      <c r="E2483" s="1" t="s">
        <v>8</v>
      </c>
      <c r="F2483" s="2">
        <v>45582</v>
      </c>
      <c r="G2483" t="str">
        <f>TEXT(Table1[[#This Row],[purchase_date]],"ddd")</f>
        <v>Thu</v>
      </c>
    </row>
    <row r="2484" spans="1:7" x14ac:dyDescent="0.3">
      <c r="A2484" t="s">
        <v>17</v>
      </c>
      <c r="B2484">
        <v>360.82</v>
      </c>
      <c r="C2484">
        <v>5</v>
      </c>
      <c r="D2484">
        <v>342.78</v>
      </c>
      <c r="E2484" s="1" t="s">
        <v>12</v>
      </c>
      <c r="F2484" s="2">
        <v>45460</v>
      </c>
      <c r="G2484" t="str">
        <f>TEXT(Table1[[#This Row],[purchase_date]],"ddd")</f>
        <v>Mon</v>
      </c>
    </row>
    <row r="2485" spans="1:7" x14ac:dyDescent="0.3">
      <c r="A2485" t="s">
        <v>15</v>
      </c>
      <c r="B2485">
        <v>426.84</v>
      </c>
      <c r="C2485">
        <v>15</v>
      </c>
      <c r="D2485">
        <v>362.81</v>
      </c>
      <c r="E2485" s="1" t="s">
        <v>8</v>
      </c>
      <c r="F2485" s="2">
        <v>45302</v>
      </c>
      <c r="G2485" t="str">
        <f>TEXT(Table1[[#This Row],[purchase_date]],"ddd")</f>
        <v>Thu</v>
      </c>
    </row>
    <row r="2486" spans="1:7" x14ac:dyDescent="0.3">
      <c r="A2486" t="s">
        <v>13</v>
      </c>
      <c r="B2486">
        <v>25.36</v>
      </c>
      <c r="C2486">
        <v>25</v>
      </c>
      <c r="D2486">
        <v>19.02</v>
      </c>
      <c r="E2486" s="1" t="s">
        <v>18</v>
      </c>
      <c r="F2486" s="2">
        <v>45391</v>
      </c>
      <c r="G2486" t="str">
        <f>TEXT(Table1[[#This Row],[purchase_date]],"ddd")</f>
        <v>Tue</v>
      </c>
    </row>
    <row r="2487" spans="1:7" x14ac:dyDescent="0.3">
      <c r="A2487" t="s">
        <v>9</v>
      </c>
      <c r="B2487">
        <v>219.93</v>
      </c>
      <c r="C2487">
        <v>25</v>
      </c>
      <c r="D2487">
        <v>164.95</v>
      </c>
      <c r="E2487" s="1" t="s">
        <v>10</v>
      </c>
      <c r="F2487" s="2">
        <v>45555</v>
      </c>
      <c r="G2487" t="str">
        <f>TEXT(Table1[[#This Row],[purchase_date]],"ddd")</f>
        <v>Fri</v>
      </c>
    </row>
    <row r="2488" spans="1:7" x14ac:dyDescent="0.3">
      <c r="A2488" t="s">
        <v>17</v>
      </c>
      <c r="B2488">
        <v>104.5</v>
      </c>
      <c r="C2488">
        <v>20</v>
      </c>
      <c r="D2488">
        <v>83.6</v>
      </c>
      <c r="E2488" s="1" t="s">
        <v>8</v>
      </c>
      <c r="F2488" s="2">
        <v>45482</v>
      </c>
      <c r="G2488" t="str">
        <f>TEXT(Table1[[#This Row],[purchase_date]],"ddd")</f>
        <v>Tue</v>
      </c>
    </row>
    <row r="2489" spans="1:7" x14ac:dyDescent="0.3">
      <c r="A2489" t="s">
        <v>15</v>
      </c>
      <c r="B2489">
        <v>28.34</v>
      </c>
      <c r="C2489">
        <v>25</v>
      </c>
      <c r="D2489">
        <v>21.25</v>
      </c>
      <c r="E2489" s="1" t="s">
        <v>12</v>
      </c>
      <c r="F2489" s="2">
        <v>45554</v>
      </c>
      <c r="G2489" t="str">
        <f>TEXT(Table1[[#This Row],[purchase_date]],"ddd")</f>
        <v>Thu</v>
      </c>
    </row>
    <row r="2490" spans="1:7" x14ac:dyDescent="0.3">
      <c r="A2490" t="s">
        <v>13</v>
      </c>
      <c r="B2490">
        <v>301.06</v>
      </c>
      <c r="C2490">
        <v>5</v>
      </c>
      <c r="D2490">
        <v>286.01</v>
      </c>
      <c r="E2490" s="1" t="s">
        <v>8</v>
      </c>
      <c r="F2490" s="2">
        <v>45546</v>
      </c>
      <c r="G2490" t="str">
        <f>TEXT(Table1[[#This Row],[purchase_date]],"ddd")</f>
        <v>Wed</v>
      </c>
    </row>
    <row r="2491" spans="1:7" x14ac:dyDescent="0.3">
      <c r="A2491" t="s">
        <v>14</v>
      </c>
      <c r="B2491">
        <v>74.900000000000006</v>
      </c>
      <c r="C2491">
        <v>5</v>
      </c>
      <c r="D2491">
        <v>71.16</v>
      </c>
      <c r="E2491" s="1" t="s">
        <v>12</v>
      </c>
      <c r="F2491" s="2">
        <v>45565</v>
      </c>
      <c r="G2491" t="str">
        <f>TEXT(Table1[[#This Row],[purchase_date]],"ddd")</f>
        <v>Mon</v>
      </c>
    </row>
    <row r="2492" spans="1:7" x14ac:dyDescent="0.3">
      <c r="A2492" t="s">
        <v>14</v>
      </c>
      <c r="B2492">
        <v>350.21</v>
      </c>
      <c r="C2492">
        <v>20</v>
      </c>
      <c r="D2492">
        <v>280.17</v>
      </c>
      <c r="E2492" s="1" t="s">
        <v>18</v>
      </c>
      <c r="F2492" s="2">
        <v>45492</v>
      </c>
      <c r="G2492" t="str">
        <f>TEXT(Table1[[#This Row],[purchase_date]],"ddd")</f>
        <v>Fri</v>
      </c>
    </row>
    <row r="2493" spans="1:7" x14ac:dyDescent="0.3">
      <c r="A2493" t="s">
        <v>11</v>
      </c>
      <c r="B2493">
        <v>43.23</v>
      </c>
      <c r="C2493">
        <v>30</v>
      </c>
      <c r="D2493">
        <v>30.26</v>
      </c>
      <c r="E2493" s="1" t="s">
        <v>10</v>
      </c>
      <c r="F2493" s="2">
        <v>45476</v>
      </c>
      <c r="G2493" t="str">
        <f>TEXT(Table1[[#This Row],[purchase_date]],"ddd")</f>
        <v>Wed</v>
      </c>
    </row>
    <row r="2494" spans="1:7" x14ac:dyDescent="0.3">
      <c r="A2494" t="s">
        <v>11</v>
      </c>
      <c r="B2494">
        <v>386.36</v>
      </c>
      <c r="C2494">
        <v>20</v>
      </c>
      <c r="D2494">
        <v>309.08999999999997</v>
      </c>
      <c r="E2494" s="1" t="s">
        <v>16</v>
      </c>
      <c r="F2494" s="2">
        <v>45323</v>
      </c>
      <c r="G2494" t="str">
        <f>TEXT(Table1[[#This Row],[purchase_date]],"ddd")</f>
        <v>Thu</v>
      </c>
    </row>
    <row r="2495" spans="1:7" x14ac:dyDescent="0.3">
      <c r="A2495" t="s">
        <v>9</v>
      </c>
      <c r="B2495">
        <v>172.92</v>
      </c>
      <c r="C2495">
        <v>50</v>
      </c>
      <c r="D2495">
        <v>86.46</v>
      </c>
      <c r="E2495" s="1" t="s">
        <v>18</v>
      </c>
      <c r="F2495" s="2">
        <v>45415</v>
      </c>
      <c r="G2495" t="str">
        <f>TEXT(Table1[[#This Row],[purchase_date]],"ddd")</f>
        <v>Fri</v>
      </c>
    </row>
    <row r="2496" spans="1:7" x14ac:dyDescent="0.3">
      <c r="A2496" t="s">
        <v>14</v>
      </c>
      <c r="B2496">
        <v>25.98</v>
      </c>
      <c r="C2496">
        <v>15</v>
      </c>
      <c r="D2496">
        <v>22.08</v>
      </c>
      <c r="E2496" s="1" t="s">
        <v>8</v>
      </c>
      <c r="F2496" s="2">
        <v>45552</v>
      </c>
      <c r="G2496" t="str">
        <f>TEXT(Table1[[#This Row],[purchase_date]],"ddd")</f>
        <v>Tue</v>
      </c>
    </row>
    <row r="2497" spans="1:7" x14ac:dyDescent="0.3">
      <c r="A2497" t="s">
        <v>9</v>
      </c>
      <c r="B2497">
        <v>435.14</v>
      </c>
      <c r="C2497">
        <v>15</v>
      </c>
      <c r="D2497">
        <v>369.87</v>
      </c>
      <c r="E2497" s="1" t="s">
        <v>18</v>
      </c>
      <c r="F2497" s="2">
        <v>45592</v>
      </c>
      <c r="G2497" t="str">
        <f>TEXT(Table1[[#This Row],[purchase_date]],"ddd")</f>
        <v>Sun</v>
      </c>
    </row>
    <row r="2498" spans="1:7" x14ac:dyDescent="0.3">
      <c r="A2498" t="s">
        <v>14</v>
      </c>
      <c r="B2498">
        <v>134.41999999999999</v>
      </c>
      <c r="C2498">
        <v>25</v>
      </c>
      <c r="D2498">
        <v>100.81</v>
      </c>
      <c r="E2498" s="1" t="s">
        <v>18</v>
      </c>
      <c r="F2498" s="2">
        <v>45447</v>
      </c>
      <c r="G2498" t="str">
        <f>TEXT(Table1[[#This Row],[purchase_date]],"ddd")</f>
        <v>Tue</v>
      </c>
    </row>
    <row r="2499" spans="1:7" x14ac:dyDescent="0.3">
      <c r="A2499" t="s">
        <v>7</v>
      </c>
      <c r="B2499">
        <v>296.55</v>
      </c>
      <c r="C2499">
        <v>5</v>
      </c>
      <c r="D2499">
        <v>281.72000000000003</v>
      </c>
      <c r="E2499" s="1" t="s">
        <v>10</v>
      </c>
      <c r="F2499" s="2">
        <v>45481</v>
      </c>
      <c r="G2499" t="str">
        <f>TEXT(Table1[[#This Row],[purchase_date]],"ddd")</f>
        <v>Mon</v>
      </c>
    </row>
    <row r="2500" spans="1:7" x14ac:dyDescent="0.3">
      <c r="A2500" t="s">
        <v>15</v>
      </c>
      <c r="B2500">
        <v>105.52</v>
      </c>
      <c r="C2500">
        <v>0</v>
      </c>
      <c r="D2500">
        <v>105.52</v>
      </c>
      <c r="E2500" s="1" t="s">
        <v>8</v>
      </c>
      <c r="F2500" s="2">
        <v>45437</v>
      </c>
      <c r="G2500" t="str">
        <f>TEXT(Table1[[#This Row],[purchase_date]],"ddd")</f>
        <v>Sat</v>
      </c>
    </row>
    <row r="2501" spans="1:7" x14ac:dyDescent="0.3">
      <c r="A2501" t="s">
        <v>11</v>
      </c>
      <c r="B2501">
        <v>338.82</v>
      </c>
      <c r="C2501">
        <v>50</v>
      </c>
      <c r="D2501">
        <v>169.41</v>
      </c>
      <c r="E2501" s="1" t="s">
        <v>8</v>
      </c>
      <c r="F2501" s="2">
        <v>45431</v>
      </c>
      <c r="G2501" t="str">
        <f>TEXT(Table1[[#This Row],[purchase_date]],"ddd")</f>
        <v>Sun</v>
      </c>
    </row>
    <row r="2502" spans="1:7" x14ac:dyDescent="0.3">
      <c r="A2502" t="s">
        <v>17</v>
      </c>
      <c r="B2502">
        <v>165.23</v>
      </c>
      <c r="C2502">
        <v>15</v>
      </c>
      <c r="D2502">
        <v>140.44999999999999</v>
      </c>
      <c r="E2502" s="1" t="s">
        <v>18</v>
      </c>
      <c r="F2502" s="2">
        <v>45326</v>
      </c>
      <c r="G2502" t="str">
        <f>TEXT(Table1[[#This Row],[purchase_date]],"ddd")</f>
        <v>Sun</v>
      </c>
    </row>
    <row r="2503" spans="1:7" x14ac:dyDescent="0.3">
      <c r="A2503" t="s">
        <v>17</v>
      </c>
      <c r="B2503">
        <v>384.9</v>
      </c>
      <c r="C2503">
        <v>20</v>
      </c>
      <c r="D2503">
        <v>307.92</v>
      </c>
      <c r="E2503" s="1" t="s">
        <v>12</v>
      </c>
      <c r="F2503" s="2">
        <v>45511</v>
      </c>
      <c r="G2503" t="str">
        <f>TEXT(Table1[[#This Row],[purchase_date]],"ddd")</f>
        <v>Wed</v>
      </c>
    </row>
    <row r="2504" spans="1:7" x14ac:dyDescent="0.3">
      <c r="A2504" t="s">
        <v>15</v>
      </c>
      <c r="B2504">
        <v>423.56</v>
      </c>
      <c r="C2504">
        <v>5</v>
      </c>
      <c r="D2504">
        <v>402.38</v>
      </c>
      <c r="E2504" s="1" t="s">
        <v>8</v>
      </c>
      <c r="F2504" s="2">
        <v>45451</v>
      </c>
      <c r="G2504" t="str">
        <f>TEXT(Table1[[#This Row],[purchase_date]],"ddd")</f>
        <v>Sat</v>
      </c>
    </row>
    <row r="2505" spans="1:7" x14ac:dyDescent="0.3">
      <c r="A2505" t="s">
        <v>13</v>
      </c>
      <c r="B2505">
        <v>139.84</v>
      </c>
      <c r="C2505">
        <v>0</v>
      </c>
      <c r="D2505">
        <v>139.84</v>
      </c>
      <c r="E2505" s="1" t="s">
        <v>12</v>
      </c>
      <c r="F2505" s="2">
        <v>45348</v>
      </c>
      <c r="G2505" t="str">
        <f>TEXT(Table1[[#This Row],[purchase_date]],"ddd")</f>
        <v>Mon</v>
      </c>
    </row>
    <row r="2506" spans="1:7" x14ac:dyDescent="0.3">
      <c r="A2506" t="s">
        <v>14</v>
      </c>
      <c r="B2506">
        <v>492.78</v>
      </c>
      <c r="C2506">
        <v>5</v>
      </c>
      <c r="D2506">
        <v>468.14</v>
      </c>
      <c r="E2506" s="1" t="s">
        <v>18</v>
      </c>
      <c r="F2506" s="2">
        <v>45530</v>
      </c>
      <c r="G2506" t="str">
        <f>TEXT(Table1[[#This Row],[purchase_date]],"ddd")</f>
        <v>Mon</v>
      </c>
    </row>
    <row r="2507" spans="1:7" x14ac:dyDescent="0.3">
      <c r="A2507" t="s">
        <v>15</v>
      </c>
      <c r="B2507">
        <v>220.92</v>
      </c>
      <c r="C2507">
        <v>5</v>
      </c>
      <c r="D2507">
        <v>209.87</v>
      </c>
      <c r="E2507" s="1" t="s">
        <v>12</v>
      </c>
      <c r="F2507" s="2">
        <v>45379</v>
      </c>
      <c r="G2507" t="str">
        <f>TEXT(Table1[[#This Row],[purchase_date]],"ddd")</f>
        <v>Thu</v>
      </c>
    </row>
    <row r="2508" spans="1:7" x14ac:dyDescent="0.3">
      <c r="A2508" t="s">
        <v>15</v>
      </c>
      <c r="B2508">
        <v>365.04</v>
      </c>
      <c r="C2508">
        <v>30</v>
      </c>
      <c r="D2508">
        <v>255.53</v>
      </c>
      <c r="E2508" s="1" t="s">
        <v>12</v>
      </c>
      <c r="F2508" s="2">
        <v>45323</v>
      </c>
      <c r="G2508" t="str">
        <f>TEXT(Table1[[#This Row],[purchase_date]],"ddd")</f>
        <v>Thu</v>
      </c>
    </row>
    <row r="2509" spans="1:7" x14ac:dyDescent="0.3">
      <c r="A2509" t="s">
        <v>7</v>
      </c>
      <c r="B2509">
        <v>385.34</v>
      </c>
      <c r="C2509">
        <v>20</v>
      </c>
      <c r="D2509">
        <v>308.27</v>
      </c>
      <c r="E2509" s="1" t="s">
        <v>12</v>
      </c>
      <c r="F2509" s="2">
        <v>45365</v>
      </c>
      <c r="G2509" t="str">
        <f>TEXT(Table1[[#This Row],[purchase_date]],"ddd")</f>
        <v>Thu</v>
      </c>
    </row>
    <row r="2510" spans="1:7" x14ac:dyDescent="0.3">
      <c r="A2510" t="s">
        <v>14</v>
      </c>
      <c r="B2510">
        <v>458.94</v>
      </c>
      <c r="C2510">
        <v>0</v>
      </c>
      <c r="D2510">
        <v>458.94</v>
      </c>
      <c r="E2510" s="1" t="s">
        <v>12</v>
      </c>
      <c r="F2510" s="2">
        <v>45593</v>
      </c>
      <c r="G2510" t="str">
        <f>TEXT(Table1[[#This Row],[purchase_date]],"ddd")</f>
        <v>Mon</v>
      </c>
    </row>
    <row r="2511" spans="1:7" x14ac:dyDescent="0.3">
      <c r="A2511" t="s">
        <v>14</v>
      </c>
      <c r="B2511">
        <v>287.43</v>
      </c>
      <c r="C2511">
        <v>50</v>
      </c>
      <c r="D2511">
        <v>143.72</v>
      </c>
      <c r="E2511" s="1" t="s">
        <v>8</v>
      </c>
      <c r="F2511" s="2">
        <v>45426</v>
      </c>
      <c r="G2511" t="str">
        <f>TEXT(Table1[[#This Row],[purchase_date]],"ddd")</f>
        <v>Tue</v>
      </c>
    </row>
    <row r="2512" spans="1:7" x14ac:dyDescent="0.3">
      <c r="A2512" t="s">
        <v>15</v>
      </c>
      <c r="B2512">
        <v>383.01</v>
      </c>
      <c r="C2512">
        <v>0</v>
      </c>
      <c r="D2512">
        <v>383.01</v>
      </c>
      <c r="E2512" s="1" t="s">
        <v>18</v>
      </c>
      <c r="F2512" s="2">
        <v>45303</v>
      </c>
      <c r="G2512" t="str">
        <f>TEXT(Table1[[#This Row],[purchase_date]],"ddd")</f>
        <v>Fri</v>
      </c>
    </row>
    <row r="2513" spans="1:7" x14ac:dyDescent="0.3">
      <c r="A2513" t="s">
        <v>13</v>
      </c>
      <c r="B2513">
        <v>62.51</v>
      </c>
      <c r="C2513">
        <v>30</v>
      </c>
      <c r="D2513">
        <v>43.76</v>
      </c>
      <c r="E2513" s="1" t="s">
        <v>8</v>
      </c>
      <c r="F2513" s="2">
        <v>45571</v>
      </c>
      <c r="G2513" t="str">
        <f>TEXT(Table1[[#This Row],[purchase_date]],"ddd")</f>
        <v>Sun</v>
      </c>
    </row>
    <row r="2514" spans="1:7" x14ac:dyDescent="0.3">
      <c r="A2514" t="s">
        <v>13</v>
      </c>
      <c r="B2514">
        <v>210.68</v>
      </c>
      <c r="C2514">
        <v>30</v>
      </c>
      <c r="D2514">
        <v>147.47999999999999</v>
      </c>
      <c r="E2514" s="1" t="s">
        <v>12</v>
      </c>
      <c r="F2514" s="2">
        <v>45388</v>
      </c>
      <c r="G2514" t="str">
        <f>TEXT(Table1[[#This Row],[purchase_date]],"ddd")</f>
        <v>Sat</v>
      </c>
    </row>
    <row r="2515" spans="1:7" x14ac:dyDescent="0.3">
      <c r="A2515" t="s">
        <v>17</v>
      </c>
      <c r="B2515">
        <v>59.48</v>
      </c>
      <c r="C2515">
        <v>50</v>
      </c>
      <c r="D2515">
        <v>29.74</v>
      </c>
      <c r="E2515" s="1" t="s">
        <v>10</v>
      </c>
      <c r="F2515" s="2">
        <v>45483</v>
      </c>
      <c r="G2515" t="str">
        <f>TEXT(Table1[[#This Row],[purchase_date]],"ddd")</f>
        <v>Wed</v>
      </c>
    </row>
    <row r="2516" spans="1:7" x14ac:dyDescent="0.3">
      <c r="A2516" t="s">
        <v>7</v>
      </c>
      <c r="B2516">
        <v>415.39</v>
      </c>
      <c r="C2516">
        <v>15</v>
      </c>
      <c r="D2516">
        <v>353.08</v>
      </c>
      <c r="E2516" s="1" t="s">
        <v>16</v>
      </c>
      <c r="F2516" s="2">
        <v>45455</v>
      </c>
      <c r="G2516" t="str">
        <f>TEXT(Table1[[#This Row],[purchase_date]],"ddd")</f>
        <v>Wed</v>
      </c>
    </row>
    <row r="2517" spans="1:7" x14ac:dyDescent="0.3">
      <c r="A2517" t="s">
        <v>11</v>
      </c>
      <c r="B2517">
        <v>323.5</v>
      </c>
      <c r="C2517">
        <v>5</v>
      </c>
      <c r="D2517">
        <v>307.32</v>
      </c>
      <c r="E2517" s="1" t="s">
        <v>16</v>
      </c>
      <c r="F2517" s="2">
        <v>45436</v>
      </c>
      <c r="G2517" t="str">
        <f>TEXT(Table1[[#This Row],[purchase_date]],"ddd")</f>
        <v>Fri</v>
      </c>
    </row>
    <row r="2518" spans="1:7" x14ac:dyDescent="0.3">
      <c r="A2518" t="s">
        <v>15</v>
      </c>
      <c r="B2518">
        <v>268.81</v>
      </c>
      <c r="C2518">
        <v>0</v>
      </c>
      <c r="D2518">
        <v>268.81</v>
      </c>
      <c r="E2518" s="1" t="s">
        <v>12</v>
      </c>
      <c r="F2518" s="2">
        <v>45523</v>
      </c>
      <c r="G2518" t="str">
        <f>TEXT(Table1[[#This Row],[purchase_date]],"ddd")</f>
        <v>Mon</v>
      </c>
    </row>
    <row r="2519" spans="1:7" x14ac:dyDescent="0.3">
      <c r="A2519" t="s">
        <v>17</v>
      </c>
      <c r="B2519">
        <v>247.41</v>
      </c>
      <c r="C2519">
        <v>5</v>
      </c>
      <c r="D2519">
        <v>235.04</v>
      </c>
      <c r="E2519" s="1" t="s">
        <v>10</v>
      </c>
      <c r="F2519" s="2">
        <v>45582</v>
      </c>
      <c r="G2519" t="str">
        <f>TEXT(Table1[[#This Row],[purchase_date]],"ddd")</f>
        <v>Thu</v>
      </c>
    </row>
    <row r="2520" spans="1:7" x14ac:dyDescent="0.3">
      <c r="A2520" t="s">
        <v>7</v>
      </c>
      <c r="B2520">
        <v>142.35</v>
      </c>
      <c r="C2520">
        <v>5</v>
      </c>
      <c r="D2520">
        <v>135.22999999999999</v>
      </c>
      <c r="E2520" s="1" t="s">
        <v>8</v>
      </c>
      <c r="F2520" s="2">
        <v>45399</v>
      </c>
      <c r="G2520" t="str">
        <f>TEXT(Table1[[#This Row],[purchase_date]],"ddd")</f>
        <v>Wed</v>
      </c>
    </row>
    <row r="2521" spans="1:7" x14ac:dyDescent="0.3">
      <c r="A2521" t="s">
        <v>11</v>
      </c>
      <c r="B2521">
        <v>228.46</v>
      </c>
      <c r="C2521">
        <v>5</v>
      </c>
      <c r="D2521">
        <v>217.04</v>
      </c>
      <c r="E2521" s="1" t="s">
        <v>18</v>
      </c>
      <c r="F2521" s="2">
        <v>45370</v>
      </c>
      <c r="G2521" t="str">
        <f>TEXT(Table1[[#This Row],[purchase_date]],"ddd")</f>
        <v>Tue</v>
      </c>
    </row>
    <row r="2522" spans="1:7" x14ac:dyDescent="0.3">
      <c r="A2522" t="s">
        <v>17</v>
      </c>
      <c r="B2522">
        <v>390.22</v>
      </c>
      <c r="C2522">
        <v>10</v>
      </c>
      <c r="D2522">
        <v>351.2</v>
      </c>
      <c r="E2522" s="1" t="s">
        <v>10</v>
      </c>
      <c r="F2522" s="2">
        <v>45370</v>
      </c>
      <c r="G2522" t="str">
        <f>TEXT(Table1[[#This Row],[purchase_date]],"ddd")</f>
        <v>Tue</v>
      </c>
    </row>
    <row r="2523" spans="1:7" x14ac:dyDescent="0.3">
      <c r="A2523" t="s">
        <v>17</v>
      </c>
      <c r="B2523">
        <v>98.89</v>
      </c>
      <c r="C2523">
        <v>15</v>
      </c>
      <c r="D2523">
        <v>84.06</v>
      </c>
      <c r="E2523" s="1" t="s">
        <v>18</v>
      </c>
      <c r="F2523" s="2">
        <v>45404</v>
      </c>
      <c r="G2523" t="str">
        <f>TEXT(Table1[[#This Row],[purchase_date]],"ddd")</f>
        <v>Mon</v>
      </c>
    </row>
    <row r="2524" spans="1:7" x14ac:dyDescent="0.3">
      <c r="A2524" t="s">
        <v>7</v>
      </c>
      <c r="B2524">
        <v>475.72</v>
      </c>
      <c r="C2524">
        <v>10</v>
      </c>
      <c r="D2524">
        <v>428.15</v>
      </c>
      <c r="E2524" s="1" t="s">
        <v>16</v>
      </c>
      <c r="F2524" s="2">
        <v>45446</v>
      </c>
      <c r="G2524" t="str">
        <f>TEXT(Table1[[#This Row],[purchase_date]],"ddd")</f>
        <v>Mon</v>
      </c>
    </row>
    <row r="2525" spans="1:7" x14ac:dyDescent="0.3">
      <c r="A2525" t="s">
        <v>9</v>
      </c>
      <c r="B2525">
        <v>312.27999999999997</v>
      </c>
      <c r="C2525">
        <v>15</v>
      </c>
      <c r="D2525">
        <v>265.44</v>
      </c>
      <c r="E2525" s="1" t="s">
        <v>8</v>
      </c>
      <c r="F2525" s="2">
        <v>45352</v>
      </c>
      <c r="G2525" t="str">
        <f>TEXT(Table1[[#This Row],[purchase_date]],"ddd")</f>
        <v>Fri</v>
      </c>
    </row>
    <row r="2526" spans="1:7" x14ac:dyDescent="0.3">
      <c r="A2526" t="s">
        <v>9</v>
      </c>
      <c r="B2526">
        <v>365.44</v>
      </c>
      <c r="C2526">
        <v>20</v>
      </c>
      <c r="D2526">
        <v>292.35000000000002</v>
      </c>
      <c r="E2526" s="1" t="s">
        <v>18</v>
      </c>
      <c r="F2526" s="2">
        <v>45404</v>
      </c>
      <c r="G2526" t="str">
        <f>TEXT(Table1[[#This Row],[purchase_date]],"ddd")</f>
        <v>Mon</v>
      </c>
    </row>
    <row r="2527" spans="1:7" x14ac:dyDescent="0.3">
      <c r="A2527" t="s">
        <v>14</v>
      </c>
      <c r="B2527">
        <v>209.3</v>
      </c>
      <c r="C2527">
        <v>5</v>
      </c>
      <c r="D2527">
        <v>198.84</v>
      </c>
      <c r="E2527" s="1" t="s">
        <v>10</v>
      </c>
      <c r="F2527" s="2">
        <v>45309</v>
      </c>
      <c r="G2527" t="str">
        <f>TEXT(Table1[[#This Row],[purchase_date]],"ddd")</f>
        <v>Thu</v>
      </c>
    </row>
    <row r="2528" spans="1:7" x14ac:dyDescent="0.3">
      <c r="A2528" t="s">
        <v>11</v>
      </c>
      <c r="B2528">
        <v>484.65</v>
      </c>
      <c r="C2528">
        <v>50</v>
      </c>
      <c r="D2528">
        <v>242.32</v>
      </c>
      <c r="E2528" s="1" t="s">
        <v>10</v>
      </c>
      <c r="F2528" s="2">
        <v>45567</v>
      </c>
      <c r="G2528" t="str">
        <f>TEXT(Table1[[#This Row],[purchase_date]],"ddd")</f>
        <v>Wed</v>
      </c>
    </row>
    <row r="2529" spans="1:7" x14ac:dyDescent="0.3">
      <c r="A2529" t="s">
        <v>9</v>
      </c>
      <c r="B2529">
        <v>217.91</v>
      </c>
      <c r="C2529">
        <v>10</v>
      </c>
      <c r="D2529">
        <v>196.12</v>
      </c>
      <c r="E2529" s="1" t="s">
        <v>10</v>
      </c>
      <c r="F2529" s="2">
        <v>45376</v>
      </c>
      <c r="G2529" t="str">
        <f>TEXT(Table1[[#This Row],[purchase_date]],"ddd")</f>
        <v>Mon</v>
      </c>
    </row>
    <row r="2530" spans="1:7" x14ac:dyDescent="0.3">
      <c r="A2530" t="s">
        <v>15</v>
      </c>
      <c r="B2530">
        <v>427.63</v>
      </c>
      <c r="C2530">
        <v>25</v>
      </c>
      <c r="D2530">
        <v>320.72000000000003</v>
      </c>
      <c r="E2530" s="1" t="s">
        <v>18</v>
      </c>
      <c r="F2530" s="2">
        <v>45604</v>
      </c>
      <c r="G2530" t="str">
        <f>TEXT(Table1[[#This Row],[purchase_date]],"ddd")</f>
        <v>Fri</v>
      </c>
    </row>
    <row r="2531" spans="1:7" x14ac:dyDescent="0.3">
      <c r="A2531" t="s">
        <v>14</v>
      </c>
      <c r="B2531">
        <v>390.58</v>
      </c>
      <c r="C2531">
        <v>5</v>
      </c>
      <c r="D2531">
        <v>371.05</v>
      </c>
      <c r="E2531" s="1" t="s">
        <v>18</v>
      </c>
      <c r="F2531" s="2">
        <v>45374</v>
      </c>
      <c r="G2531" t="str">
        <f>TEXT(Table1[[#This Row],[purchase_date]],"ddd")</f>
        <v>Sat</v>
      </c>
    </row>
    <row r="2532" spans="1:7" x14ac:dyDescent="0.3">
      <c r="A2532" t="s">
        <v>9</v>
      </c>
      <c r="B2532">
        <v>90.01</v>
      </c>
      <c r="C2532">
        <v>30</v>
      </c>
      <c r="D2532">
        <v>63.01</v>
      </c>
      <c r="E2532" s="1" t="s">
        <v>12</v>
      </c>
      <c r="F2532" s="2">
        <v>45488</v>
      </c>
      <c r="G2532" t="str">
        <f>TEXT(Table1[[#This Row],[purchase_date]],"ddd")</f>
        <v>Mon</v>
      </c>
    </row>
    <row r="2533" spans="1:7" x14ac:dyDescent="0.3">
      <c r="A2533" t="s">
        <v>15</v>
      </c>
      <c r="B2533">
        <v>388.41</v>
      </c>
      <c r="C2533">
        <v>25</v>
      </c>
      <c r="D2533">
        <v>291.31</v>
      </c>
      <c r="E2533" s="1" t="s">
        <v>16</v>
      </c>
      <c r="F2533" s="2">
        <v>45495</v>
      </c>
      <c r="G2533" t="str">
        <f>TEXT(Table1[[#This Row],[purchase_date]],"ddd")</f>
        <v>Mon</v>
      </c>
    </row>
    <row r="2534" spans="1:7" x14ac:dyDescent="0.3">
      <c r="A2534" t="s">
        <v>14</v>
      </c>
      <c r="B2534">
        <v>496.31</v>
      </c>
      <c r="C2534">
        <v>25</v>
      </c>
      <c r="D2534">
        <v>372.23</v>
      </c>
      <c r="E2534" s="1" t="s">
        <v>16</v>
      </c>
      <c r="F2534" s="2">
        <v>45491</v>
      </c>
      <c r="G2534" t="str">
        <f>TEXT(Table1[[#This Row],[purchase_date]],"ddd")</f>
        <v>Thu</v>
      </c>
    </row>
    <row r="2535" spans="1:7" x14ac:dyDescent="0.3">
      <c r="A2535" t="s">
        <v>15</v>
      </c>
      <c r="B2535">
        <v>170.91</v>
      </c>
      <c r="C2535">
        <v>10</v>
      </c>
      <c r="D2535">
        <v>153.82</v>
      </c>
      <c r="E2535" s="1" t="s">
        <v>18</v>
      </c>
      <c r="F2535" s="2">
        <v>45349</v>
      </c>
      <c r="G2535" t="str">
        <f>TEXT(Table1[[#This Row],[purchase_date]],"ddd")</f>
        <v>Tue</v>
      </c>
    </row>
    <row r="2536" spans="1:7" x14ac:dyDescent="0.3">
      <c r="A2536" t="s">
        <v>14</v>
      </c>
      <c r="B2536">
        <v>497.95</v>
      </c>
      <c r="C2536">
        <v>10</v>
      </c>
      <c r="D2536">
        <v>448.15</v>
      </c>
      <c r="E2536" s="1" t="s">
        <v>18</v>
      </c>
      <c r="F2536" s="2">
        <v>45522</v>
      </c>
      <c r="G2536" t="str">
        <f>TEXT(Table1[[#This Row],[purchase_date]],"ddd")</f>
        <v>Sun</v>
      </c>
    </row>
    <row r="2537" spans="1:7" x14ac:dyDescent="0.3">
      <c r="A2537" t="s">
        <v>13</v>
      </c>
      <c r="B2537">
        <v>208.23</v>
      </c>
      <c r="C2537">
        <v>50</v>
      </c>
      <c r="D2537">
        <v>104.11</v>
      </c>
      <c r="E2537" s="1" t="s">
        <v>18</v>
      </c>
      <c r="F2537" s="2">
        <v>45373</v>
      </c>
      <c r="G2537" t="str">
        <f>TEXT(Table1[[#This Row],[purchase_date]],"ddd")</f>
        <v>Fri</v>
      </c>
    </row>
    <row r="2538" spans="1:7" x14ac:dyDescent="0.3">
      <c r="A2538" t="s">
        <v>17</v>
      </c>
      <c r="B2538">
        <v>37.82</v>
      </c>
      <c r="C2538">
        <v>5</v>
      </c>
      <c r="D2538">
        <v>35.93</v>
      </c>
      <c r="E2538" s="1" t="s">
        <v>18</v>
      </c>
      <c r="F2538" s="2">
        <v>45483</v>
      </c>
      <c r="G2538" t="str">
        <f>TEXT(Table1[[#This Row],[purchase_date]],"ddd")</f>
        <v>Wed</v>
      </c>
    </row>
    <row r="2539" spans="1:7" x14ac:dyDescent="0.3">
      <c r="A2539" t="s">
        <v>13</v>
      </c>
      <c r="B2539">
        <v>365.18</v>
      </c>
      <c r="C2539">
        <v>15</v>
      </c>
      <c r="D2539">
        <v>310.39999999999998</v>
      </c>
      <c r="E2539" s="1" t="s">
        <v>12</v>
      </c>
      <c r="F2539" s="2">
        <v>45447</v>
      </c>
      <c r="G2539" t="str">
        <f>TEXT(Table1[[#This Row],[purchase_date]],"ddd")</f>
        <v>Tue</v>
      </c>
    </row>
    <row r="2540" spans="1:7" x14ac:dyDescent="0.3">
      <c r="A2540" t="s">
        <v>9</v>
      </c>
      <c r="B2540">
        <v>323.74</v>
      </c>
      <c r="C2540">
        <v>10</v>
      </c>
      <c r="D2540">
        <v>291.37</v>
      </c>
      <c r="E2540" s="1" t="s">
        <v>18</v>
      </c>
      <c r="F2540" s="2">
        <v>45370</v>
      </c>
      <c r="G2540" t="str">
        <f>TEXT(Table1[[#This Row],[purchase_date]],"ddd")</f>
        <v>Tue</v>
      </c>
    </row>
    <row r="2541" spans="1:7" x14ac:dyDescent="0.3">
      <c r="A2541" t="s">
        <v>14</v>
      </c>
      <c r="B2541">
        <v>61.68</v>
      </c>
      <c r="C2541">
        <v>10</v>
      </c>
      <c r="D2541">
        <v>55.51</v>
      </c>
      <c r="E2541" s="1" t="s">
        <v>16</v>
      </c>
      <c r="F2541" s="2">
        <v>45347</v>
      </c>
      <c r="G2541" t="str">
        <f>TEXT(Table1[[#This Row],[purchase_date]],"ddd")</f>
        <v>Sun</v>
      </c>
    </row>
    <row r="2542" spans="1:7" x14ac:dyDescent="0.3">
      <c r="A2542" t="s">
        <v>13</v>
      </c>
      <c r="B2542">
        <v>177.76</v>
      </c>
      <c r="C2542">
        <v>10</v>
      </c>
      <c r="D2542">
        <v>159.97999999999999</v>
      </c>
      <c r="E2542" s="1" t="s">
        <v>16</v>
      </c>
      <c r="F2542" s="2">
        <v>45491</v>
      </c>
      <c r="G2542" t="str">
        <f>TEXT(Table1[[#This Row],[purchase_date]],"ddd")</f>
        <v>Thu</v>
      </c>
    </row>
    <row r="2543" spans="1:7" x14ac:dyDescent="0.3">
      <c r="A2543" t="s">
        <v>17</v>
      </c>
      <c r="B2543">
        <v>132.78</v>
      </c>
      <c r="C2543">
        <v>0</v>
      </c>
      <c r="D2543">
        <v>132.78</v>
      </c>
      <c r="E2543" s="1" t="s">
        <v>16</v>
      </c>
      <c r="F2543" s="2">
        <v>45312</v>
      </c>
      <c r="G2543" t="str">
        <f>TEXT(Table1[[#This Row],[purchase_date]],"ddd")</f>
        <v>Sun</v>
      </c>
    </row>
    <row r="2544" spans="1:7" x14ac:dyDescent="0.3">
      <c r="A2544" t="s">
        <v>17</v>
      </c>
      <c r="B2544">
        <v>328.44</v>
      </c>
      <c r="C2544">
        <v>0</v>
      </c>
      <c r="D2544">
        <v>328.44</v>
      </c>
      <c r="E2544" s="1" t="s">
        <v>18</v>
      </c>
      <c r="F2544" s="2">
        <v>45520</v>
      </c>
      <c r="G2544" t="str">
        <f>TEXT(Table1[[#This Row],[purchase_date]],"ddd")</f>
        <v>Fri</v>
      </c>
    </row>
    <row r="2545" spans="1:7" x14ac:dyDescent="0.3">
      <c r="A2545" t="s">
        <v>17</v>
      </c>
      <c r="B2545">
        <v>207.86</v>
      </c>
      <c r="C2545">
        <v>10</v>
      </c>
      <c r="D2545">
        <v>187.07</v>
      </c>
      <c r="E2545" s="1" t="s">
        <v>10</v>
      </c>
      <c r="F2545" s="2">
        <v>45384</v>
      </c>
      <c r="G2545" t="str">
        <f>TEXT(Table1[[#This Row],[purchase_date]],"ddd")</f>
        <v>Tue</v>
      </c>
    </row>
    <row r="2546" spans="1:7" x14ac:dyDescent="0.3">
      <c r="A2546" t="s">
        <v>13</v>
      </c>
      <c r="B2546">
        <v>494.21</v>
      </c>
      <c r="C2546">
        <v>10</v>
      </c>
      <c r="D2546">
        <v>444.79</v>
      </c>
      <c r="E2546" s="1" t="s">
        <v>12</v>
      </c>
      <c r="F2546" s="2">
        <v>45579</v>
      </c>
      <c r="G2546" t="str">
        <f>TEXT(Table1[[#This Row],[purchase_date]],"ddd")</f>
        <v>Mon</v>
      </c>
    </row>
    <row r="2547" spans="1:7" x14ac:dyDescent="0.3">
      <c r="A2547" t="s">
        <v>13</v>
      </c>
      <c r="B2547">
        <v>356.61</v>
      </c>
      <c r="C2547">
        <v>20</v>
      </c>
      <c r="D2547">
        <v>285.29000000000002</v>
      </c>
      <c r="E2547" s="1" t="s">
        <v>10</v>
      </c>
      <c r="F2547" s="2">
        <v>45426</v>
      </c>
      <c r="G2547" t="str">
        <f>TEXT(Table1[[#This Row],[purchase_date]],"ddd")</f>
        <v>Tue</v>
      </c>
    </row>
    <row r="2548" spans="1:7" x14ac:dyDescent="0.3">
      <c r="A2548" t="s">
        <v>13</v>
      </c>
      <c r="B2548">
        <v>308.57</v>
      </c>
      <c r="C2548">
        <v>10</v>
      </c>
      <c r="D2548">
        <v>277.70999999999998</v>
      </c>
      <c r="E2548" s="1" t="s">
        <v>18</v>
      </c>
      <c r="F2548" s="2">
        <v>45348</v>
      </c>
      <c r="G2548" t="str">
        <f>TEXT(Table1[[#This Row],[purchase_date]],"ddd")</f>
        <v>Mon</v>
      </c>
    </row>
    <row r="2549" spans="1:7" x14ac:dyDescent="0.3">
      <c r="A2549" t="s">
        <v>9</v>
      </c>
      <c r="B2549">
        <v>457.38</v>
      </c>
      <c r="C2549">
        <v>20</v>
      </c>
      <c r="D2549">
        <v>365.9</v>
      </c>
      <c r="E2549" s="1" t="s">
        <v>16</v>
      </c>
      <c r="F2549" s="2">
        <v>45613</v>
      </c>
      <c r="G2549" t="str">
        <f>TEXT(Table1[[#This Row],[purchase_date]],"ddd")</f>
        <v>Sun</v>
      </c>
    </row>
    <row r="2550" spans="1:7" x14ac:dyDescent="0.3">
      <c r="A2550" t="s">
        <v>13</v>
      </c>
      <c r="B2550">
        <v>376.51</v>
      </c>
      <c r="C2550">
        <v>15</v>
      </c>
      <c r="D2550">
        <v>320.02999999999997</v>
      </c>
      <c r="E2550" s="1" t="s">
        <v>12</v>
      </c>
      <c r="F2550" s="2">
        <v>45333</v>
      </c>
      <c r="G2550" t="str">
        <f>TEXT(Table1[[#This Row],[purchase_date]],"ddd")</f>
        <v>Sun</v>
      </c>
    </row>
    <row r="2551" spans="1:7" x14ac:dyDescent="0.3">
      <c r="A2551" t="s">
        <v>17</v>
      </c>
      <c r="B2551">
        <v>174.27</v>
      </c>
      <c r="C2551">
        <v>0</v>
      </c>
      <c r="D2551">
        <v>174.27</v>
      </c>
      <c r="E2551" s="1" t="s">
        <v>18</v>
      </c>
      <c r="F2551" s="2">
        <v>45522</v>
      </c>
      <c r="G2551" t="str">
        <f>TEXT(Table1[[#This Row],[purchase_date]],"ddd")</f>
        <v>Sun</v>
      </c>
    </row>
    <row r="2552" spans="1:7" x14ac:dyDescent="0.3">
      <c r="A2552" t="s">
        <v>7</v>
      </c>
      <c r="B2552">
        <v>89.61</v>
      </c>
      <c r="C2552">
        <v>20</v>
      </c>
      <c r="D2552">
        <v>71.69</v>
      </c>
      <c r="E2552" s="1" t="s">
        <v>10</v>
      </c>
      <c r="F2552" s="2">
        <v>45393</v>
      </c>
      <c r="G2552" t="str">
        <f>TEXT(Table1[[#This Row],[purchase_date]],"ddd")</f>
        <v>Thu</v>
      </c>
    </row>
    <row r="2553" spans="1:7" x14ac:dyDescent="0.3">
      <c r="A2553" t="s">
        <v>15</v>
      </c>
      <c r="B2553">
        <v>457.48</v>
      </c>
      <c r="C2553">
        <v>30</v>
      </c>
      <c r="D2553">
        <v>320.24</v>
      </c>
      <c r="E2553" s="1" t="s">
        <v>16</v>
      </c>
      <c r="F2553" s="2">
        <v>45530</v>
      </c>
      <c r="G2553" t="str">
        <f>TEXT(Table1[[#This Row],[purchase_date]],"ddd")</f>
        <v>Mon</v>
      </c>
    </row>
    <row r="2554" spans="1:7" x14ac:dyDescent="0.3">
      <c r="A2554" t="s">
        <v>7</v>
      </c>
      <c r="B2554">
        <v>468.83</v>
      </c>
      <c r="C2554">
        <v>30</v>
      </c>
      <c r="D2554">
        <v>328.18</v>
      </c>
      <c r="E2554" s="1" t="s">
        <v>18</v>
      </c>
      <c r="F2554" s="2">
        <v>45293</v>
      </c>
      <c r="G2554" t="str">
        <f>TEXT(Table1[[#This Row],[purchase_date]],"ddd")</f>
        <v>Tue</v>
      </c>
    </row>
    <row r="2555" spans="1:7" x14ac:dyDescent="0.3">
      <c r="A2555" t="s">
        <v>17</v>
      </c>
      <c r="B2555">
        <v>52.31</v>
      </c>
      <c r="C2555">
        <v>30</v>
      </c>
      <c r="D2555">
        <v>36.619999999999997</v>
      </c>
      <c r="E2555" s="1" t="s">
        <v>8</v>
      </c>
      <c r="F2555" s="2">
        <v>45347</v>
      </c>
      <c r="G2555" t="str">
        <f>TEXT(Table1[[#This Row],[purchase_date]],"ddd")</f>
        <v>Sun</v>
      </c>
    </row>
    <row r="2556" spans="1:7" x14ac:dyDescent="0.3">
      <c r="A2556" t="s">
        <v>7</v>
      </c>
      <c r="B2556">
        <v>22.6</v>
      </c>
      <c r="C2556">
        <v>0</v>
      </c>
      <c r="D2556">
        <v>22.6</v>
      </c>
      <c r="E2556" s="1" t="s">
        <v>16</v>
      </c>
      <c r="F2556" s="2">
        <v>45609</v>
      </c>
      <c r="G2556" t="str">
        <f>TEXT(Table1[[#This Row],[purchase_date]],"ddd")</f>
        <v>Wed</v>
      </c>
    </row>
    <row r="2557" spans="1:7" x14ac:dyDescent="0.3">
      <c r="A2557" t="s">
        <v>13</v>
      </c>
      <c r="B2557">
        <v>117.78</v>
      </c>
      <c r="C2557">
        <v>25</v>
      </c>
      <c r="D2557">
        <v>88.34</v>
      </c>
      <c r="E2557" s="1" t="s">
        <v>18</v>
      </c>
      <c r="F2557" s="2">
        <v>45380</v>
      </c>
      <c r="G2557" t="str">
        <f>TEXT(Table1[[#This Row],[purchase_date]],"ddd")</f>
        <v>Fri</v>
      </c>
    </row>
    <row r="2558" spans="1:7" x14ac:dyDescent="0.3">
      <c r="A2558" t="s">
        <v>14</v>
      </c>
      <c r="B2558">
        <v>107.72</v>
      </c>
      <c r="C2558">
        <v>15</v>
      </c>
      <c r="D2558">
        <v>91.56</v>
      </c>
      <c r="E2558" s="1" t="s">
        <v>18</v>
      </c>
      <c r="F2558" s="2">
        <v>45452</v>
      </c>
      <c r="G2558" t="str">
        <f>TEXT(Table1[[#This Row],[purchase_date]],"ddd")</f>
        <v>Sun</v>
      </c>
    </row>
    <row r="2559" spans="1:7" x14ac:dyDescent="0.3">
      <c r="A2559" t="s">
        <v>7</v>
      </c>
      <c r="B2559">
        <v>362.7</v>
      </c>
      <c r="C2559">
        <v>50</v>
      </c>
      <c r="D2559">
        <v>181.35</v>
      </c>
      <c r="E2559" s="1" t="s">
        <v>18</v>
      </c>
      <c r="F2559" s="2">
        <v>45568</v>
      </c>
      <c r="G2559" t="str">
        <f>TEXT(Table1[[#This Row],[purchase_date]],"ddd")</f>
        <v>Thu</v>
      </c>
    </row>
    <row r="2560" spans="1:7" x14ac:dyDescent="0.3">
      <c r="A2560" t="s">
        <v>15</v>
      </c>
      <c r="B2560">
        <v>210.86</v>
      </c>
      <c r="C2560">
        <v>10</v>
      </c>
      <c r="D2560">
        <v>189.77</v>
      </c>
      <c r="E2560" s="1" t="s">
        <v>10</v>
      </c>
      <c r="F2560" s="2">
        <v>45422</v>
      </c>
      <c r="G2560" t="str">
        <f>TEXT(Table1[[#This Row],[purchase_date]],"ddd")</f>
        <v>Fri</v>
      </c>
    </row>
    <row r="2561" spans="1:7" x14ac:dyDescent="0.3">
      <c r="A2561" t="s">
        <v>14</v>
      </c>
      <c r="B2561">
        <v>341.41</v>
      </c>
      <c r="C2561">
        <v>10</v>
      </c>
      <c r="D2561">
        <v>307.27</v>
      </c>
      <c r="E2561" s="1" t="s">
        <v>8</v>
      </c>
      <c r="F2561" s="2">
        <v>45488</v>
      </c>
      <c r="G2561" t="str">
        <f>TEXT(Table1[[#This Row],[purchase_date]],"ddd")</f>
        <v>Mon</v>
      </c>
    </row>
    <row r="2562" spans="1:7" x14ac:dyDescent="0.3">
      <c r="A2562" t="s">
        <v>13</v>
      </c>
      <c r="B2562">
        <v>205.75</v>
      </c>
      <c r="C2562">
        <v>50</v>
      </c>
      <c r="D2562">
        <v>102.88</v>
      </c>
      <c r="E2562" s="1" t="s">
        <v>16</v>
      </c>
      <c r="F2562" s="2">
        <v>45310</v>
      </c>
      <c r="G2562" t="str">
        <f>TEXT(Table1[[#This Row],[purchase_date]],"ddd")</f>
        <v>Fri</v>
      </c>
    </row>
    <row r="2563" spans="1:7" x14ac:dyDescent="0.3">
      <c r="A2563" t="s">
        <v>7</v>
      </c>
      <c r="B2563">
        <v>292.11</v>
      </c>
      <c r="C2563">
        <v>30</v>
      </c>
      <c r="D2563">
        <v>204.48</v>
      </c>
      <c r="E2563" s="1" t="s">
        <v>12</v>
      </c>
      <c r="F2563" s="2">
        <v>45323</v>
      </c>
      <c r="G2563" t="str">
        <f>TEXT(Table1[[#This Row],[purchase_date]],"ddd")</f>
        <v>Thu</v>
      </c>
    </row>
    <row r="2564" spans="1:7" x14ac:dyDescent="0.3">
      <c r="A2564" t="s">
        <v>11</v>
      </c>
      <c r="B2564">
        <v>323.33999999999997</v>
      </c>
      <c r="C2564">
        <v>30</v>
      </c>
      <c r="D2564">
        <v>226.34</v>
      </c>
      <c r="E2564" s="1" t="s">
        <v>8</v>
      </c>
      <c r="F2564" s="2">
        <v>45386</v>
      </c>
      <c r="G2564" t="str">
        <f>TEXT(Table1[[#This Row],[purchase_date]],"ddd")</f>
        <v>Thu</v>
      </c>
    </row>
    <row r="2565" spans="1:7" x14ac:dyDescent="0.3">
      <c r="A2565" t="s">
        <v>14</v>
      </c>
      <c r="B2565">
        <v>168.56</v>
      </c>
      <c r="C2565">
        <v>0</v>
      </c>
      <c r="D2565">
        <v>168.56</v>
      </c>
      <c r="E2565" s="1" t="s">
        <v>8</v>
      </c>
      <c r="F2565" s="2">
        <v>45488</v>
      </c>
      <c r="G2565" t="str">
        <f>TEXT(Table1[[#This Row],[purchase_date]],"ddd")</f>
        <v>Mon</v>
      </c>
    </row>
    <row r="2566" spans="1:7" x14ac:dyDescent="0.3">
      <c r="A2566" t="s">
        <v>17</v>
      </c>
      <c r="B2566">
        <v>477.51</v>
      </c>
      <c r="C2566">
        <v>30</v>
      </c>
      <c r="D2566">
        <v>334.26</v>
      </c>
      <c r="E2566" s="1" t="s">
        <v>12</v>
      </c>
      <c r="F2566" s="2">
        <v>45324</v>
      </c>
      <c r="G2566" t="str">
        <f>TEXT(Table1[[#This Row],[purchase_date]],"ddd")</f>
        <v>Fri</v>
      </c>
    </row>
    <row r="2567" spans="1:7" x14ac:dyDescent="0.3">
      <c r="A2567" t="s">
        <v>13</v>
      </c>
      <c r="B2567">
        <v>455.09</v>
      </c>
      <c r="C2567">
        <v>20</v>
      </c>
      <c r="D2567">
        <v>364.07</v>
      </c>
      <c r="E2567" s="1" t="s">
        <v>16</v>
      </c>
      <c r="F2567" s="2">
        <v>45421</v>
      </c>
      <c r="G2567" t="str">
        <f>TEXT(Table1[[#This Row],[purchase_date]],"ddd")</f>
        <v>Thu</v>
      </c>
    </row>
    <row r="2568" spans="1:7" x14ac:dyDescent="0.3">
      <c r="A2568" t="s">
        <v>14</v>
      </c>
      <c r="B2568">
        <v>80.010000000000005</v>
      </c>
      <c r="C2568">
        <v>15</v>
      </c>
      <c r="D2568">
        <v>68.010000000000005</v>
      </c>
      <c r="E2568" s="1" t="s">
        <v>10</v>
      </c>
      <c r="F2568" s="2">
        <v>45293</v>
      </c>
      <c r="G2568" t="str">
        <f>TEXT(Table1[[#This Row],[purchase_date]],"ddd")</f>
        <v>Tue</v>
      </c>
    </row>
    <row r="2569" spans="1:7" x14ac:dyDescent="0.3">
      <c r="A2569" t="s">
        <v>17</v>
      </c>
      <c r="B2569">
        <v>387.62</v>
      </c>
      <c r="C2569">
        <v>50</v>
      </c>
      <c r="D2569">
        <v>193.81</v>
      </c>
      <c r="E2569" s="1" t="s">
        <v>10</v>
      </c>
      <c r="F2569" s="2">
        <v>45547</v>
      </c>
      <c r="G2569" t="str">
        <f>TEXT(Table1[[#This Row],[purchase_date]],"ddd")</f>
        <v>Thu</v>
      </c>
    </row>
    <row r="2570" spans="1:7" x14ac:dyDescent="0.3">
      <c r="A2570" t="s">
        <v>13</v>
      </c>
      <c r="B2570">
        <v>243.65</v>
      </c>
      <c r="C2570">
        <v>0</v>
      </c>
      <c r="D2570">
        <v>243.65</v>
      </c>
      <c r="E2570" s="1" t="s">
        <v>16</v>
      </c>
      <c r="F2570" s="2">
        <v>45591</v>
      </c>
      <c r="G2570" t="str">
        <f>TEXT(Table1[[#This Row],[purchase_date]],"ddd")</f>
        <v>Sat</v>
      </c>
    </row>
    <row r="2571" spans="1:7" x14ac:dyDescent="0.3">
      <c r="A2571" t="s">
        <v>9</v>
      </c>
      <c r="B2571">
        <v>437.91</v>
      </c>
      <c r="C2571">
        <v>5</v>
      </c>
      <c r="D2571">
        <v>416.01</v>
      </c>
      <c r="E2571" s="1" t="s">
        <v>10</v>
      </c>
      <c r="F2571" s="2">
        <v>45387</v>
      </c>
      <c r="G2571" t="str">
        <f>TEXT(Table1[[#This Row],[purchase_date]],"ddd")</f>
        <v>Fri</v>
      </c>
    </row>
    <row r="2572" spans="1:7" x14ac:dyDescent="0.3">
      <c r="A2572" t="s">
        <v>7</v>
      </c>
      <c r="B2572">
        <v>406.83</v>
      </c>
      <c r="C2572">
        <v>15</v>
      </c>
      <c r="D2572">
        <v>345.81</v>
      </c>
      <c r="E2572" s="1" t="s">
        <v>8</v>
      </c>
      <c r="F2572" s="2">
        <v>45497</v>
      </c>
      <c r="G2572" t="str">
        <f>TEXT(Table1[[#This Row],[purchase_date]],"ddd")</f>
        <v>Wed</v>
      </c>
    </row>
    <row r="2573" spans="1:7" x14ac:dyDescent="0.3">
      <c r="A2573" t="s">
        <v>15</v>
      </c>
      <c r="B2573">
        <v>259.14999999999998</v>
      </c>
      <c r="C2573">
        <v>0</v>
      </c>
      <c r="D2573">
        <v>259.14999999999998</v>
      </c>
      <c r="E2573" s="1" t="s">
        <v>10</v>
      </c>
      <c r="F2573" s="2">
        <v>45422</v>
      </c>
      <c r="G2573" t="str">
        <f>TEXT(Table1[[#This Row],[purchase_date]],"ddd")</f>
        <v>Fri</v>
      </c>
    </row>
    <row r="2574" spans="1:7" x14ac:dyDescent="0.3">
      <c r="A2574" t="s">
        <v>11</v>
      </c>
      <c r="B2574">
        <v>232.96</v>
      </c>
      <c r="C2574">
        <v>50</v>
      </c>
      <c r="D2574">
        <v>116.48</v>
      </c>
      <c r="E2574" s="1" t="s">
        <v>10</v>
      </c>
      <c r="F2574" s="2">
        <v>45593</v>
      </c>
      <c r="G2574" t="str">
        <f>TEXT(Table1[[#This Row],[purchase_date]],"ddd")</f>
        <v>Mon</v>
      </c>
    </row>
    <row r="2575" spans="1:7" x14ac:dyDescent="0.3">
      <c r="A2575" t="s">
        <v>11</v>
      </c>
      <c r="B2575">
        <v>42.38</v>
      </c>
      <c r="C2575">
        <v>15</v>
      </c>
      <c r="D2575">
        <v>36.020000000000003</v>
      </c>
      <c r="E2575" s="1" t="s">
        <v>12</v>
      </c>
      <c r="F2575" s="2">
        <v>45478</v>
      </c>
      <c r="G2575" t="str">
        <f>TEXT(Table1[[#This Row],[purchase_date]],"ddd")</f>
        <v>Fri</v>
      </c>
    </row>
    <row r="2576" spans="1:7" x14ac:dyDescent="0.3">
      <c r="A2576" t="s">
        <v>9</v>
      </c>
      <c r="B2576">
        <v>328.41</v>
      </c>
      <c r="C2576">
        <v>20</v>
      </c>
      <c r="D2576">
        <v>262.73</v>
      </c>
      <c r="E2576" s="1" t="s">
        <v>16</v>
      </c>
      <c r="F2576" s="2">
        <v>45565</v>
      </c>
      <c r="G2576" t="str">
        <f>TEXT(Table1[[#This Row],[purchase_date]],"ddd")</f>
        <v>Mon</v>
      </c>
    </row>
    <row r="2577" spans="1:7" x14ac:dyDescent="0.3">
      <c r="A2577" t="s">
        <v>15</v>
      </c>
      <c r="B2577">
        <v>246.18</v>
      </c>
      <c r="C2577">
        <v>30</v>
      </c>
      <c r="D2577">
        <v>172.33</v>
      </c>
      <c r="E2577" s="1" t="s">
        <v>8</v>
      </c>
      <c r="F2577" s="2">
        <v>45540</v>
      </c>
      <c r="G2577" t="str">
        <f>TEXT(Table1[[#This Row],[purchase_date]],"ddd")</f>
        <v>Thu</v>
      </c>
    </row>
    <row r="2578" spans="1:7" x14ac:dyDescent="0.3">
      <c r="A2578" t="s">
        <v>13</v>
      </c>
      <c r="B2578">
        <v>455.96</v>
      </c>
      <c r="C2578">
        <v>5</v>
      </c>
      <c r="D2578">
        <v>433.16</v>
      </c>
      <c r="E2578" s="1" t="s">
        <v>12</v>
      </c>
      <c r="F2578" s="2">
        <v>45560</v>
      </c>
      <c r="G2578" t="str">
        <f>TEXT(Table1[[#This Row],[purchase_date]],"ddd")</f>
        <v>Wed</v>
      </c>
    </row>
    <row r="2579" spans="1:7" x14ac:dyDescent="0.3">
      <c r="A2579" t="s">
        <v>7</v>
      </c>
      <c r="B2579">
        <v>331.06</v>
      </c>
      <c r="C2579">
        <v>20</v>
      </c>
      <c r="D2579">
        <v>264.85000000000002</v>
      </c>
      <c r="E2579" s="1" t="s">
        <v>8</v>
      </c>
      <c r="F2579" s="2">
        <v>45380</v>
      </c>
      <c r="G2579" t="str">
        <f>TEXT(Table1[[#This Row],[purchase_date]],"ddd")</f>
        <v>Fri</v>
      </c>
    </row>
    <row r="2580" spans="1:7" x14ac:dyDescent="0.3">
      <c r="A2580" t="s">
        <v>11</v>
      </c>
      <c r="B2580">
        <v>399.06</v>
      </c>
      <c r="C2580">
        <v>5</v>
      </c>
      <c r="D2580">
        <v>379.11</v>
      </c>
      <c r="E2580" s="1" t="s">
        <v>18</v>
      </c>
      <c r="F2580" s="2">
        <v>45361</v>
      </c>
      <c r="G2580" t="str">
        <f>TEXT(Table1[[#This Row],[purchase_date]],"ddd")</f>
        <v>Sun</v>
      </c>
    </row>
    <row r="2581" spans="1:7" x14ac:dyDescent="0.3">
      <c r="A2581" t="s">
        <v>11</v>
      </c>
      <c r="B2581">
        <v>364.43</v>
      </c>
      <c r="C2581">
        <v>50</v>
      </c>
      <c r="D2581">
        <v>182.22</v>
      </c>
      <c r="E2581" s="1" t="s">
        <v>16</v>
      </c>
      <c r="F2581" s="2">
        <v>45605</v>
      </c>
      <c r="G2581" t="str">
        <f>TEXT(Table1[[#This Row],[purchase_date]],"ddd")</f>
        <v>Sat</v>
      </c>
    </row>
    <row r="2582" spans="1:7" x14ac:dyDescent="0.3">
      <c r="A2582" t="s">
        <v>11</v>
      </c>
      <c r="B2582">
        <v>275.77999999999997</v>
      </c>
      <c r="C2582">
        <v>30</v>
      </c>
      <c r="D2582">
        <v>193.05</v>
      </c>
      <c r="E2582" s="1" t="s">
        <v>8</v>
      </c>
      <c r="F2582" s="2">
        <v>45521</v>
      </c>
      <c r="G2582" t="str">
        <f>TEXT(Table1[[#This Row],[purchase_date]],"ddd")</f>
        <v>Sat</v>
      </c>
    </row>
    <row r="2583" spans="1:7" x14ac:dyDescent="0.3">
      <c r="A2583" t="s">
        <v>14</v>
      </c>
      <c r="B2583">
        <v>386.62</v>
      </c>
      <c r="C2583">
        <v>15</v>
      </c>
      <c r="D2583">
        <v>328.63</v>
      </c>
      <c r="E2583" s="1" t="s">
        <v>8</v>
      </c>
      <c r="F2583" s="2">
        <v>45599</v>
      </c>
      <c r="G2583" t="str">
        <f>TEXT(Table1[[#This Row],[purchase_date]],"ddd")</f>
        <v>Sun</v>
      </c>
    </row>
    <row r="2584" spans="1:7" x14ac:dyDescent="0.3">
      <c r="A2584" t="s">
        <v>7</v>
      </c>
      <c r="B2584">
        <v>468.72</v>
      </c>
      <c r="C2584">
        <v>30</v>
      </c>
      <c r="D2584">
        <v>328.1</v>
      </c>
      <c r="E2584" s="1" t="s">
        <v>12</v>
      </c>
      <c r="F2584" s="2">
        <v>45516</v>
      </c>
      <c r="G2584" t="str">
        <f>TEXT(Table1[[#This Row],[purchase_date]],"ddd")</f>
        <v>Mon</v>
      </c>
    </row>
    <row r="2585" spans="1:7" x14ac:dyDescent="0.3">
      <c r="A2585" t="s">
        <v>15</v>
      </c>
      <c r="B2585">
        <v>78.92</v>
      </c>
      <c r="C2585">
        <v>25</v>
      </c>
      <c r="D2585">
        <v>59.19</v>
      </c>
      <c r="E2585" s="1" t="s">
        <v>10</v>
      </c>
      <c r="F2585" s="2">
        <v>45312</v>
      </c>
      <c r="G2585" t="str">
        <f>TEXT(Table1[[#This Row],[purchase_date]],"ddd")</f>
        <v>Sun</v>
      </c>
    </row>
    <row r="2586" spans="1:7" x14ac:dyDescent="0.3">
      <c r="A2586" t="s">
        <v>15</v>
      </c>
      <c r="B2586">
        <v>430.85</v>
      </c>
      <c r="C2586">
        <v>20</v>
      </c>
      <c r="D2586">
        <v>344.68</v>
      </c>
      <c r="E2586" s="1" t="s">
        <v>12</v>
      </c>
      <c r="F2586" s="2">
        <v>45391</v>
      </c>
      <c r="G2586" t="str">
        <f>TEXT(Table1[[#This Row],[purchase_date]],"ddd")</f>
        <v>Tue</v>
      </c>
    </row>
    <row r="2587" spans="1:7" x14ac:dyDescent="0.3">
      <c r="A2587" t="s">
        <v>11</v>
      </c>
      <c r="B2587">
        <v>331.73</v>
      </c>
      <c r="C2587">
        <v>15</v>
      </c>
      <c r="D2587">
        <v>281.97000000000003</v>
      </c>
      <c r="E2587" s="1" t="s">
        <v>18</v>
      </c>
      <c r="F2587" s="2">
        <v>45525</v>
      </c>
      <c r="G2587" t="str">
        <f>TEXT(Table1[[#This Row],[purchase_date]],"ddd")</f>
        <v>Wed</v>
      </c>
    </row>
    <row r="2588" spans="1:7" x14ac:dyDescent="0.3">
      <c r="A2588" t="s">
        <v>7</v>
      </c>
      <c r="B2588">
        <v>183.74</v>
      </c>
      <c r="C2588">
        <v>20</v>
      </c>
      <c r="D2588">
        <v>146.99</v>
      </c>
      <c r="E2588" s="1" t="s">
        <v>8</v>
      </c>
      <c r="F2588" s="2">
        <v>45307</v>
      </c>
      <c r="G2588" t="str">
        <f>TEXT(Table1[[#This Row],[purchase_date]],"ddd")</f>
        <v>Tue</v>
      </c>
    </row>
    <row r="2589" spans="1:7" x14ac:dyDescent="0.3">
      <c r="A2589" t="s">
        <v>9</v>
      </c>
      <c r="B2589">
        <v>396.57</v>
      </c>
      <c r="C2589">
        <v>20</v>
      </c>
      <c r="D2589">
        <v>317.26</v>
      </c>
      <c r="E2589" s="1" t="s">
        <v>18</v>
      </c>
      <c r="F2589" s="2">
        <v>45530</v>
      </c>
      <c r="G2589" t="str">
        <f>TEXT(Table1[[#This Row],[purchase_date]],"ddd")</f>
        <v>Mon</v>
      </c>
    </row>
    <row r="2590" spans="1:7" x14ac:dyDescent="0.3">
      <c r="A2590" t="s">
        <v>11</v>
      </c>
      <c r="B2590">
        <v>377.73</v>
      </c>
      <c r="C2590">
        <v>0</v>
      </c>
      <c r="D2590">
        <v>377.73</v>
      </c>
      <c r="E2590" s="1" t="s">
        <v>16</v>
      </c>
      <c r="F2590" s="2">
        <v>45601</v>
      </c>
      <c r="G2590" t="str">
        <f>TEXT(Table1[[#This Row],[purchase_date]],"ddd")</f>
        <v>Tue</v>
      </c>
    </row>
    <row r="2591" spans="1:7" x14ac:dyDescent="0.3">
      <c r="A2591" t="s">
        <v>14</v>
      </c>
      <c r="B2591">
        <v>211.97</v>
      </c>
      <c r="C2591">
        <v>15</v>
      </c>
      <c r="D2591">
        <v>180.17</v>
      </c>
      <c r="E2591" s="1" t="s">
        <v>18</v>
      </c>
      <c r="F2591" s="2">
        <v>45533</v>
      </c>
      <c r="G2591" t="str">
        <f>TEXT(Table1[[#This Row],[purchase_date]],"ddd")</f>
        <v>Thu</v>
      </c>
    </row>
    <row r="2592" spans="1:7" x14ac:dyDescent="0.3">
      <c r="A2592" t="s">
        <v>9</v>
      </c>
      <c r="B2592">
        <v>210.56</v>
      </c>
      <c r="C2592">
        <v>20</v>
      </c>
      <c r="D2592">
        <v>168.45</v>
      </c>
      <c r="E2592" s="1" t="s">
        <v>10</v>
      </c>
      <c r="F2592" s="2">
        <v>45576</v>
      </c>
      <c r="G2592" t="str">
        <f>TEXT(Table1[[#This Row],[purchase_date]],"ddd")</f>
        <v>Fri</v>
      </c>
    </row>
    <row r="2593" spans="1:7" x14ac:dyDescent="0.3">
      <c r="A2593" t="s">
        <v>13</v>
      </c>
      <c r="B2593">
        <v>76.11</v>
      </c>
      <c r="C2593">
        <v>50</v>
      </c>
      <c r="D2593">
        <v>38.049999999999997</v>
      </c>
      <c r="E2593" s="1" t="s">
        <v>18</v>
      </c>
      <c r="F2593" s="2">
        <v>45373</v>
      </c>
      <c r="G2593" t="str">
        <f>TEXT(Table1[[#This Row],[purchase_date]],"ddd")</f>
        <v>Fri</v>
      </c>
    </row>
    <row r="2594" spans="1:7" x14ac:dyDescent="0.3">
      <c r="A2594" t="s">
        <v>14</v>
      </c>
      <c r="B2594">
        <v>152.91999999999999</v>
      </c>
      <c r="C2594">
        <v>20</v>
      </c>
      <c r="D2594">
        <v>122.34</v>
      </c>
      <c r="E2594" s="1" t="s">
        <v>16</v>
      </c>
      <c r="F2594" s="2">
        <v>45326</v>
      </c>
      <c r="G2594" t="str">
        <f>TEXT(Table1[[#This Row],[purchase_date]],"ddd")</f>
        <v>Sun</v>
      </c>
    </row>
    <row r="2595" spans="1:7" x14ac:dyDescent="0.3">
      <c r="A2595" t="s">
        <v>15</v>
      </c>
      <c r="B2595">
        <v>373.51</v>
      </c>
      <c r="C2595">
        <v>5</v>
      </c>
      <c r="D2595">
        <v>354.83</v>
      </c>
      <c r="E2595" s="1" t="s">
        <v>8</v>
      </c>
      <c r="F2595" s="2">
        <v>45362</v>
      </c>
      <c r="G2595" t="str">
        <f>TEXT(Table1[[#This Row],[purchase_date]],"ddd")</f>
        <v>Mon</v>
      </c>
    </row>
    <row r="2596" spans="1:7" x14ac:dyDescent="0.3">
      <c r="A2596" t="s">
        <v>9</v>
      </c>
      <c r="B2596">
        <v>379.29</v>
      </c>
      <c r="C2596">
        <v>5</v>
      </c>
      <c r="D2596">
        <v>360.33</v>
      </c>
      <c r="E2596" s="1" t="s">
        <v>8</v>
      </c>
      <c r="F2596" s="2">
        <v>45358</v>
      </c>
      <c r="G2596" t="str">
        <f>TEXT(Table1[[#This Row],[purchase_date]],"ddd")</f>
        <v>Thu</v>
      </c>
    </row>
    <row r="2597" spans="1:7" x14ac:dyDescent="0.3">
      <c r="A2597" t="s">
        <v>7</v>
      </c>
      <c r="B2597">
        <v>185.28</v>
      </c>
      <c r="C2597">
        <v>30</v>
      </c>
      <c r="D2597">
        <v>129.69999999999999</v>
      </c>
      <c r="E2597" s="1" t="s">
        <v>10</v>
      </c>
      <c r="F2597" s="2">
        <v>45317</v>
      </c>
      <c r="G2597" t="str">
        <f>TEXT(Table1[[#This Row],[purchase_date]],"ddd")</f>
        <v>Fri</v>
      </c>
    </row>
    <row r="2598" spans="1:7" x14ac:dyDescent="0.3">
      <c r="A2598" t="s">
        <v>9</v>
      </c>
      <c r="B2598">
        <v>116.77</v>
      </c>
      <c r="C2598">
        <v>5</v>
      </c>
      <c r="D2598">
        <v>110.93</v>
      </c>
      <c r="E2598" s="1" t="s">
        <v>10</v>
      </c>
      <c r="F2598" s="2">
        <v>45513</v>
      </c>
      <c r="G2598" t="str">
        <f>TEXT(Table1[[#This Row],[purchase_date]],"ddd")</f>
        <v>Fri</v>
      </c>
    </row>
    <row r="2599" spans="1:7" x14ac:dyDescent="0.3">
      <c r="A2599" t="s">
        <v>9</v>
      </c>
      <c r="B2599">
        <v>392.84</v>
      </c>
      <c r="C2599">
        <v>25</v>
      </c>
      <c r="D2599">
        <v>294.63</v>
      </c>
      <c r="E2599" s="1" t="s">
        <v>8</v>
      </c>
      <c r="F2599" s="2">
        <v>45455</v>
      </c>
      <c r="G2599" t="str">
        <f>TEXT(Table1[[#This Row],[purchase_date]],"ddd")</f>
        <v>Wed</v>
      </c>
    </row>
    <row r="2600" spans="1:7" x14ac:dyDescent="0.3">
      <c r="A2600" t="s">
        <v>13</v>
      </c>
      <c r="B2600">
        <v>310.58</v>
      </c>
      <c r="C2600">
        <v>20</v>
      </c>
      <c r="D2600">
        <v>248.46</v>
      </c>
      <c r="E2600" s="1" t="s">
        <v>8</v>
      </c>
      <c r="F2600" s="2">
        <v>45362</v>
      </c>
      <c r="G2600" t="str">
        <f>TEXT(Table1[[#This Row],[purchase_date]],"ddd")</f>
        <v>Mon</v>
      </c>
    </row>
    <row r="2601" spans="1:7" x14ac:dyDescent="0.3">
      <c r="A2601" t="s">
        <v>9</v>
      </c>
      <c r="B2601">
        <v>166.25</v>
      </c>
      <c r="C2601">
        <v>0</v>
      </c>
      <c r="D2601">
        <v>166.25</v>
      </c>
      <c r="E2601" s="1" t="s">
        <v>12</v>
      </c>
      <c r="F2601" s="2">
        <v>45323</v>
      </c>
      <c r="G2601" t="str">
        <f>TEXT(Table1[[#This Row],[purchase_date]],"ddd")</f>
        <v>Thu</v>
      </c>
    </row>
    <row r="2602" spans="1:7" x14ac:dyDescent="0.3">
      <c r="A2602" t="s">
        <v>9</v>
      </c>
      <c r="B2602">
        <v>158.02000000000001</v>
      </c>
      <c r="C2602">
        <v>5</v>
      </c>
      <c r="D2602">
        <v>150.12</v>
      </c>
      <c r="E2602" s="1" t="s">
        <v>16</v>
      </c>
      <c r="F2602" s="2">
        <v>45294</v>
      </c>
      <c r="G2602" t="str">
        <f>TEXT(Table1[[#This Row],[purchase_date]],"ddd")</f>
        <v>Wed</v>
      </c>
    </row>
    <row r="2603" spans="1:7" x14ac:dyDescent="0.3">
      <c r="A2603" t="s">
        <v>7</v>
      </c>
      <c r="B2603">
        <v>396.49</v>
      </c>
      <c r="C2603">
        <v>0</v>
      </c>
      <c r="D2603">
        <v>396.49</v>
      </c>
      <c r="E2603" s="1" t="s">
        <v>10</v>
      </c>
      <c r="F2603" s="2">
        <v>45389</v>
      </c>
      <c r="G2603" t="str">
        <f>TEXT(Table1[[#This Row],[purchase_date]],"ddd")</f>
        <v>Sun</v>
      </c>
    </row>
    <row r="2604" spans="1:7" x14ac:dyDescent="0.3">
      <c r="A2604" t="s">
        <v>17</v>
      </c>
      <c r="B2604">
        <v>182.87</v>
      </c>
      <c r="C2604">
        <v>0</v>
      </c>
      <c r="D2604">
        <v>182.87</v>
      </c>
      <c r="E2604" s="1" t="s">
        <v>16</v>
      </c>
      <c r="F2604" s="2">
        <v>45438</v>
      </c>
      <c r="G2604" t="str">
        <f>TEXT(Table1[[#This Row],[purchase_date]],"ddd")</f>
        <v>Sun</v>
      </c>
    </row>
    <row r="2605" spans="1:7" x14ac:dyDescent="0.3">
      <c r="A2605" t="s">
        <v>9</v>
      </c>
      <c r="B2605">
        <v>449.47</v>
      </c>
      <c r="C2605">
        <v>30</v>
      </c>
      <c r="D2605">
        <v>314.63</v>
      </c>
      <c r="E2605" s="1" t="s">
        <v>18</v>
      </c>
      <c r="F2605" s="2">
        <v>45375</v>
      </c>
      <c r="G2605" t="str">
        <f>TEXT(Table1[[#This Row],[purchase_date]],"ddd")</f>
        <v>Sun</v>
      </c>
    </row>
    <row r="2606" spans="1:7" x14ac:dyDescent="0.3">
      <c r="A2606" t="s">
        <v>15</v>
      </c>
      <c r="B2606">
        <v>336.95</v>
      </c>
      <c r="C2606">
        <v>30</v>
      </c>
      <c r="D2606">
        <v>235.86</v>
      </c>
      <c r="E2606" s="1" t="s">
        <v>18</v>
      </c>
      <c r="F2606" s="2">
        <v>45597</v>
      </c>
      <c r="G2606" t="str">
        <f>TEXT(Table1[[#This Row],[purchase_date]],"ddd")</f>
        <v>Fri</v>
      </c>
    </row>
    <row r="2607" spans="1:7" x14ac:dyDescent="0.3">
      <c r="A2607" t="s">
        <v>7</v>
      </c>
      <c r="B2607">
        <v>377</v>
      </c>
      <c r="C2607">
        <v>0</v>
      </c>
      <c r="D2607">
        <v>377</v>
      </c>
      <c r="E2607" s="1" t="s">
        <v>12</v>
      </c>
      <c r="F2607" s="2">
        <v>45346</v>
      </c>
      <c r="G2607" t="str">
        <f>TEXT(Table1[[#This Row],[purchase_date]],"ddd")</f>
        <v>Sat</v>
      </c>
    </row>
    <row r="2608" spans="1:7" x14ac:dyDescent="0.3">
      <c r="A2608" t="s">
        <v>9</v>
      </c>
      <c r="B2608">
        <v>310.93</v>
      </c>
      <c r="C2608">
        <v>15</v>
      </c>
      <c r="D2608">
        <v>264.29000000000002</v>
      </c>
      <c r="E2608" s="1" t="s">
        <v>8</v>
      </c>
      <c r="F2608" s="2">
        <v>45370</v>
      </c>
      <c r="G2608" t="str">
        <f>TEXT(Table1[[#This Row],[purchase_date]],"ddd")</f>
        <v>Tue</v>
      </c>
    </row>
    <row r="2609" spans="1:7" x14ac:dyDescent="0.3">
      <c r="A2609" t="s">
        <v>14</v>
      </c>
      <c r="B2609">
        <v>31.08</v>
      </c>
      <c r="C2609">
        <v>50</v>
      </c>
      <c r="D2609">
        <v>15.54</v>
      </c>
      <c r="E2609" s="1" t="s">
        <v>10</v>
      </c>
      <c r="F2609" s="2">
        <v>45576</v>
      </c>
      <c r="G2609" t="str">
        <f>TEXT(Table1[[#This Row],[purchase_date]],"ddd")</f>
        <v>Fri</v>
      </c>
    </row>
    <row r="2610" spans="1:7" x14ac:dyDescent="0.3">
      <c r="A2610" t="s">
        <v>7</v>
      </c>
      <c r="B2610">
        <v>399.88</v>
      </c>
      <c r="C2610">
        <v>5</v>
      </c>
      <c r="D2610">
        <v>379.89</v>
      </c>
      <c r="E2610" s="1" t="s">
        <v>10</v>
      </c>
      <c r="F2610" s="2">
        <v>45537</v>
      </c>
      <c r="G2610" t="str">
        <f>TEXT(Table1[[#This Row],[purchase_date]],"ddd")</f>
        <v>Mon</v>
      </c>
    </row>
    <row r="2611" spans="1:7" x14ac:dyDescent="0.3">
      <c r="A2611" t="s">
        <v>13</v>
      </c>
      <c r="B2611">
        <v>60.84</v>
      </c>
      <c r="C2611">
        <v>10</v>
      </c>
      <c r="D2611">
        <v>54.76</v>
      </c>
      <c r="E2611" s="1" t="s">
        <v>10</v>
      </c>
      <c r="F2611" s="2">
        <v>45388</v>
      </c>
      <c r="G2611" t="str">
        <f>TEXT(Table1[[#This Row],[purchase_date]],"ddd")</f>
        <v>Sat</v>
      </c>
    </row>
    <row r="2612" spans="1:7" x14ac:dyDescent="0.3">
      <c r="A2612" t="s">
        <v>11</v>
      </c>
      <c r="B2612">
        <v>242.35</v>
      </c>
      <c r="C2612">
        <v>50</v>
      </c>
      <c r="D2612">
        <v>121.17</v>
      </c>
      <c r="E2612" s="1" t="s">
        <v>8</v>
      </c>
      <c r="F2612" s="2">
        <v>45570</v>
      </c>
      <c r="G2612" t="str">
        <f>TEXT(Table1[[#This Row],[purchase_date]],"ddd")</f>
        <v>Sat</v>
      </c>
    </row>
    <row r="2613" spans="1:7" x14ac:dyDescent="0.3">
      <c r="A2613" t="s">
        <v>13</v>
      </c>
      <c r="B2613">
        <v>42.85</v>
      </c>
      <c r="C2613">
        <v>0</v>
      </c>
      <c r="D2613">
        <v>42.85</v>
      </c>
      <c r="E2613" s="1" t="s">
        <v>10</v>
      </c>
      <c r="F2613" s="2">
        <v>45297</v>
      </c>
      <c r="G2613" t="str">
        <f>TEXT(Table1[[#This Row],[purchase_date]],"ddd")</f>
        <v>Sat</v>
      </c>
    </row>
    <row r="2614" spans="1:7" x14ac:dyDescent="0.3">
      <c r="A2614" t="s">
        <v>14</v>
      </c>
      <c r="B2614">
        <v>281.83999999999997</v>
      </c>
      <c r="C2614">
        <v>25</v>
      </c>
      <c r="D2614">
        <v>211.38</v>
      </c>
      <c r="E2614" s="1" t="s">
        <v>10</v>
      </c>
      <c r="F2614" s="2">
        <v>45580</v>
      </c>
      <c r="G2614" t="str">
        <f>TEXT(Table1[[#This Row],[purchase_date]],"ddd")</f>
        <v>Tue</v>
      </c>
    </row>
    <row r="2615" spans="1:7" x14ac:dyDescent="0.3">
      <c r="A2615" t="s">
        <v>17</v>
      </c>
      <c r="B2615">
        <v>340.11</v>
      </c>
      <c r="C2615">
        <v>25</v>
      </c>
      <c r="D2615">
        <v>255.08</v>
      </c>
      <c r="E2615" s="1" t="s">
        <v>12</v>
      </c>
      <c r="F2615" s="2">
        <v>45446</v>
      </c>
      <c r="G2615" t="str">
        <f>TEXT(Table1[[#This Row],[purchase_date]],"ddd")</f>
        <v>Mon</v>
      </c>
    </row>
    <row r="2616" spans="1:7" x14ac:dyDescent="0.3">
      <c r="A2616" t="s">
        <v>14</v>
      </c>
      <c r="B2616">
        <v>447.4</v>
      </c>
      <c r="C2616">
        <v>20</v>
      </c>
      <c r="D2616">
        <v>357.92</v>
      </c>
      <c r="E2616" s="1" t="s">
        <v>10</v>
      </c>
      <c r="F2616" s="2">
        <v>45554</v>
      </c>
      <c r="G2616" t="str">
        <f>TEXT(Table1[[#This Row],[purchase_date]],"ddd")</f>
        <v>Thu</v>
      </c>
    </row>
    <row r="2617" spans="1:7" x14ac:dyDescent="0.3">
      <c r="A2617" t="s">
        <v>15</v>
      </c>
      <c r="B2617">
        <v>396.78</v>
      </c>
      <c r="C2617">
        <v>50</v>
      </c>
      <c r="D2617">
        <v>198.39</v>
      </c>
      <c r="E2617" s="1" t="s">
        <v>18</v>
      </c>
      <c r="F2617" s="2">
        <v>45550</v>
      </c>
      <c r="G2617" t="str">
        <f>TEXT(Table1[[#This Row],[purchase_date]],"ddd")</f>
        <v>Sun</v>
      </c>
    </row>
    <row r="2618" spans="1:7" x14ac:dyDescent="0.3">
      <c r="A2618" t="s">
        <v>15</v>
      </c>
      <c r="B2618">
        <v>226.61</v>
      </c>
      <c r="C2618">
        <v>0</v>
      </c>
      <c r="D2618">
        <v>226.61</v>
      </c>
      <c r="E2618" s="1" t="s">
        <v>8</v>
      </c>
      <c r="F2618" s="2">
        <v>45471</v>
      </c>
      <c r="G2618" t="str">
        <f>TEXT(Table1[[#This Row],[purchase_date]],"ddd")</f>
        <v>Fri</v>
      </c>
    </row>
    <row r="2619" spans="1:7" x14ac:dyDescent="0.3">
      <c r="A2619" t="s">
        <v>17</v>
      </c>
      <c r="B2619">
        <v>87.03</v>
      </c>
      <c r="C2619">
        <v>5</v>
      </c>
      <c r="D2619">
        <v>82.68</v>
      </c>
      <c r="E2619" s="1" t="s">
        <v>8</v>
      </c>
      <c r="F2619" s="2">
        <v>45490</v>
      </c>
      <c r="G2619" t="str">
        <f>TEXT(Table1[[#This Row],[purchase_date]],"ddd")</f>
        <v>Wed</v>
      </c>
    </row>
    <row r="2620" spans="1:7" x14ac:dyDescent="0.3">
      <c r="A2620" t="s">
        <v>17</v>
      </c>
      <c r="B2620">
        <v>11.16</v>
      </c>
      <c r="C2620">
        <v>5</v>
      </c>
      <c r="D2620">
        <v>10.6</v>
      </c>
      <c r="E2620" s="1" t="s">
        <v>12</v>
      </c>
      <c r="F2620" s="2">
        <v>45520</v>
      </c>
      <c r="G2620" t="str">
        <f>TEXT(Table1[[#This Row],[purchase_date]],"ddd")</f>
        <v>Fri</v>
      </c>
    </row>
    <row r="2621" spans="1:7" x14ac:dyDescent="0.3">
      <c r="A2621" t="s">
        <v>7</v>
      </c>
      <c r="B2621">
        <v>52.31</v>
      </c>
      <c r="C2621">
        <v>50</v>
      </c>
      <c r="D2621">
        <v>26.16</v>
      </c>
      <c r="E2621" s="1" t="s">
        <v>18</v>
      </c>
      <c r="F2621" s="2">
        <v>45463</v>
      </c>
      <c r="G2621" t="str">
        <f>TEXT(Table1[[#This Row],[purchase_date]],"ddd")</f>
        <v>Thu</v>
      </c>
    </row>
    <row r="2622" spans="1:7" x14ac:dyDescent="0.3">
      <c r="A2622" t="s">
        <v>7</v>
      </c>
      <c r="B2622">
        <v>106.47</v>
      </c>
      <c r="C2622">
        <v>30</v>
      </c>
      <c r="D2622">
        <v>74.53</v>
      </c>
      <c r="E2622" s="1" t="s">
        <v>12</v>
      </c>
      <c r="F2622" s="2">
        <v>45305</v>
      </c>
      <c r="G2622" t="str">
        <f>TEXT(Table1[[#This Row],[purchase_date]],"ddd")</f>
        <v>Sun</v>
      </c>
    </row>
    <row r="2623" spans="1:7" x14ac:dyDescent="0.3">
      <c r="A2623" t="s">
        <v>15</v>
      </c>
      <c r="B2623">
        <v>67.95</v>
      </c>
      <c r="C2623">
        <v>50</v>
      </c>
      <c r="D2623">
        <v>33.979999999999997</v>
      </c>
      <c r="E2623" s="1" t="s">
        <v>18</v>
      </c>
      <c r="F2623" s="2">
        <v>45465</v>
      </c>
      <c r="G2623" t="str">
        <f>TEXT(Table1[[#This Row],[purchase_date]],"ddd")</f>
        <v>Sat</v>
      </c>
    </row>
    <row r="2624" spans="1:7" x14ac:dyDescent="0.3">
      <c r="A2624" t="s">
        <v>7</v>
      </c>
      <c r="B2624">
        <v>83.78</v>
      </c>
      <c r="C2624">
        <v>15</v>
      </c>
      <c r="D2624">
        <v>71.209999999999994</v>
      </c>
      <c r="E2624" s="1" t="s">
        <v>10</v>
      </c>
      <c r="F2624" s="2">
        <v>45379</v>
      </c>
      <c r="G2624" t="str">
        <f>TEXT(Table1[[#This Row],[purchase_date]],"ddd")</f>
        <v>Thu</v>
      </c>
    </row>
    <row r="2625" spans="1:7" x14ac:dyDescent="0.3">
      <c r="A2625" t="s">
        <v>17</v>
      </c>
      <c r="B2625">
        <v>14.58</v>
      </c>
      <c r="C2625">
        <v>10</v>
      </c>
      <c r="D2625">
        <v>13.12</v>
      </c>
      <c r="E2625" s="1" t="s">
        <v>18</v>
      </c>
      <c r="F2625" s="2">
        <v>45582</v>
      </c>
      <c r="G2625" t="str">
        <f>TEXT(Table1[[#This Row],[purchase_date]],"ddd")</f>
        <v>Thu</v>
      </c>
    </row>
    <row r="2626" spans="1:7" x14ac:dyDescent="0.3">
      <c r="A2626" t="s">
        <v>7</v>
      </c>
      <c r="B2626">
        <v>176.41</v>
      </c>
      <c r="C2626">
        <v>20</v>
      </c>
      <c r="D2626">
        <v>141.13</v>
      </c>
      <c r="E2626" s="1" t="s">
        <v>18</v>
      </c>
      <c r="F2626" s="2">
        <v>45545</v>
      </c>
      <c r="G2626" t="str">
        <f>TEXT(Table1[[#This Row],[purchase_date]],"ddd")</f>
        <v>Tue</v>
      </c>
    </row>
    <row r="2627" spans="1:7" x14ac:dyDescent="0.3">
      <c r="A2627" t="s">
        <v>9</v>
      </c>
      <c r="B2627">
        <v>299.87</v>
      </c>
      <c r="C2627">
        <v>5</v>
      </c>
      <c r="D2627">
        <v>284.88</v>
      </c>
      <c r="E2627" s="1" t="s">
        <v>10</v>
      </c>
      <c r="F2627" s="2">
        <v>45319</v>
      </c>
      <c r="G2627" t="str">
        <f>TEXT(Table1[[#This Row],[purchase_date]],"ddd")</f>
        <v>Sun</v>
      </c>
    </row>
    <row r="2628" spans="1:7" x14ac:dyDescent="0.3">
      <c r="A2628" t="s">
        <v>17</v>
      </c>
      <c r="B2628">
        <v>244.89</v>
      </c>
      <c r="C2628">
        <v>0</v>
      </c>
      <c r="D2628">
        <v>244.89</v>
      </c>
      <c r="E2628" s="1" t="s">
        <v>12</v>
      </c>
      <c r="F2628" s="2">
        <v>45349</v>
      </c>
      <c r="G2628" t="str">
        <f>TEXT(Table1[[#This Row],[purchase_date]],"ddd")</f>
        <v>Tue</v>
      </c>
    </row>
    <row r="2629" spans="1:7" x14ac:dyDescent="0.3">
      <c r="A2629" t="s">
        <v>9</v>
      </c>
      <c r="B2629">
        <v>366.52</v>
      </c>
      <c r="C2629">
        <v>20</v>
      </c>
      <c r="D2629">
        <v>293.22000000000003</v>
      </c>
      <c r="E2629" s="1" t="s">
        <v>12</v>
      </c>
      <c r="F2629" s="2">
        <v>45448</v>
      </c>
      <c r="G2629" t="str">
        <f>TEXT(Table1[[#This Row],[purchase_date]],"ddd")</f>
        <v>Wed</v>
      </c>
    </row>
    <row r="2630" spans="1:7" x14ac:dyDescent="0.3">
      <c r="A2630" t="s">
        <v>17</v>
      </c>
      <c r="B2630">
        <v>195.26</v>
      </c>
      <c r="C2630">
        <v>5</v>
      </c>
      <c r="D2630">
        <v>185.5</v>
      </c>
      <c r="E2630" s="1" t="s">
        <v>10</v>
      </c>
      <c r="F2630" s="2">
        <v>45612</v>
      </c>
      <c r="G2630" t="str">
        <f>TEXT(Table1[[#This Row],[purchase_date]],"ddd")</f>
        <v>Sat</v>
      </c>
    </row>
    <row r="2631" spans="1:7" x14ac:dyDescent="0.3">
      <c r="A2631" t="s">
        <v>13</v>
      </c>
      <c r="B2631">
        <v>320.98</v>
      </c>
      <c r="C2631">
        <v>5</v>
      </c>
      <c r="D2631">
        <v>304.93</v>
      </c>
      <c r="E2631" s="1" t="s">
        <v>12</v>
      </c>
      <c r="F2631" s="2">
        <v>45593</v>
      </c>
      <c r="G2631" t="str">
        <f>TEXT(Table1[[#This Row],[purchase_date]],"ddd")</f>
        <v>Mon</v>
      </c>
    </row>
    <row r="2632" spans="1:7" x14ac:dyDescent="0.3">
      <c r="A2632" t="s">
        <v>11</v>
      </c>
      <c r="B2632">
        <v>380.07</v>
      </c>
      <c r="C2632">
        <v>10</v>
      </c>
      <c r="D2632">
        <v>342.06</v>
      </c>
      <c r="E2632" s="1" t="s">
        <v>12</v>
      </c>
      <c r="F2632" s="2">
        <v>45401</v>
      </c>
      <c r="G2632" t="str">
        <f>TEXT(Table1[[#This Row],[purchase_date]],"ddd")</f>
        <v>Fri</v>
      </c>
    </row>
    <row r="2633" spans="1:7" x14ac:dyDescent="0.3">
      <c r="A2633" t="s">
        <v>17</v>
      </c>
      <c r="B2633">
        <v>438.61</v>
      </c>
      <c r="C2633">
        <v>30</v>
      </c>
      <c r="D2633">
        <v>307.02999999999997</v>
      </c>
      <c r="E2633" s="1" t="s">
        <v>12</v>
      </c>
      <c r="F2633" s="2">
        <v>45341</v>
      </c>
      <c r="G2633" t="str">
        <f>TEXT(Table1[[#This Row],[purchase_date]],"ddd")</f>
        <v>Mon</v>
      </c>
    </row>
    <row r="2634" spans="1:7" x14ac:dyDescent="0.3">
      <c r="A2634" t="s">
        <v>17</v>
      </c>
      <c r="B2634">
        <v>210.35</v>
      </c>
      <c r="C2634">
        <v>30</v>
      </c>
      <c r="D2634">
        <v>147.24</v>
      </c>
      <c r="E2634" s="1" t="s">
        <v>8</v>
      </c>
      <c r="F2634" s="2">
        <v>45312</v>
      </c>
      <c r="G2634" t="str">
        <f>TEXT(Table1[[#This Row],[purchase_date]],"ddd")</f>
        <v>Sun</v>
      </c>
    </row>
    <row r="2635" spans="1:7" x14ac:dyDescent="0.3">
      <c r="A2635" t="s">
        <v>9</v>
      </c>
      <c r="B2635">
        <v>184.6</v>
      </c>
      <c r="C2635">
        <v>20</v>
      </c>
      <c r="D2635">
        <v>147.68</v>
      </c>
      <c r="E2635" s="1" t="s">
        <v>18</v>
      </c>
      <c r="F2635" s="2">
        <v>45510</v>
      </c>
      <c r="G2635" t="str">
        <f>TEXT(Table1[[#This Row],[purchase_date]],"ddd")</f>
        <v>Tue</v>
      </c>
    </row>
    <row r="2636" spans="1:7" x14ac:dyDescent="0.3">
      <c r="A2636" t="s">
        <v>11</v>
      </c>
      <c r="B2636">
        <v>174.34</v>
      </c>
      <c r="C2636">
        <v>25</v>
      </c>
      <c r="D2636">
        <v>130.75</v>
      </c>
      <c r="E2636" s="1" t="s">
        <v>16</v>
      </c>
      <c r="F2636" s="2">
        <v>45357</v>
      </c>
      <c r="G2636" t="str">
        <f>TEXT(Table1[[#This Row],[purchase_date]],"ddd")</f>
        <v>Wed</v>
      </c>
    </row>
    <row r="2637" spans="1:7" x14ac:dyDescent="0.3">
      <c r="A2637" t="s">
        <v>15</v>
      </c>
      <c r="B2637">
        <v>255.72</v>
      </c>
      <c r="C2637">
        <v>5</v>
      </c>
      <c r="D2637">
        <v>242.93</v>
      </c>
      <c r="E2637" s="1" t="s">
        <v>18</v>
      </c>
      <c r="F2637" s="2">
        <v>45352</v>
      </c>
      <c r="G2637" t="str">
        <f>TEXT(Table1[[#This Row],[purchase_date]],"ddd")</f>
        <v>Fri</v>
      </c>
    </row>
    <row r="2638" spans="1:7" x14ac:dyDescent="0.3">
      <c r="A2638" t="s">
        <v>13</v>
      </c>
      <c r="B2638">
        <v>25.16</v>
      </c>
      <c r="C2638">
        <v>50</v>
      </c>
      <c r="D2638">
        <v>12.58</v>
      </c>
      <c r="E2638" s="1" t="s">
        <v>16</v>
      </c>
      <c r="F2638" s="2">
        <v>45401</v>
      </c>
      <c r="G2638" t="str">
        <f>TEXT(Table1[[#This Row],[purchase_date]],"ddd")</f>
        <v>Fri</v>
      </c>
    </row>
    <row r="2639" spans="1:7" x14ac:dyDescent="0.3">
      <c r="A2639" t="s">
        <v>9</v>
      </c>
      <c r="B2639">
        <v>11.59</v>
      </c>
      <c r="C2639">
        <v>30</v>
      </c>
      <c r="D2639">
        <v>8.11</v>
      </c>
      <c r="E2639" s="1" t="s">
        <v>8</v>
      </c>
      <c r="F2639" s="2">
        <v>45449</v>
      </c>
      <c r="G2639" t="str">
        <f>TEXT(Table1[[#This Row],[purchase_date]],"ddd")</f>
        <v>Thu</v>
      </c>
    </row>
    <row r="2640" spans="1:7" x14ac:dyDescent="0.3">
      <c r="A2640" t="s">
        <v>13</v>
      </c>
      <c r="B2640">
        <v>446.06</v>
      </c>
      <c r="C2640">
        <v>15</v>
      </c>
      <c r="D2640">
        <v>379.15</v>
      </c>
      <c r="E2640" s="1" t="s">
        <v>8</v>
      </c>
      <c r="F2640" s="2">
        <v>45412</v>
      </c>
      <c r="G2640" t="str">
        <f>TEXT(Table1[[#This Row],[purchase_date]],"ddd")</f>
        <v>Tue</v>
      </c>
    </row>
    <row r="2641" spans="1:7" x14ac:dyDescent="0.3">
      <c r="A2641" t="s">
        <v>17</v>
      </c>
      <c r="B2641">
        <v>413.4</v>
      </c>
      <c r="C2641">
        <v>30</v>
      </c>
      <c r="D2641">
        <v>289.38</v>
      </c>
      <c r="E2641" s="1" t="s">
        <v>18</v>
      </c>
      <c r="F2641" s="2">
        <v>45463</v>
      </c>
      <c r="G2641" t="str">
        <f>TEXT(Table1[[#This Row],[purchase_date]],"ddd")</f>
        <v>Thu</v>
      </c>
    </row>
    <row r="2642" spans="1:7" x14ac:dyDescent="0.3">
      <c r="A2642" t="s">
        <v>7</v>
      </c>
      <c r="B2642">
        <v>468.35</v>
      </c>
      <c r="C2642">
        <v>15</v>
      </c>
      <c r="D2642">
        <v>398.1</v>
      </c>
      <c r="E2642" s="1" t="s">
        <v>12</v>
      </c>
      <c r="F2642" s="2">
        <v>45344</v>
      </c>
      <c r="G2642" t="str">
        <f>TEXT(Table1[[#This Row],[purchase_date]],"ddd")</f>
        <v>Thu</v>
      </c>
    </row>
    <row r="2643" spans="1:7" x14ac:dyDescent="0.3">
      <c r="A2643" t="s">
        <v>11</v>
      </c>
      <c r="B2643">
        <v>379.45</v>
      </c>
      <c r="C2643">
        <v>0</v>
      </c>
      <c r="D2643">
        <v>379.45</v>
      </c>
      <c r="E2643" s="1" t="s">
        <v>12</v>
      </c>
      <c r="F2643" s="2">
        <v>45586</v>
      </c>
      <c r="G2643" t="str">
        <f>TEXT(Table1[[#This Row],[purchase_date]],"ddd")</f>
        <v>Mon</v>
      </c>
    </row>
    <row r="2644" spans="1:7" x14ac:dyDescent="0.3">
      <c r="A2644" t="s">
        <v>7</v>
      </c>
      <c r="B2644">
        <v>59.58</v>
      </c>
      <c r="C2644">
        <v>50</v>
      </c>
      <c r="D2644">
        <v>29.79</v>
      </c>
      <c r="E2644" s="1" t="s">
        <v>18</v>
      </c>
      <c r="F2644" s="2">
        <v>45535</v>
      </c>
      <c r="G2644" t="str">
        <f>TEXT(Table1[[#This Row],[purchase_date]],"ddd")</f>
        <v>Sat</v>
      </c>
    </row>
    <row r="2645" spans="1:7" x14ac:dyDescent="0.3">
      <c r="A2645" t="s">
        <v>14</v>
      </c>
      <c r="B2645">
        <v>16.47</v>
      </c>
      <c r="C2645">
        <v>5</v>
      </c>
      <c r="D2645">
        <v>15.65</v>
      </c>
      <c r="E2645" s="1" t="s">
        <v>18</v>
      </c>
      <c r="F2645" s="2">
        <v>45318</v>
      </c>
      <c r="G2645" t="str">
        <f>TEXT(Table1[[#This Row],[purchase_date]],"ddd")</f>
        <v>Sat</v>
      </c>
    </row>
    <row r="2646" spans="1:7" x14ac:dyDescent="0.3">
      <c r="A2646" t="s">
        <v>13</v>
      </c>
      <c r="B2646">
        <v>166.1</v>
      </c>
      <c r="C2646">
        <v>5</v>
      </c>
      <c r="D2646">
        <v>157.79</v>
      </c>
      <c r="E2646" s="1" t="s">
        <v>12</v>
      </c>
      <c r="F2646" s="2">
        <v>45361</v>
      </c>
      <c r="G2646" t="str">
        <f>TEXT(Table1[[#This Row],[purchase_date]],"ddd")</f>
        <v>Sun</v>
      </c>
    </row>
    <row r="2647" spans="1:7" x14ac:dyDescent="0.3">
      <c r="A2647" t="s">
        <v>11</v>
      </c>
      <c r="B2647">
        <v>108.79</v>
      </c>
      <c r="C2647">
        <v>10</v>
      </c>
      <c r="D2647">
        <v>97.91</v>
      </c>
      <c r="E2647" s="1" t="s">
        <v>18</v>
      </c>
      <c r="F2647" s="2">
        <v>45305</v>
      </c>
      <c r="G2647" t="str">
        <f>TEXT(Table1[[#This Row],[purchase_date]],"ddd")</f>
        <v>Sun</v>
      </c>
    </row>
    <row r="2648" spans="1:7" x14ac:dyDescent="0.3">
      <c r="A2648" t="s">
        <v>13</v>
      </c>
      <c r="B2648">
        <v>92.56</v>
      </c>
      <c r="C2648">
        <v>10</v>
      </c>
      <c r="D2648">
        <v>83.3</v>
      </c>
      <c r="E2648" s="1" t="s">
        <v>18</v>
      </c>
      <c r="F2648" s="2">
        <v>45420</v>
      </c>
      <c r="G2648" t="str">
        <f>TEXT(Table1[[#This Row],[purchase_date]],"ddd")</f>
        <v>Wed</v>
      </c>
    </row>
    <row r="2649" spans="1:7" x14ac:dyDescent="0.3">
      <c r="A2649" t="s">
        <v>11</v>
      </c>
      <c r="B2649">
        <v>94.31</v>
      </c>
      <c r="C2649">
        <v>15</v>
      </c>
      <c r="D2649">
        <v>80.16</v>
      </c>
      <c r="E2649" s="1" t="s">
        <v>12</v>
      </c>
      <c r="F2649" s="2">
        <v>45356</v>
      </c>
      <c r="G2649" t="str">
        <f>TEXT(Table1[[#This Row],[purchase_date]],"ddd")</f>
        <v>Tue</v>
      </c>
    </row>
    <row r="2650" spans="1:7" x14ac:dyDescent="0.3">
      <c r="A2650" t="s">
        <v>15</v>
      </c>
      <c r="B2650">
        <v>32.71</v>
      </c>
      <c r="C2650">
        <v>50</v>
      </c>
      <c r="D2650">
        <v>16.36</v>
      </c>
      <c r="E2650" s="1" t="s">
        <v>12</v>
      </c>
      <c r="F2650" s="2">
        <v>45361</v>
      </c>
      <c r="G2650" t="str">
        <f>TEXT(Table1[[#This Row],[purchase_date]],"ddd")</f>
        <v>Sun</v>
      </c>
    </row>
    <row r="2651" spans="1:7" x14ac:dyDescent="0.3">
      <c r="A2651" t="s">
        <v>14</v>
      </c>
      <c r="B2651">
        <v>324.64999999999998</v>
      </c>
      <c r="C2651">
        <v>25</v>
      </c>
      <c r="D2651">
        <v>243.49</v>
      </c>
      <c r="E2651" s="1" t="s">
        <v>16</v>
      </c>
      <c r="F2651" s="2">
        <v>45379</v>
      </c>
      <c r="G2651" t="str">
        <f>TEXT(Table1[[#This Row],[purchase_date]],"ddd")</f>
        <v>Thu</v>
      </c>
    </row>
    <row r="2652" spans="1:7" x14ac:dyDescent="0.3">
      <c r="A2652" t="s">
        <v>13</v>
      </c>
      <c r="B2652">
        <v>413.11</v>
      </c>
      <c r="C2652">
        <v>25</v>
      </c>
      <c r="D2652">
        <v>309.83</v>
      </c>
      <c r="E2652" s="1" t="s">
        <v>16</v>
      </c>
      <c r="F2652" s="2">
        <v>45570</v>
      </c>
      <c r="G2652" t="str">
        <f>TEXT(Table1[[#This Row],[purchase_date]],"ddd")</f>
        <v>Sat</v>
      </c>
    </row>
    <row r="2653" spans="1:7" x14ac:dyDescent="0.3">
      <c r="A2653" t="s">
        <v>13</v>
      </c>
      <c r="B2653">
        <v>449.76</v>
      </c>
      <c r="C2653">
        <v>15</v>
      </c>
      <c r="D2653">
        <v>382.3</v>
      </c>
      <c r="E2653" s="1" t="s">
        <v>8</v>
      </c>
      <c r="F2653" s="2">
        <v>45476</v>
      </c>
      <c r="G2653" t="str">
        <f>TEXT(Table1[[#This Row],[purchase_date]],"ddd")</f>
        <v>Wed</v>
      </c>
    </row>
    <row r="2654" spans="1:7" x14ac:dyDescent="0.3">
      <c r="A2654" t="s">
        <v>11</v>
      </c>
      <c r="B2654">
        <v>340.1</v>
      </c>
      <c r="C2654">
        <v>10</v>
      </c>
      <c r="D2654">
        <v>306.08999999999997</v>
      </c>
      <c r="E2654" s="1" t="s">
        <v>16</v>
      </c>
      <c r="F2654" s="2">
        <v>45331</v>
      </c>
      <c r="G2654" t="str">
        <f>TEXT(Table1[[#This Row],[purchase_date]],"ddd")</f>
        <v>Fri</v>
      </c>
    </row>
    <row r="2655" spans="1:7" x14ac:dyDescent="0.3">
      <c r="A2655" t="s">
        <v>11</v>
      </c>
      <c r="B2655">
        <v>437.3</v>
      </c>
      <c r="C2655">
        <v>0</v>
      </c>
      <c r="D2655">
        <v>437.3</v>
      </c>
      <c r="E2655" s="1" t="s">
        <v>18</v>
      </c>
      <c r="F2655" s="2">
        <v>45522</v>
      </c>
      <c r="G2655" t="str">
        <f>TEXT(Table1[[#This Row],[purchase_date]],"ddd")</f>
        <v>Sun</v>
      </c>
    </row>
    <row r="2656" spans="1:7" x14ac:dyDescent="0.3">
      <c r="A2656" t="s">
        <v>9</v>
      </c>
      <c r="B2656">
        <v>21.26</v>
      </c>
      <c r="C2656">
        <v>15</v>
      </c>
      <c r="D2656">
        <v>18.07</v>
      </c>
      <c r="E2656" s="1" t="s">
        <v>8</v>
      </c>
      <c r="F2656" s="2">
        <v>45610</v>
      </c>
      <c r="G2656" t="str">
        <f>TEXT(Table1[[#This Row],[purchase_date]],"ddd")</f>
        <v>Thu</v>
      </c>
    </row>
    <row r="2657" spans="1:7" x14ac:dyDescent="0.3">
      <c r="A2657" t="s">
        <v>15</v>
      </c>
      <c r="B2657">
        <v>123.34</v>
      </c>
      <c r="C2657">
        <v>30</v>
      </c>
      <c r="D2657">
        <v>86.34</v>
      </c>
      <c r="E2657" s="1" t="s">
        <v>18</v>
      </c>
      <c r="F2657" s="2">
        <v>45550</v>
      </c>
      <c r="G2657" t="str">
        <f>TEXT(Table1[[#This Row],[purchase_date]],"ddd")</f>
        <v>Sun</v>
      </c>
    </row>
    <row r="2658" spans="1:7" x14ac:dyDescent="0.3">
      <c r="A2658" t="s">
        <v>17</v>
      </c>
      <c r="B2658">
        <v>181.26</v>
      </c>
      <c r="C2658">
        <v>50</v>
      </c>
      <c r="D2658">
        <v>90.63</v>
      </c>
      <c r="E2658" s="1" t="s">
        <v>16</v>
      </c>
      <c r="F2658" s="2">
        <v>45540</v>
      </c>
      <c r="G2658" t="str">
        <f>TEXT(Table1[[#This Row],[purchase_date]],"ddd")</f>
        <v>Thu</v>
      </c>
    </row>
    <row r="2659" spans="1:7" x14ac:dyDescent="0.3">
      <c r="A2659" t="s">
        <v>15</v>
      </c>
      <c r="B2659">
        <v>16.559999999999999</v>
      </c>
      <c r="C2659">
        <v>25</v>
      </c>
      <c r="D2659">
        <v>12.42</v>
      </c>
      <c r="E2659" s="1" t="s">
        <v>10</v>
      </c>
      <c r="F2659" s="2">
        <v>45387</v>
      </c>
      <c r="G2659" t="str">
        <f>TEXT(Table1[[#This Row],[purchase_date]],"ddd")</f>
        <v>Fri</v>
      </c>
    </row>
    <row r="2660" spans="1:7" x14ac:dyDescent="0.3">
      <c r="A2660" t="s">
        <v>13</v>
      </c>
      <c r="B2660">
        <v>381.94</v>
      </c>
      <c r="C2660">
        <v>15</v>
      </c>
      <c r="D2660">
        <v>324.64999999999998</v>
      </c>
      <c r="E2660" s="1" t="s">
        <v>10</v>
      </c>
      <c r="F2660" s="2">
        <v>45313</v>
      </c>
      <c r="G2660" t="str">
        <f>TEXT(Table1[[#This Row],[purchase_date]],"ddd")</f>
        <v>Mon</v>
      </c>
    </row>
    <row r="2661" spans="1:7" x14ac:dyDescent="0.3">
      <c r="A2661" t="s">
        <v>7</v>
      </c>
      <c r="B2661">
        <v>193.51</v>
      </c>
      <c r="C2661">
        <v>20</v>
      </c>
      <c r="D2661">
        <v>154.81</v>
      </c>
      <c r="E2661" s="1" t="s">
        <v>10</v>
      </c>
      <c r="F2661" s="2">
        <v>45367</v>
      </c>
      <c r="G2661" t="str">
        <f>TEXT(Table1[[#This Row],[purchase_date]],"ddd")</f>
        <v>Sat</v>
      </c>
    </row>
    <row r="2662" spans="1:7" x14ac:dyDescent="0.3">
      <c r="A2662" t="s">
        <v>14</v>
      </c>
      <c r="B2662">
        <v>247.08</v>
      </c>
      <c r="C2662">
        <v>20</v>
      </c>
      <c r="D2662">
        <v>197.66</v>
      </c>
      <c r="E2662" s="1" t="s">
        <v>18</v>
      </c>
      <c r="F2662" s="2">
        <v>45355</v>
      </c>
      <c r="G2662" t="str">
        <f>TEXT(Table1[[#This Row],[purchase_date]],"ddd")</f>
        <v>Mon</v>
      </c>
    </row>
    <row r="2663" spans="1:7" x14ac:dyDescent="0.3">
      <c r="A2663" t="s">
        <v>15</v>
      </c>
      <c r="B2663">
        <v>64.680000000000007</v>
      </c>
      <c r="C2663">
        <v>15</v>
      </c>
      <c r="D2663">
        <v>54.98</v>
      </c>
      <c r="E2663" s="1" t="s">
        <v>12</v>
      </c>
      <c r="F2663" s="2">
        <v>45334</v>
      </c>
      <c r="G2663" t="str">
        <f>TEXT(Table1[[#This Row],[purchase_date]],"ddd")</f>
        <v>Mon</v>
      </c>
    </row>
    <row r="2664" spans="1:7" x14ac:dyDescent="0.3">
      <c r="A2664" t="s">
        <v>15</v>
      </c>
      <c r="B2664">
        <v>202.49</v>
      </c>
      <c r="C2664">
        <v>25</v>
      </c>
      <c r="D2664">
        <v>151.87</v>
      </c>
      <c r="E2664" s="1" t="s">
        <v>8</v>
      </c>
      <c r="F2664" s="2">
        <v>45510</v>
      </c>
      <c r="G2664" t="str">
        <f>TEXT(Table1[[#This Row],[purchase_date]],"ddd")</f>
        <v>Tue</v>
      </c>
    </row>
    <row r="2665" spans="1:7" x14ac:dyDescent="0.3">
      <c r="A2665" t="s">
        <v>14</v>
      </c>
      <c r="B2665">
        <v>323.02999999999997</v>
      </c>
      <c r="C2665">
        <v>10</v>
      </c>
      <c r="D2665">
        <v>290.73</v>
      </c>
      <c r="E2665" s="1" t="s">
        <v>12</v>
      </c>
      <c r="F2665" s="2">
        <v>45614</v>
      </c>
      <c r="G2665" t="str">
        <f>TEXT(Table1[[#This Row],[purchase_date]],"ddd")</f>
        <v>Mon</v>
      </c>
    </row>
    <row r="2666" spans="1:7" x14ac:dyDescent="0.3">
      <c r="A2666" t="s">
        <v>13</v>
      </c>
      <c r="B2666">
        <v>437.1</v>
      </c>
      <c r="C2666">
        <v>20</v>
      </c>
      <c r="D2666">
        <v>349.68</v>
      </c>
      <c r="E2666" s="1" t="s">
        <v>8</v>
      </c>
      <c r="F2666" s="2">
        <v>45610</v>
      </c>
      <c r="G2666" t="str">
        <f>TEXT(Table1[[#This Row],[purchase_date]],"ddd")</f>
        <v>Thu</v>
      </c>
    </row>
    <row r="2667" spans="1:7" x14ac:dyDescent="0.3">
      <c r="A2667" t="s">
        <v>9</v>
      </c>
      <c r="B2667">
        <v>474.3</v>
      </c>
      <c r="C2667">
        <v>10</v>
      </c>
      <c r="D2667">
        <v>426.87</v>
      </c>
      <c r="E2667" s="1" t="s">
        <v>8</v>
      </c>
      <c r="F2667" s="2">
        <v>45485</v>
      </c>
      <c r="G2667" t="str">
        <f>TEXT(Table1[[#This Row],[purchase_date]],"ddd")</f>
        <v>Fri</v>
      </c>
    </row>
    <row r="2668" spans="1:7" x14ac:dyDescent="0.3">
      <c r="A2668" t="s">
        <v>15</v>
      </c>
      <c r="B2668">
        <v>47.44</v>
      </c>
      <c r="C2668">
        <v>10</v>
      </c>
      <c r="D2668">
        <v>42.7</v>
      </c>
      <c r="E2668" s="1" t="s">
        <v>8</v>
      </c>
      <c r="F2668" s="2">
        <v>45351</v>
      </c>
      <c r="G2668" t="str">
        <f>TEXT(Table1[[#This Row],[purchase_date]],"ddd")</f>
        <v>Thu</v>
      </c>
    </row>
    <row r="2669" spans="1:7" x14ac:dyDescent="0.3">
      <c r="A2669" t="s">
        <v>13</v>
      </c>
      <c r="B2669">
        <v>126.15</v>
      </c>
      <c r="C2669">
        <v>50</v>
      </c>
      <c r="D2669">
        <v>63.08</v>
      </c>
      <c r="E2669" s="1" t="s">
        <v>16</v>
      </c>
      <c r="F2669" s="2">
        <v>45512</v>
      </c>
      <c r="G2669" t="str">
        <f>TEXT(Table1[[#This Row],[purchase_date]],"ddd")</f>
        <v>Thu</v>
      </c>
    </row>
    <row r="2670" spans="1:7" x14ac:dyDescent="0.3">
      <c r="A2670" t="s">
        <v>15</v>
      </c>
      <c r="B2670">
        <v>496.03</v>
      </c>
      <c r="C2670">
        <v>15</v>
      </c>
      <c r="D2670">
        <v>421.63</v>
      </c>
      <c r="E2670" s="1" t="s">
        <v>8</v>
      </c>
      <c r="F2670" s="2">
        <v>45535</v>
      </c>
      <c r="G2670" t="str">
        <f>TEXT(Table1[[#This Row],[purchase_date]],"ddd")</f>
        <v>Sat</v>
      </c>
    </row>
    <row r="2671" spans="1:7" x14ac:dyDescent="0.3">
      <c r="A2671" t="s">
        <v>13</v>
      </c>
      <c r="B2671">
        <v>339.83</v>
      </c>
      <c r="C2671">
        <v>25</v>
      </c>
      <c r="D2671">
        <v>254.87</v>
      </c>
      <c r="E2671" s="1" t="s">
        <v>12</v>
      </c>
      <c r="F2671" s="2">
        <v>45599</v>
      </c>
      <c r="G2671" t="str">
        <f>TEXT(Table1[[#This Row],[purchase_date]],"ddd")</f>
        <v>Sun</v>
      </c>
    </row>
    <row r="2672" spans="1:7" x14ac:dyDescent="0.3">
      <c r="A2672" t="s">
        <v>17</v>
      </c>
      <c r="B2672">
        <v>69.19</v>
      </c>
      <c r="C2672">
        <v>15</v>
      </c>
      <c r="D2672">
        <v>58.81</v>
      </c>
      <c r="E2672" s="1" t="s">
        <v>18</v>
      </c>
      <c r="F2672" s="2">
        <v>45488</v>
      </c>
      <c r="G2672" t="str">
        <f>TEXT(Table1[[#This Row],[purchase_date]],"ddd")</f>
        <v>Mon</v>
      </c>
    </row>
    <row r="2673" spans="1:7" x14ac:dyDescent="0.3">
      <c r="A2673" t="s">
        <v>14</v>
      </c>
      <c r="B2673">
        <v>228.68</v>
      </c>
      <c r="C2673">
        <v>5</v>
      </c>
      <c r="D2673">
        <v>217.25</v>
      </c>
      <c r="E2673" s="1" t="s">
        <v>8</v>
      </c>
      <c r="F2673" s="2">
        <v>45313</v>
      </c>
      <c r="G2673" t="str">
        <f>TEXT(Table1[[#This Row],[purchase_date]],"ddd")</f>
        <v>Mon</v>
      </c>
    </row>
    <row r="2674" spans="1:7" x14ac:dyDescent="0.3">
      <c r="A2674" t="s">
        <v>15</v>
      </c>
      <c r="B2674">
        <v>498.59</v>
      </c>
      <c r="C2674">
        <v>30</v>
      </c>
      <c r="D2674">
        <v>349.01</v>
      </c>
      <c r="E2674" s="1" t="s">
        <v>16</v>
      </c>
      <c r="F2674" s="2">
        <v>45585</v>
      </c>
      <c r="G2674" t="str">
        <f>TEXT(Table1[[#This Row],[purchase_date]],"ddd")</f>
        <v>Sun</v>
      </c>
    </row>
    <row r="2675" spans="1:7" x14ac:dyDescent="0.3">
      <c r="A2675" t="s">
        <v>14</v>
      </c>
      <c r="B2675">
        <v>452.41</v>
      </c>
      <c r="C2675">
        <v>30</v>
      </c>
      <c r="D2675">
        <v>316.69</v>
      </c>
      <c r="E2675" s="1" t="s">
        <v>10</v>
      </c>
      <c r="F2675" s="2">
        <v>45575</v>
      </c>
      <c r="G2675" t="str">
        <f>TEXT(Table1[[#This Row],[purchase_date]],"ddd")</f>
        <v>Thu</v>
      </c>
    </row>
    <row r="2676" spans="1:7" x14ac:dyDescent="0.3">
      <c r="A2676" t="s">
        <v>14</v>
      </c>
      <c r="B2676">
        <v>493.43</v>
      </c>
      <c r="C2676">
        <v>20</v>
      </c>
      <c r="D2676">
        <v>394.74</v>
      </c>
      <c r="E2676" s="1" t="s">
        <v>16</v>
      </c>
      <c r="F2676" s="2">
        <v>45537</v>
      </c>
      <c r="G2676" t="str">
        <f>TEXT(Table1[[#This Row],[purchase_date]],"ddd")</f>
        <v>Mon</v>
      </c>
    </row>
    <row r="2677" spans="1:7" x14ac:dyDescent="0.3">
      <c r="A2677" t="s">
        <v>15</v>
      </c>
      <c r="B2677">
        <v>90.06</v>
      </c>
      <c r="C2677">
        <v>10</v>
      </c>
      <c r="D2677">
        <v>81.05</v>
      </c>
      <c r="E2677" s="1" t="s">
        <v>8</v>
      </c>
      <c r="F2677" s="2">
        <v>45462</v>
      </c>
      <c r="G2677" t="str">
        <f>TEXT(Table1[[#This Row],[purchase_date]],"ddd")</f>
        <v>Wed</v>
      </c>
    </row>
    <row r="2678" spans="1:7" x14ac:dyDescent="0.3">
      <c r="A2678" t="s">
        <v>14</v>
      </c>
      <c r="B2678">
        <v>84.47</v>
      </c>
      <c r="C2678">
        <v>5</v>
      </c>
      <c r="D2678">
        <v>80.25</v>
      </c>
      <c r="E2678" s="1" t="s">
        <v>16</v>
      </c>
      <c r="F2678" s="2">
        <v>45499</v>
      </c>
      <c r="G2678" t="str">
        <f>TEXT(Table1[[#This Row],[purchase_date]],"ddd")</f>
        <v>Fri</v>
      </c>
    </row>
    <row r="2679" spans="1:7" x14ac:dyDescent="0.3">
      <c r="A2679" t="s">
        <v>9</v>
      </c>
      <c r="B2679">
        <v>473.74</v>
      </c>
      <c r="C2679">
        <v>15</v>
      </c>
      <c r="D2679">
        <v>402.68</v>
      </c>
      <c r="E2679" s="1" t="s">
        <v>10</v>
      </c>
      <c r="F2679" s="2">
        <v>45387</v>
      </c>
      <c r="G2679" t="str">
        <f>TEXT(Table1[[#This Row],[purchase_date]],"ddd")</f>
        <v>Fri</v>
      </c>
    </row>
    <row r="2680" spans="1:7" x14ac:dyDescent="0.3">
      <c r="A2680" t="s">
        <v>9</v>
      </c>
      <c r="B2680">
        <v>328.65</v>
      </c>
      <c r="C2680">
        <v>0</v>
      </c>
      <c r="D2680">
        <v>328.65</v>
      </c>
      <c r="E2680" s="1" t="s">
        <v>12</v>
      </c>
      <c r="F2680" s="2">
        <v>45332</v>
      </c>
      <c r="G2680" t="str">
        <f>TEXT(Table1[[#This Row],[purchase_date]],"ddd")</f>
        <v>Sat</v>
      </c>
    </row>
    <row r="2681" spans="1:7" x14ac:dyDescent="0.3">
      <c r="A2681" t="s">
        <v>9</v>
      </c>
      <c r="B2681">
        <v>416.42</v>
      </c>
      <c r="C2681">
        <v>50</v>
      </c>
      <c r="D2681">
        <v>208.21</v>
      </c>
      <c r="E2681" s="1" t="s">
        <v>18</v>
      </c>
      <c r="F2681" s="2">
        <v>45408</v>
      </c>
      <c r="G2681" t="str">
        <f>TEXT(Table1[[#This Row],[purchase_date]],"ddd")</f>
        <v>Fri</v>
      </c>
    </row>
    <row r="2682" spans="1:7" x14ac:dyDescent="0.3">
      <c r="A2682" t="s">
        <v>13</v>
      </c>
      <c r="B2682">
        <v>359.09</v>
      </c>
      <c r="C2682">
        <v>15</v>
      </c>
      <c r="D2682">
        <v>305.23</v>
      </c>
      <c r="E2682" s="1" t="s">
        <v>8</v>
      </c>
      <c r="F2682" s="2">
        <v>45494</v>
      </c>
      <c r="G2682" t="str">
        <f>TEXT(Table1[[#This Row],[purchase_date]],"ddd")</f>
        <v>Sun</v>
      </c>
    </row>
    <row r="2683" spans="1:7" x14ac:dyDescent="0.3">
      <c r="A2683" t="s">
        <v>11</v>
      </c>
      <c r="B2683">
        <v>388.74</v>
      </c>
      <c r="C2683">
        <v>15</v>
      </c>
      <c r="D2683">
        <v>330.43</v>
      </c>
      <c r="E2683" s="1" t="s">
        <v>8</v>
      </c>
      <c r="F2683" s="2">
        <v>45343</v>
      </c>
      <c r="G2683" t="str">
        <f>TEXT(Table1[[#This Row],[purchase_date]],"ddd")</f>
        <v>Wed</v>
      </c>
    </row>
    <row r="2684" spans="1:7" x14ac:dyDescent="0.3">
      <c r="A2684" t="s">
        <v>15</v>
      </c>
      <c r="B2684">
        <v>147.84</v>
      </c>
      <c r="C2684">
        <v>20</v>
      </c>
      <c r="D2684">
        <v>118.27</v>
      </c>
      <c r="E2684" s="1" t="s">
        <v>10</v>
      </c>
      <c r="F2684" s="2">
        <v>45614</v>
      </c>
      <c r="G2684" t="str">
        <f>TEXT(Table1[[#This Row],[purchase_date]],"ddd")</f>
        <v>Mon</v>
      </c>
    </row>
    <row r="2685" spans="1:7" x14ac:dyDescent="0.3">
      <c r="A2685" t="s">
        <v>7</v>
      </c>
      <c r="B2685">
        <v>255.19</v>
      </c>
      <c r="C2685">
        <v>0</v>
      </c>
      <c r="D2685">
        <v>255.19</v>
      </c>
      <c r="E2685" s="1" t="s">
        <v>18</v>
      </c>
      <c r="F2685" s="2">
        <v>45488</v>
      </c>
      <c r="G2685" t="str">
        <f>TEXT(Table1[[#This Row],[purchase_date]],"ddd")</f>
        <v>Mon</v>
      </c>
    </row>
    <row r="2686" spans="1:7" x14ac:dyDescent="0.3">
      <c r="A2686" t="s">
        <v>14</v>
      </c>
      <c r="B2686">
        <v>64.989999999999995</v>
      </c>
      <c r="C2686">
        <v>15</v>
      </c>
      <c r="D2686">
        <v>55.24</v>
      </c>
      <c r="E2686" s="1" t="s">
        <v>18</v>
      </c>
      <c r="F2686" s="2">
        <v>45387</v>
      </c>
      <c r="G2686" t="str">
        <f>TEXT(Table1[[#This Row],[purchase_date]],"ddd")</f>
        <v>Fri</v>
      </c>
    </row>
    <row r="2687" spans="1:7" x14ac:dyDescent="0.3">
      <c r="A2687" t="s">
        <v>15</v>
      </c>
      <c r="B2687">
        <v>49.6</v>
      </c>
      <c r="C2687">
        <v>20</v>
      </c>
      <c r="D2687">
        <v>39.68</v>
      </c>
      <c r="E2687" s="1" t="s">
        <v>16</v>
      </c>
      <c r="F2687" s="2">
        <v>45300</v>
      </c>
      <c r="G2687" t="str">
        <f>TEXT(Table1[[#This Row],[purchase_date]],"ddd")</f>
        <v>Tue</v>
      </c>
    </row>
    <row r="2688" spans="1:7" x14ac:dyDescent="0.3">
      <c r="A2688" t="s">
        <v>15</v>
      </c>
      <c r="B2688">
        <v>118.69</v>
      </c>
      <c r="C2688">
        <v>0</v>
      </c>
      <c r="D2688">
        <v>118.69</v>
      </c>
      <c r="E2688" s="1" t="s">
        <v>12</v>
      </c>
      <c r="F2688" s="2">
        <v>45429</v>
      </c>
      <c r="G2688" t="str">
        <f>TEXT(Table1[[#This Row],[purchase_date]],"ddd")</f>
        <v>Fri</v>
      </c>
    </row>
    <row r="2689" spans="1:7" x14ac:dyDescent="0.3">
      <c r="A2689" t="s">
        <v>14</v>
      </c>
      <c r="B2689">
        <v>406.69</v>
      </c>
      <c r="C2689">
        <v>0</v>
      </c>
      <c r="D2689">
        <v>406.69</v>
      </c>
      <c r="E2689" s="1" t="s">
        <v>10</v>
      </c>
      <c r="F2689" s="2">
        <v>45330</v>
      </c>
      <c r="G2689" t="str">
        <f>TEXT(Table1[[#This Row],[purchase_date]],"ddd")</f>
        <v>Thu</v>
      </c>
    </row>
    <row r="2690" spans="1:7" x14ac:dyDescent="0.3">
      <c r="A2690" t="s">
        <v>13</v>
      </c>
      <c r="B2690">
        <v>438.95</v>
      </c>
      <c r="C2690">
        <v>20</v>
      </c>
      <c r="D2690">
        <v>351.16</v>
      </c>
      <c r="E2690" s="1" t="s">
        <v>12</v>
      </c>
      <c r="F2690" s="2">
        <v>45437</v>
      </c>
      <c r="G2690" t="str">
        <f>TEXT(Table1[[#This Row],[purchase_date]],"ddd")</f>
        <v>Sat</v>
      </c>
    </row>
    <row r="2691" spans="1:7" x14ac:dyDescent="0.3">
      <c r="A2691" t="s">
        <v>7</v>
      </c>
      <c r="B2691">
        <v>342.35</v>
      </c>
      <c r="C2691">
        <v>10</v>
      </c>
      <c r="D2691">
        <v>308.12</v>
      </c>
      <c r="E2691" s="1" t="s">
        <v>12</v>
      </c>
      <c r="F2691" s="2">
        <v>45422</v>
      </c>
      <c r="G2691" t="str">
        <f>TEXT(Table1[[#This Row],[purchase_date]],"ddd")</f>
        <v>Fri</v>
      </c>
    </row>
    <row r="2692" spans="1:7" x14ac:dyDescent="0.3">
      <c r="A2692" t="s">
        <v>15</v>
      </c>
      <c r="B2692">
        <v>292.38</v>
      </c>
      <c r="C2692">
        <v>30</v>
      </c>
      <c r="D2692">
        <v>204.67</v>
      </c>
      <c r="E2692" s="1" t="s">
        <v>10</v>
      </c>
      <c r="F2692" s="2">
        <v>45480</v>
      </c>
      <c r="G2692" t="str">
        <f>TEXT(Table1[[#This Row],[purchase_date]],"ddd")</f>
        <v>Sun</v>
      </c>
    </row>
    <row r="2693" spans="1:7" x14ac:dyDescent="0.3">
      <c r="A2693" t="s">
        <v>7</v>
      </c>
      <c r="B2693">
        <v>183.4</v>
      </c>
      <c r="C2693">
        <v>5</v>
      </c>
      <c r="D2693">
        <v>174.23</v>
      </c>
      <c r="E2693" s="1" t="s">
        <v>16</v>
      </c>
      <c r="F2693" s="2">
        <v>45342</v>
      </c>
      <c r="G2693" t="str">
        <f>TEXT(Table1[[#This Row],[purchase_date]],"ddd")</f>
        <v>Tue</v>
      </c>
    </row>
    <row r="2694" spans="1:7" x14ac:dyDescent="0.3">
      <c r="A2694" t="s">
        <v>17</v>
      </c>
      <c r="B2694">
        <v>80.88</v>
      </c>
      <c r="C2694">
        <v>10</v>
      </c>
      <c r="D2694">
        <v>72.790000000000006</v>
      </c>
      <c r="E2694" s="1" t="s">
        <v>10</v>
      </c>
      <c r="F2694" s="2">
        <v>45566</v>
      </c>
      <c r="G2694" t="str">
        <f>TEXT(Table1[[#This Row],[purchase_date]],"ddd")</f>
        <v>Tue</v>
      </c>
    </row>
    <row r="2695" spans="1:7" x14ac:dyDescent="0.3">
      <c r="A2695" t="s">
        <v>9</v>
      </c>
      <c r="B2695">
        <v>76.16</v>
      </c>
      <c r="C2695">
        <v>25</v>
      </c>
      <c r="D2695">
        <v>57.12</v>
      </c>
      <c r="E2695" s="1" t="s">
        <v>16</v>
      </c>
      <c r="F2695" s="2">
        <v>45371</v>
      </c>
      <c r="G2695" t="str">
        <f>TEXT(Table1[[#This Row],[purchase_date]],"ddd")</f>
        <v>Wed</v>
      </c>
    </row>
    <row r="2696" spans="1:7" x14ac:dyDescent="0.3">
      <c r="A2696" t="s">
        <v>14</v>
      </c>
      <c r="B2696">
        <v>357.6</v>
      </c>
      <c r="C2696">
        <v>20</v>
      </c>
      <c r="D2696">
        <v>286.08</v>
      </c>
      <c r="E2696" s="1" t="s">
        <v>10</v>
      </c>
      <c r="F2696" s="2">
        <v>45615</v>
      </c>
      <c r="G2696" t="str">
        <f>TEXT(Table1[[#This Row],[purchase_date]],"ddd")</f>
        <v>Tue</v>
      </c>
    </row>
    <row r="2697" spans="1:7" x14ac:dyDescent="0.3">
      <c r="A2697" t="s">
        <v>13</v>
      </c>
      <c r="B2697">
        <v>169.83</v>
      </c>
      <c r="C2697">
        <v>50</v>
      </c>
      <c r="D2697">
        <v>84.92</v>
      </c>
      <c r="E2697" s="1" t="s">
        <v>10</v>
      </c>
      <c r="F2697" s="2">
        <v>45362</v>
      </c>
      <c r="G2697" t="str">
        <f>TEXT(Table1[[#This Row],[purchase_date]],"ddd")</f>
        <v>Mon</v>
      </c>
    </row>
    <row r="2698" spans="1:7" x14ac:dyDescent="0.3">
      <c r="A2698" t="s">
        <v>9</v>
      </c>
      <c r="B2698">
        <v>337.11</v>
      </c>
      <c r="C2698">
        <v>50</v>
      </c>
      <c r="D2698">
        <v>168.56</v>
      </c>
      <c r="E2698" s="1" t="s">
        <v>18</v>
      </c>
      <c r="F2698" s="2">
        <v>45358</v>
      </c>
      <c r="G2698" t="str">
        <f>TEXT(Table1[[#This Row],[purchase_date]],"ddd")</f>
        <v>Thu</v>
      </c>
    </row>
    <row r="2699" spans="1:7" x14ac:dyDescent="0.3">
      <c r="A2699" t="s">
        <v>9</v>
      </c>
      <c r="B2699">
        <v>50.79</v>
      </c>
      <c r="C2699">
        <v>25</v>
      </c>
      <c r="D2699">
        <v>38.090000000000003</v>
      </c>
      <c r="E2699" s="1" t="s">
        <v>16</v>
      </c>
      <c r="F2699" s="2">
        <v>45343</v>
      </c>
      <c r="G2699" t="str">
        <f>TEXT(Table1[[#This Row],[purchase_date]],"ddd")</f>
        <v>Wed</v>
      </c>
    </row>
    <row r="2700" spans="1:7" x14ac:dyDescent="0.3">
      <c r="A2700" t="s">
        <v>15</v>
      </c>
      <c r="B2700">
        <v>426.03</v>
      </c>
      <c r="C2700">
        <v>15</v>
      </c>
      <c r="D2700">
        <v>362.13</v>
      </c>
      <c r="E2700" s="1" t="s">
        <v>8</v>
      </c>
      <c r="F2700" s="2">
        <v>45566</v>
      </c>
      <c r="G2700" t="str">
        <f>TEXT(Table1[[#This Row],[purchase_date]],"ddd")</f>
        <v>Tue</v>
      </c>
    </row>
    <row r="2701" spans="1:7" x14ac:dyDescent="0.3">
      <c r="A2701" t="s">
        <v>17</v>
      </c>
      <c r="B2701">
        <v>128.82</v>
      </c>
      <c r="C2701">
        <v>15</v>
      </c>
      <c r="D2701">
        <v>109.5</v>
      </c>
      <c r="E2701" s="1" t="s">
        <v>8</v>
      </c>
      <c r="F2701" s="2">
        <v>45572</v>
      </c>
      <c r="G2701" t="str">
        <f>TEXT(Table1[[#This Row],[purchase_date]],"ddd")</f>
        <v>Mon</v>
      </c>
    </row>
    <row r="2702" spans="1:7" x14ac:dyDescent="0.3">
      <c r="A2702" t="s">
        <v>11</v>
      </c>
      <c r="B2702">
        <v>42.72</v>
      </c>
      <c r="C2702">
        <v>25</v>
      </c>
      <c r="D2702">
        <v>32.04</v>
      </c>
      <c r="E2702" s="1" t="s">
        <v>16</v>
      </c>
      <c r="F2702" s="2">
        <v>45335</v>
      </c>
      <c r="G2702" t="str">
        <f>TEXT(Table1[[#This Row],[purchase_date]],"ddd")</f>
        <v>Tue</v>
      </c>
    </row>
    <row r="2703" spans="1:7" x14ac:dyDescent="0.3">
      <c r="A2703" t="s">
        <v>17</v>
      </c>
      <c r="B2703">
        <v>280.75</v>
      </c>
      <c r="C2703">
        <v>0</v>
      </c>
      <c r="D2703">
        <v>280.75</v>
      </c>
      <c r="E2703" s="1" t="s">
        <v>12</v>
      </c>
      <c r="F2703" s="2">
        <v>45293</v>
      </c>
      <c r="G2703" t="str">
        <f>TEXT(Table1[[#This Row],[purchase_date]],"ddd")</f>
        <v>Tue</v>
      </c>
    </row>
    <row r="2704" spans="1:7" x14ac:dyDescent="0.3">
      <c r="A2704" t="s">
        <v>9</v>
      </c>
      <c r="B2704">
        <v>486.2</v>
      </c>
      <c r="C2704">
        <v>30</v>
      </c>
      <c r="D2704">
        <v>340.34</v>
      </c>
      <c r="E2704" s="1" t="s">
        <v>8</v>
      </c>
      <c r="F2704" s="2">
        <v>45415</v>
      </c>
      <c r="G2704" t="str">
        <f>TEXT(Table1[[#This Row],[purchase_date]],"ddd")</f>
        <v>Fri</v>
      </c>
    </row>
    <row r="2705" spans="1:7" x14ac:dyDescent="0.3">
      <c r="A2705" t="s">
        <v>17</v>
      </c>
      <c r="B2705">
        <v>54.39</v>
      </c>
      <c r="C2705">
        <v>25</v>
      </c>
      <c r="D2705">
        <v>40.79</v>
      </c>
      <c r="E2705" s="1" t="s">
        <v>10</v>
      </c>
      <c r="F2705" s="2">
        <v>45417</v>
      </c>
      <c r="G2705" t="str">
        <f>TEXT(Table1[[#This Row],[purchase_date]],"ddd")</f>
        <v>Sun</v>
      </c>
    </row>
    <row r="2706" spans="1:7" x14ac:dyDescent="0.3">
      <c r="A2706" t="s">
        <v>14</v>
      </c>
      <c r="B2706">
        <v>147.43</v>
      </c>
      <c r="C2706">
        <v>15</v>
      </c>
      <c r="D2706">
        <v>125.32</v>
      </c>
      <c r="E2706" s="1" t="s">
        <v>8</v>
      </c>
      <c r="F2706" s="2">
        <v>45377</v>
      </c>
      <c r="G2706" t="str">
        <f>TEXT(Table1[[#This Row],[purchase_date]],"ddd")</f>
        <v>Tue</v>
      </c>
    </row>
    <row r="2707" spans="1:7" x14ac:dyDescent="0.3">
      <c r="A2707" t="s">
        <v>17</v>
      </c>
      <c r="B2707">
        <v>452.02</v>
      </c>
      <c r="C2707">
        <v>10</v>
      </c>
      <c r="D2707">
        <v>406.82</v>
      </c>
      <c r="E2707" s="1" t="s">
        <v>10</v>
      </c>
      <c r="F2707" s="2">
        <v>45454</v>
      </c>
      <c r="G2707" t="str">
        <f>TEXT(Table1[[#This Row],[purchase_date]],"ddd")</f>
        <v>Tue</v>
      </c>
    </row>
    <row r="2708" spans="1:7" x14ac:dyDescent="0.3">
      <c r="A2708" t="s">
        <v>11</v>
      </c>
      <c r="B2708">
        <v>219.2</v>
      </c>
      <c r="C2708">
        <v>30</v>
      </c>
      <c r="D2708">
        <v>153.44</v>
      </c>
      <c r="E2708" s="1" t="s">
        <v>8</v>
      </c>
      <c r="F2708" s="2">
        <v>45447</v>
      </c>
      <c r="G2708" t="str">
        <f>TEXT(Table1[[#This Row],[purchase_date]],"ddd")</f>
        <v>Tue</v>
      </c>
    </row>
    <row r="2709" spans="1:7" x14ac:dyDescent="0.3">
      <c r="A2709" t="s">
        <v>13</v>
      </c>
      <c r="B2709">
        <v>34.79</v>
      </c>
      <c r="C2709">
        <v>20</v>
      </c>
      <c r="D2709">
        <v>27.83</v>
      </c>
      <c r="E2709" s="1" t="s">
        <v>18</v>
      </c>
      <c r="F2709" s="2">
        <v>45355</v>
      </c>
      <c r="G2709" t="str">
        <f>TEXT(Table1[[#This Row],[purchase_date]],"ddd")</f>
        <v>Mon</v>
      </c>
    </row>
    <row r="2710" spans="1:7" x14ac:dyDescent="0.3">
      <c r="A2710" t="s">
        <v>17</v>
      </c>
      <c r="B2710">
        <v>326.32</v>
      </c>
      <c r="C2710">
        <v>15</v>
      </c>
      <c r="D2710">
        <v>277.37</v>
      </c>
      <c r="E2710" s="1" t="s">
        <v>8</v>
      </c>
      <c r="F2710" s="2">
        <v>45322</v>
      </c>
      <c r="G2710" t="str">
        <f>TEXT(Table1[[#This Row],[purchase_date]],"ddd")</f>
        <v>Wed</v>
      </c>
    </row>
    <row r="2711" spans="1:7" x14ac:dyDescent="0.3">
      <c r="A2711" t="s">
        <v>7</v>
      </c>
      <c r="B2711">
        <v>83.5</v>
      </c>
      <c r="C2711">
        <v>20</v>
      </c>
      <c r="D2711">
        <v>66.8</v>
      </c>
      <c r="E2711" s="1" t="s">
        <v>10</v>
      </c>
      <c r="F2711" s="2">
        <v>45294</v>
      </c>
      <c r="G2711" t="str">
        <f>TEXT(Table1[[#This Row],[purchase_date]],"ddd")</f>
        <v>Wed</v>
      </c>
    </row>
    <row r="2712" spans="1:7" x14ac:dyDescent="0.3">
      <c r="A2712" t="s">
        <v>11</v>
      </c>
      <c r="B2712">
        <v>46.78</v>
      </c>
      <c r="C2712">
        <v>15</v>
      </c>
      <c r="D2712">
        <v>39.76</v>
      </c>
      <c r="E2712" s="1" t="s">
        <v>16</v>
      </c>
      <c r="F2712" s="2">
        <v>45601</v>
      </c>
      <c r="G2712" t="str">
        <f>TEXT(Table1[[#This Row],[purchase_date]],"ddd")</f>
        <v>Tue</v>
      </c>
    </row>
    <row r="2713" spans="1:7" x14ac:dyDescent="0.3">
      <c r="A2713" t="s">
        <v>9</v>
      </c>
      <c r="B2713">
        <v>468.53</v>
      </c>
      <c r="C2713">
        <v>25</v>
      </c>
      <c r="D2713">
        <v>351.4</v>
      </c>
      <c r="E2713" s="1" t="s">
        <v>18</v>
      </c>
      <c r="F2713" s="2">
        <v>45604</v>
      </c>
      <c r="G2713" t="str">
        <f>TEXT(Table1[[#This Row],[purchase_date]],"ddd")</f>
        <v>Fri</v>
      </c>
    </row>
    <row r="2714" spans="1:7" x14ac:dyDescent="0.3">
      <c r="A2714" t="s">
        <v>17</v>
      </c>
      <c r="B2714">
        <v>11.6</v>
      </c>
      <c r="C2714">
        <v>0</v>
      </c>
      <c r="D2714">
        <v>11.6</v>
      </c>
      <c r="E2714" s="1" t="s">
        <v>8</v>
      </c>
      <c r="F2714" s="2">
        <v>45377</v>
      </c>
      <c r="G2714" t="str">
        <f>TEXT(Table1[[#This Row],[purchase_date]],"ddd")</f>
        <v>Tue</v>
      </c>
    </row>
    <row r="2715" spans="1:7" x14ac:dyDescent="0.3">
      <c r="A2715" t="s">
        <v>11</v>
      </c>
      <c r="B2715">
        <v>133.72</v>
      </c>
      <c r="C2715">
        <v>25</v>
      </c>
      <c r="D2715">
        <v>100.29</v>
      </c>
      <c r="E2715" s="1" t="s">
        <v>18</v>
      </c>
      <c r="F2715" s="2">
        <v>45421</v>
      </c>
      <c r="G2715" t="str">
        <f>TEXT(Table1[[#This Row],[purchase_date]],"ddd")</f>
        <v>Thu</v>
      </c>
    </row>
    <row r="2716" spans="1:7" x14ac:dyDescent="0.3">
      <c r="A2716" t="s">
        <v>14</v>
      </c>
      <c r="B2716">
        <v>275.25</v>
      </c>
      <c r="C2716">
        <v>20</v>
      </c>
      <c r="D2716">
        <v>220.2</v>
      </c>
      <c r="E2716" s="1" t="s">
        <v>16</v>
      </c>
      <c r="F2716" s="2">
        <v>45481</v>
      </c>
      <c r="G2716" t="str">
        <f>TEXT(Table1[[#This Row],[purchase_date]],"ddd")</f>
        <v>Mon</v>
      </c>
    </row>
    <row r="2717" spans="1:7" x14ac:dyDescent="0.3">
      <c r="A2717" t="s">
        <v>13</v>
      </c>
      <c r="B2717">
        <v>45.01</v>
      </c>
      <c r="C2717">
        <v>10</v>
      </c>
      <c r="D2717">
        <v>40.51</v>
      </c>
      <c r="E2717" s="1" t="s">
        <v>16</v>
      </c>
      <c r="F2717" s="2">
        <v>45518</v>
      </c>
      <c r="G2717" t="str">
        <f>TEXT(Table1[[#This Row],[purchase_date]],"ddd")</f>
        <v>Wed</v>
      </c>
    </row>
    <row r="2718" spans="1:7" x14ac:dyDescent="0.3">
      <c r="A2718" t="s">
        <v>15</v>
      </c>
      <c r="B2718">
        <v>171.02</v>
      </c>
      <c r="C2718">
        <v>5</v>
      </c>
      <c r="D2718">
        <v>162.47</v>
      </c>
      <c r="E2718" s="1" t="s">
        <v>10</v>
      </c>
      <c r="F2718" s="2">
        <v>45393</v>
      </c>
      <c r="G2718" t="str">
        <f>TEXT(Table1[[#This Row],[purchase_date]],"ddd")</f>
        <v>Thu</v>
      </c>
    </row>
    <row r="2719" spans="1:7" x14ac:dyDescent="0.3">
      <c r="A2719" t="s">
        <v>14</v>
      </c>
      <c r="B2719">
        <v>264.77</v>
      </c>
      <c r="C2719">
        <v>10</v>
      </c>
      <c r="D2719">
        <v>238.29</v>
      </c>
      <c r="E2719" s="1" t="s">
        <v>10</v>
      </c>
      <c r="F2719" s="2">
        <v>45356</v>
      </c>
      <c r="G2719" t="str">
        <f>TEXT(Table1[[#This Row],[purchase_date]],"ddd")</f>
        <v>Tue</v>
      </c>
    </row>
    <row r="2720" spans="1:7" x14ac:dyDescent="0.3">
      <c r="A2720" t="s">
        <v>9</v>
      </c>
      <c r="B2720">
        <v>162.97999999999999</v>
      </c>
      <c r="C2720">
        <v>5</v>
      </c>
      <c r="D2720">
        <v>154.83000000000001</v>
      </c>
      <c r="E2720" s="1" t="s">
        <v>8</v>
      </c>
      <c r="F2720" s="2">
        <v>45343</v>
      </c>
      <c r="G2720" t="str">
        <f>TEXT(Table1[[#This Row],[purchase_date]],"ddd")</f>
        <v>Wed</v>
      </c>
    </row>
    <row r="2721" spans="1:7" x14ac:dyDescent="0.3">
      <c r="A2721" t="s">
        <v>17</v>
      </c>
      <c r="B2721">
        <v>290.44</v>
      </c>
      <c r="C2721">
        <v>5</v>
      </c>
      <c r="D2721">
        <v>275.92</v>
      </c>
      <c r="E2721" s="1" t="s">
        <v>12</v>
      </c>
      <c r="F2721" s="2">
        <v>45442</v>
      </c>
      <c r="G2721" t="str">
        <f>TEXT(Table1[[#This Row],[purchase_date]],"ddd")</f>
        <v>Thu</v>
      </c>
    </row>
    <row r="2722" spans="1:7" x14ac:dyDescent="0.3">
      <c r="A2722" t="s">
        <v>11</v>
      </c>
      <c r="B2722">
        <v>203.83</v>
      </c>
      <c r="C2722">
        <v>10</v>
      </c>
      <c r="D2722">
        <v>183.45</v>
      </c>
      <c r="E2722" s="1" t="s">
        <v>8</v>
      </c>
      <c r="F2722" s="2">
        <v>45591</v>
      </c>
      <c r="G2722" t="str">
        <f>TEXT(Table1[[#This Row],[purchase_date]],"ddd")</f>
        <v>Sat</v>
      </c>
    </row>
    <row r="2723" spans="1:7" x14ac:dyDescent="0.3">
      <c r="A2723" t="s">
        <v>17</v>
      </c>
      <c r="B2723">
        <v>53.34</v>
      </c>
      <c r="C2723">
        <v>15</v>
      </c>
      <c r="D2723">
        <v>45.34</v>
      </c>
      <c r="E2723" s="1" t="s">
        <v>16</v>
      </c>
      <c r="F2723" s="2">
        <v>45380</v>
      </c>
      <c r="G2723" t="str">
        <f>TEXT(Table1[[#This Row],[purchase_date]],"ddd")</f>
        <v>Fri</v>
      </c>
    </row>
    <row r="2724" spans="1:7" x14ac:dyDescent="0.3">
      <c r="A2724" t="s">
        <v>7</v>
      </c>
      <c r="B2724">
        <v>49.46</v>
      </c>
      <c r="C2724">
        <v>0</v>
      </c>
      <c r="D2724">
        <v>49.46</v>
      </c>
      <c r="E2724" s="1" t="s">
        <v>16</v>
      </c>
      <c r="F2724" s="2">
        <v>45441</v>
      </c>
      <c r="G2724" t="str">
        <f>TEXT(Table1[[#This Row],[purchase_date]],"ddd")</f>
        <v>Wed</v>
      </c>
    </row>
    <row r="2725" spans="1:7" x14ac:dyDescent="0.3">
      <c r="A2725" t="s">
        <v>13</v>
      </c>
      <c r="B2725">
        <v>95.18</v>
      </c>
      <c r="C2725">
        <v>25</v>
      </c>
      <c r="D2725">
        <v>71.39</v>
      </c>
      <c r="E2725" s="1" t="s">
        <v>18</v>
      </c>
      <c r="F2725" s="2">
        <v>45446</v>
      </c>
      <c r="G2725" t="str">
        <f>TEXT(Table1[[#This Row],[purchase_date]],"ddd")</f>
        <v>Mon</v>
      </c>
    </row>
    <row r="2726" spans="1:7" x14ac:dyDescent="0.3">
      <c r="A2726" t="s">
        <v>15</v>
      </c>
      <c r="B2726">
        <v>112.53</v>
      </c>
      <c r="C2726">
        <v>30</v>
      </c>
      <c r="D2726">
        <v>78.77</v>
      </c>
      <c r="E2726" s="1" t="s">
        <v>8</v>
      </c>
      <c r="F2726" s="2">
        <v>45513</v>
      </c>
      <c r="G2726" t="str">
        <f>TEXT(Table1[[#This Row],[purchase_date]],"ddd")</f>
        <v>Fri</v>
      </c>
    </row>
    <row r="2727" spans="1:7" x14ac:dyDescent="0.3">
      <c r="A2727" t="s">
        <v>7</v>
      </c>
      <c r="B2727">
        <v>264.45999999999998</v>
      </c>
      <c r="C2727">
        <v>20</v>
      </c>
      <c r="D2727">
        <v>211.57</v>
      </c>
      <c r="E2727" s="1" t="s">
        <v>18</v>
      </c>
      <c r="F2727" s="2">
        <v>45370</v>
      </c>
      <c r="G2727" t="str">
        <f>TEXT(Table1[[#This Row],[purchase_date]],"ddd")</f>
        <v>Tue</v>
      </c>
    </row>
    <row r="2728" spans="1:7" x14ac:dyDescent="0.3">
      <c r="A2728" t="s">
        <v>11</v>
      </c>
      <c r="B2728">
        <v>100.59</v>
      </c>
      <c r="C2728">
        <v>20</v>
      </c>
      <c r="D2728">
        <v>80.47</v>
      </c>
      <c r="E2728" s="1" t="s">
        <v>12</v>
      </c>
      <c r="F2728" s="2">
        <v>45571</v>
      </c>
      <c r="G2728" t="str">
        <f>TEXT(Table1[[#This Row],[purchase_date]],"ddd")</f>
        <v>Sun</v>
      </c>
    </row>
    <row r="2729" spans="1:7" x14ac:dyDescent="0.3">
      <c r="A2729" t="s">
        <v>14</v>
      </c>
      <c r="B2729">
        <v>183.51</v>
      </c>
      <c r="C2729">
        <v>15</v>
      </c>
      <c r="D2729">
        <v>155.97999999999999</v>
      </c>
      <c r="E2729" s="1" t="s">
        <v>12</v>
      </c>
      <c r="F2729" s="2">
        <v>45491</v>
      </c>
      <c r="G2729" t="str">
        <f>TEXT(Table1[[#This Row],[purchase_date]],"ddd")</f>
        <v>Thu</v>
      </c>
    </row>
    <row r="2730" spans="1:7" x14ac:dyDescent="0.3">
      <c r="A2730" t="s">
        <v>14</v>
      </c>
      <c r="B2730">
        <v>473.92</v>
      </c>
      <c r="C2730">
        <v>15</v>
      </c>
      <c r="D2730">
        <v>402.83</v>
      </c>
      <c r="E2730" s="1" t="s">
        <v>16</v>
      </c>
      <c r="F2730" s="2">
        <v>45407</v>
      </c>
      <c r="G2730" t="str">
        <f>TEXT(Table1[[#This Row],[purchase_date]],"ddd")</f>
        <v>Thu</v>
      </c>
    </row>
    <row r="2731" spans="1:7" x14ac:dyDescent="0.3">
      <c r="A2731" t="s">
        <v>13</v>
      </c>
      <c r="B2731">
        <v>317.02</v>
      </c>
      <c r="C2731">
        <v>0</v>
      </c>
      <c r="D2731">
        <v>317.02</v>
      </c>
      <c r="E2731" s="1" t="s">
        <v>10</v>
      </c>
      <c r="F2731" s="2">
        <v>45344</v>
      </c>
      <c r="G2731" t="str">
        <f>TEXT(Table1[[#This Row],[purchase_date]],"ddd")</f>
        <v>Thu</v>
      </c>
    </row>
    <row r="2732" spans="1:7" x14ac:dyDescent="0.3">
      <c r="A2732" t="s">
        <v>15</v>
      </c>
      <c r="B2732">
        <v>24.5</v>
      </c>
      <c r="C2732">
        <v>15</v>
      </c>
      <c r="D2732">
        <v>20.82</v>
      </c>
      <c r="E2732" s="1" t="s">
        <v>12</v>
      </c>
      <c r="F2732" s="2">
        <v>45309</v>
      </c>
      <c r="G2732" t="str">
        <f>TEXT(Table1[[#This Row],[purchase_date]],"ddd")</f>
        <v>Thu</v>
      </c>
    </row>
    <row r="2733" spans="1:7" x14ac:dyDescent="0.3">
      <c r="A2733" t="s">
        <v>15</v>
      </c>
      <c r="B2733">
        <v>228.39</v>
      </c>
      <c r="C2733">
        <v>20</v>
      </c>
      <c r="D2733">
        <v>182.71</v>
      </c>
      <c r="E2733" s="1" t="s">
        <v>10</v>
      </c>
      <c r="F2733" s="2">
        <v>45408</v>
      </c>
      <c r="G2733" t="str">
        <f>TEXT(Table1[[#This Row],[purchase_date]],"ddd")</f>
        <v>Fri</v>
      </c>
    </row>
    <row r="2734" spans="1:7" x14ac:dyDescent="0.3">
      <c r="A2734" t="s">
        <v>7</v>
      </c>
      <c r="B2734">
        <v>258.26</v>
      </c>
      <c r="C2734">
        <v>20</v>
      </c>
      <c r="D2734">
        <v>206.61</v>
      </c>
      <c r="E2734" s="1" t="s">
        <v>18</v>
      </c>
      <c r="F2734" s="2">
        <v>45564</v>
      </c>
      <c r="G2734" t="str">
        <f>TEXT(Table1[[#This Row],[purchase_date]],"ddd")</f>
        <v>Sun</v>
      </c>
    </row>
    <row r="2735" spans="1:7" x14ac:dyDescent="0.3">
      <c r="A2735" t="s">
        <v>15</v>
      </c>
      <c r="B2735">
        <v>116.68</v>
      </c>
      <c r="C2735">
        <v>50</v>
      </c>
      <c r="D2735">
        <v>58.34</v>
      </c>
      <c r="E2735" s="1" t="s">
        <v>12</v>
      </c>
      <c r="F2735" s="2">
        <v>45432</v>
      </c>
      <c r="G2735" t="str">
        <f>TEXT(Table1[[#This Row],[purchase_date]],"ddd")</f>
        <v>Mon</v>
      </c>
    </row>
    <row r="2736" spans="1:7" x14ac:dyDescent="0.3">
      <c r="A2736" t="s">
        <v>7</v>
      </c>
      <c r="B2736">
        <v>221.56</v>
      </c>
      <c r="C2736">
        <v>50</v>
      </c>
      <c r="D2736">
        <v>110.78</v>
      </c>
      <c r="E2736" s="1" t="s">
        <v>10</v>
      </c>
      <c r="F2736" s="2">
        <v>45538</v>
      </c>
      <c r="G2736" t="str">
        <f>TEXT(Table1[[#This Row],[purchase_date]],"ddd")</f>
        <v>Tue</v>
      </c>
    </row>
    <row r="2737" spans="1:7" x14ac:dyDescent="0.3">
      <c r="A2737" t="s">
        <v>11</v>
      </c>
      <c r="B2737">
        <v>387.94</v>
      </c>
      <c r="C2737">
        <v>5</v>
      </c>
      <c r="D2737">
        <v>368.54</v>
      </c>
      <c r="E2737" s="1" t="s">
        <v>16</v>
      </c>
      <c r="F2737" s="2">
        <v>45407</v>
      </c>
      <c r="G2737" t="str">
        <f>TEXT(Table1[[#This Row],[purchase_date]],"ddd")</f>
        <v>Thu</v>
      </c>
    </row>
    <row r="2738" spans="1:7" x14ac:dyDescent="0.3">
      <c r="A2738" t="s">
        <v>9</v>
      </c>
      <c r="B2738">
        <v>375.03</v>
      </c>
      <c r="C2738">
        <v>25</v>
      </c>
      <c r="D2738">
        <v>281.27</v>
      </c>
      <c r="E2738" s="1" t="s">
        <v>18</v>
      </c>
      <c r="F2738" s="2">
        <v>45372</v>
      </c>
      <c r="G2738" t="str">
        <f>TEXT(Table1[[#This Row],[purchase_date]],"ddd")</f>
        <v>Thu</v>
      </c>
    </row>
    <row r="2739" spans="1:7" x14ac:dyDescent="0.3">
      <c r="A2739" t="s">
        <v>11</v>
      </c>
      <c r="B2739">
        <v>339.89</v>
      </c>
      <c r="C2739">
        <v>10</v>
      </c>
      <c r="D2739">
        <v>305.89999999999998</v>
      </c>
      <c r="E2739" s="1" t="s">
        <v>12</v>
      </c>
      <c r="F2739" s="2">
        <v>45587</v>
      </c>
      <c r="G2739" t="str">
        <f>TEXT(Table1[[#This Row],[purchase_date]],"ddd")</f>
        <v>Tue</v>
      </c>
    </row>
    <row r="2740" spans="1:7" x14ac:dyDescent="0.3">
      <c r="A2740" t="s">
        <v>17</v>
      </c>
      <c r="B2740">
        <v>260.45</v>
      </c>
      <c r="C2740">
        <v>25</v>
      </c>
      <c r="D2740">
        <v>195.34</v>
      </c>
      <c r="E2740" s="1" t="s">
        <v>12</v>
      </c>
      <c r="F2740" s="2">
        <v>45508</v>
      </c>
      <c r="G2740" t="str">
        <f>TEXT(Table1[[#This Row],[purchase_date]],"ddd")</f>
        <v>Sun</v>
      </c>
    </row>
    <row r="2741" spans="1:7" x14ac:dyDescent="0.3">
      <c r="A2741" t="s">
        <v>9</v>
      </c>
      <c r="B2741">
        <v>419.52</v>
      </c>
      <c r="C2741">
        <v>25</v>
      </c>
      <c r="D2741">
        <v>314.64</v>
      </c>
      <c r="E2741" s="1" t="s">
        <v>16</v>
      </c>
      <c r="F2741" s="2">
        <v>45389</v>
      </c>
      <c r="G2741" t="str">
        <f>TEXT(Table1[[#This Row],[purchase_date]],"ddd")</f>
        <v>Sun</v>
      </c>
    </row>
    <row r="2742" spans="1:7" x14ac:dyDescent="0.3">
      <c r="A2742" t="s">
        <v>7</v>
      </c>
      <c r="B2742">
        <v>61.67</v>
      </c>
      <c r="C2742">
        <v>15</v>
      </c>
      <c r="D2742">
        <v>52.42</v>
      </c>
      <c r="E2742" s="1" t="s">
        <v>8</v>
      </c>
      <c r="F2742" s="2">
        <v>45326</v>
      </c>
      <c r="G2742" t="str">
        <f>TEXT(Table1[[#This Row],[purchase_date]],"ddd")</f>
        <v>Sun</v>
      </c>
    </row>
    <row r="2743" spans="1:7" x14ac:dyDescent="0.3">
      <c r="A2743" t="s">
        <v>9</v>
      </c>
      <c r="B2743">
        <v>408.9</v>
      </c>
      <c r="C2743">
        <v>30</v>
      </c>
      <c r="D2743">
        <v>286.23</v>
      </c>
      <c r="E2743" s="1" t="s">
        <v>18</v>
      </c>
      <c r="F2743" s="2">
        <v>45347</v>
      </c>
      <c r="G2743" t="str">
        <f>TEXT(Table1[[#This Row],[purchase_date]],"ddd")</f>
        <v>Sun</v>
      </c>
    </row>
    <row r="2744" spans="1:7" x14ac:dyDescent="0.3">
      <c r="A2744" t="s">
        <v>7</v>
      </c>
      <c r="B2744">
        <v>42.01</v>
      </c>
      <c r="C2744">
        <v>5</v>
      </c>
      <c r="D2744">
        <v>39.909999999999997</v>
      </c>
      <c r="E2744" s="1" t="s">
        <v>10</v>
      </c>
      <c r="F2744" s="2">
        <v>45460</v>
      </c>
      <c r="G2744" t="str">
        <f>TEXT(Table1[[#This Row],[purchase_date]],"ddd")</f>
        <v>Mon</v>
      </c>
    </row>
    <row r="2745" spans="1:7" x14ac:dyDescent="0.3">
      <c r="A2745" t="s">
        <v>15</v>
      </c>
      <c r="B2745">
        <v>149.93</v>
      </c>
      <c r="C2745">
        <v>30</v>
      </c>
      <c r="D2745">
        <v>104.95</v>
      </c>
      <c r="E2745" s="1" t="s">
        <v>10</v>
      </c>
      <c r="F2745" s="2">
        <v>45352</v>
      </c>
      <c r="G2745" t="str">
        <f>TEXT(Table1[[#This Row],[purchase_date]],"ddd")</f>
        <v>Fri</v>
      </c>
    </row>
    <row r="2746" spans="1:7" x14ac:dyDescent="0.3">
      <c r="A2746" t="s">
        <v>17</v>
      </c>
      <c r="B2746">
        <v>351.98</v>
      </c>
      <c r="C2746">
        <v>50</v>
      </c>
      <c r="D2746">
        <v>175.99</v>
      </c>
      <c r="E2746" s="1" t="s">
        <v>18</v>
      </c>
      <c r="F2746" s="2">
        <v>45305</v>
      </c>
      <c r="G2746" t="str">
        <f>TEXT(Table1[[#This Row],[purchase_date]],"ddd")</f>
        <v>Sun</v>
      </c>
    </row>
    <row r="2747" spans="1:7" x14ac:dyDescent="0.3">
      <c r="A2747" t="s">
        <v>14</v>
      </c>
      <c r="B2747">
        <v>177.4</v>
      </c>
      <c r="C2747">
        <v>25</v>
      </c>
      <c r="D2747">
        <v>133.05000000000001</v>
      </c>
      <c r="E2747" s="1" t="s">
        <v>18</v>
      </c>
      <c r="F2747" s="2">
        <v>45320</v>
      </c>
      <c r="G2747" t="str">
        <f>TEXT(Table1[[#This Row],[purchase_date]],"ddd")</f>
        <v>Mon</v>
      </c>
    </row>
    <row r="2748" spans="1:7" x14ac:dyDescent="0.3">
      <c r="A2748" t="s">
        <v>9</v>
      </c>
      <c r="B2748">
        <v>407.94</v>
      </c>
      <c r="C2748">
        <v>0</v>
      </c>
      <c r="D2748">
        <v>407.94</v>
      </c>
      <c r="E2748" s="1" t="s">
        <v>10</v>
      </c>
      <c r="F2748" s="2">
        <v>45412</v>
      </c>
      <c r="G2748" t="str">
        <f>TEXT(Table1[[#This Row],[purchase_date]],"ddd")</f>
        <v>Tue</v>
      </c>
    </row>
    <row r="2749" spans="1:7" x14ac:dyDescent="0.3">
      <c r="A2749" t="s">
        <v>17</v>
      </c>
      <c r="B2749">
        <v>228.99</v>
      </c>
      <c r="C2749">
        <v>5</v>
      </c>
      <c r="D2749">
        <v>217.54</v>
      </c>
      <c r="E2749" s="1" t="s">
        <v>8</v>
      </c>
      <c r="F2749" s="2">
        <v>45361</v>
      </c>
      <c r="G2749" t="str">
        <f>TEXT(Table1[[#This Row],[purchase_date]],"ddd")</f>
        <v>Sun</v>
      </c>
    </row>
    <row r="2750" spans="1:7" x14ac:dyDescent="0.3">
      <c r="A2750" t="s">
        <v>15</v>
      </c>
      <c r="B2750">
        <v>133.82</v>
      </c>
      <c r="C2750">
        <v>15</v>
      </c>
      <c r="D2750">
        <v>113.75</v>
      </c>
      <c r="E2750" s="1" t="s">
        <v>8</v>
      </c>
      <c r="F2750" s="2">
        <v>45605</v>
      </c>
      <c r="G2750" t="str">
        <f>TEXT(Table1[[#This Row],[purchase_date]],"ddd")</f>
        <v>Sat</v>
      </c>
    </row>
    <row r="2751" spans="1:7" x14ac:dyDescent="0.3">
      <c r="A2751" t="s">
        <v>14</v>
      </c>
      <c r="B2751">
        <v>383.46</v>
      </c>
      <c r="C2751">
        <v>15</v>
      </c>
      <c r="D2751">
        <v>325.94</v>
      </c>
      <c r="E2751" s="1" t="s">
        <v>8</v>
      </c>
      <c r="F2751" s="2">
        <v>45593</v>
      </c>
      <c r="G2751" t="str">
        <f>TEXT(Table1[[#This Row],[purchase_date]],"ddd")</f>
        <v>Mon</v>
      </c>
    </row>
    <row r="2752" spans="1:7" x14ac:dyDescent="0.3">
      <c r="A2752" t="s">
        <v>11</v>
      </c>
      <c r="B2752">
        <v>326.02999999999997</v>
      </c>
      <c r="C2752">
        <v>10</v>
      </c>
      <c r="D2752">
        <v>293.43</v>
      </c>
      <c r="E2752" s="1" t="s">
        <v>16</v>
      </c>
      <c r="F2752" s="2">
        <v>45479</v>
      </c>
      <c r="G2752" t="str">
        <f>TEXT(Table1[[#This Row],[purchase_date]],"ddd")</f>
        <v>Sat</v>
      </c>
    </row>
    <row r="2753" spans="1:7" x14ac:dyDescent="0.3">
      <c r="A2753" t="s">
        <v>15</v>
      </c>
      <c r="B2753">
        <v>258.67</v>
      </c>
      <c r="C2753">
        <v>25</v>
      </c>
      <c r="D2753">
        <v>194</v>
      </c>
      <c r="E2753" s="1" t="s">
        <v>18</v>
      </c>
      <c r="F2753" s="2">
        <v>45386</v>
      </c>
      <c r="G2753" t="str">
        <f>TEXT(Table1[[#This Row],[purchase_date]],"ddd")</f>
        <v>Thu</v>
      </c>
    </row>
    <row r="2754" spans="1:7" x14ac:dyDescent="0.3">
      <c r="A2754" t="s">
        <v>9</v>
      </c>
      <c r="B2754">
        <v>450.07</v>
      </c>
      <c r="C2754">
        <v>15</v>
      </c>
      <c r="D2754">
        <v>382.56</v>
      </c>
      <c r="E2754" s="1" t="s">
        <v>16</v>
      </c>
      <c r="F2754" s="2">
        <v>45551</v>
      </c>
      <c r="G2754" t="str">
        <f>TEXT(Table1[[#This Row],[purchase_date]],"ddd")</f>
        <v>Mon</v>
      </c>
    </row>
    <row r="2755" spans="1:7" x14ac:dyDescent="0.3">
      <c r="A2755" t="s">
        <v>11</v>
      </c>
      <c r="B2755">
        <v>480.15</v>
      </c>
      <c r="C2755">
        <v>10</v>
      </c>
      <c r="D2755">
        <v>432.13</v>
      </c>
      <c r="E2755" s="1" t="s">
        <v>12</v>
      </c>
      <c r="F2755" s="2">
        <v>45403</v>
      </c>
      <c r="G2755" t="str">
        <f>TEXT(Table1[[#This Row],[purchase_date]],"ddd")</f>
        <v>Sun</v>
      </c>
    </row>
    <row r="2756" spans="1:7" x14ac:dyDescent="0.3">
      <c r="A2756" t="s">
        <v>17</v>
      </c>
      <c r="B2756">
        <v>375.81</v>
      </c>
      <c r="C2756">
        <v>30</v>
      </c>
      <c r="D2756">
        <v>263.07</v>
      </c>
      <c r="E2756" s="1" t="s">
        <v>18</v>
      </c>
      <c r="F2756" s="2">
        <v>45510</v>
      </c>
      <c r="G2756" t="str">
        <f>TEXT(Table1[[#This Row],[purchase_date]],"ddd")</f>
        <v>Tue</v>
      </c>
    </row>
    <row r="2757" spans="1:7" x14ac:dyDescent="0.3">
      <c r="A2757" t="s">
        <v>15</v>
      </c>
      <c r="B2757">
        <v>31.08</v>
      </c>
      <c r="C2757">
        <v>15</v>
      </c>
      <c r="D2757">
        <v>26.42</v>
      </c>
      <c r="E2757" s="1" t="s">
        <v>12</v>
      </c>
      <c r="F2757" s="2">
        <v>45496</v>
      </c>
      <c r="G2757" t="str">
        <f>TEXT(Table1[[#This Row],[purchase_date]],"ddd")</f>
        <v>Tue</v>
      </c>
    </row>
    <row r="2758" spans="1:7" x14ac:dyDescent="0.3">
      <c r="A2758" t="s">
        <v>9</v>
      </c>
      <c r="B2758">
        <v>221.02</v>
      </c>
      <c r="C2758">
        <v>15</v>
      </c>
      <c r="D2758">
        <v>187.87</v>
      </c>
      <c r="E2758" s="1" t="s">
        <v>18</v>
      </c>
      <c r="F2758" s="2">
        <v>45524</v>
      </c>
      <c r="G2758" t="str">
        <f>TEXT(Table1[[#This Row],[purchase_date]],"ddd")</f>
        <v>Tue</v>
      </c>
    </row>
    <row r="2759" spans="1:7" x14ac:dyDescent="0.3">
      <c r="A2759" t="s">
        <v>17</v>
      </c>
      <c r="B2759">
        <v>288.22000000000003</v>
      </c>
      <c r="C2759">
        <v>0</v>
      </c>
      <c r="D2759">
        <v>288.22000000000003</v>
      </c>
      <c r="E2759" s="1" t="s">
        <v>18</v>
      </c>
      <c r="F2759" s="2">
        <v>45602</v>
      </c>
      <c r="G2759" t="str">
        <f>TEXT(Table1[[#This Row],[purchase_date]],"ddd")</f>
        <v>Wed</v>
      </c>
    </row>
    <row r="2760" spans="1:7" x14ac:dyDescent="0.3">
      <c r="A2760" t="s">
        <v>9</v>
      </c>
      <c r="B2760">
        <v>349.42</v>
      </c>
      <c r="C2760">
        <v>30</v>
      </c>
      <c r="D2760">
        <v>244.59</v>
      </c>
      <c r="E2760" s="1" t="s">
        <v>10</v>
      </c>
      <c r="F2760" s="2">
        <v>45568</v>
      </c>
      <c r="G2760" t="str">
        <f>TEXT(Table1[[#This Row],[purchase_date]],"ddd")</f>
        <v>Thu</v>
      </c>
    </row>
    <row r="2761" spans="1:7" x14ac:dyDescent="0.3">
      <c r="A2761" t="s">
        <v>15</v>
      </c>
      <c r="B2761">
        <v>420.6</v>
      </c>
      <c r="C2761">
        <v>25</v>
      </c>
      <c r="D2761">
        <v>315.45</v>
      </c>
      <c r="E2761" s="1" t="s">
        <v>10</v>
      </c>
      <c r="F2761" s="2">
        <v>45601</v>
      </c>
      <c r="G2761" t="str">
        <f>TEXT(Table1[[#This Row],[purchase_date]],"ddd")</f>
        <v>Tue</v>
      </c>
    </row>
    <row r="2762" spans="1:7" x14ac:dyDescent="0.3">
      <c r="A2762" t="s">
        <v>15</v>
      </c>
      <c r="B2762">
        <v>164.51</v>
      </c>
      <c r="C2762">
        <v>10</v>
      </c>
      <c r="D2762">
        <v>148.06</v>
      </c>
      <c r="E2762" s="1" t="s">
        <v>18</v>
      </c>
      <c r="F2762" s="2">
        <v>45512</v>
      </c>
      <c r="G2762" t="str">
        <f>TEXT(Table1[[#This Row],[purchase_date]],"ddd")</f>
        <v>Thu</v>
      </c>
    </row>
    <row r="2763" spans="1:7" x14ac:dyDescent="0.3">
      <c r="A2763" t="s">
        <v>15</v>
      </c>
      <c r="B2763">
        <v>286.5</v>
      </c>
      <c r="C2763">
        <v>10</v>
      </c>
      <c r="D2763">
        <v>257.85000000000002</v>
      </c>
      <c r="E2763" s="1" t="s">
        <v>18</v>
      </c>
      <c r="F2763" s="2">
        <v>45385</v>
      </c>
      <c r="G2763" t="str">
        <f>TEXT(Table1[[#This Row],[purchase_date]],"ddd")</f>
        <v>Wed</v>
      </c>
    </row>
    <row r="2764" spans="1:7" x14ac:dyDescent="0.3">
      <c r="A2764" t="s">
        <v>17</v>
      </c>
      <c r="B2764">
        <v>249.64</v>
      </c>
      <c r="C2764">
        <v>10</v>
      </c>
      <c r="D2764">
        <v>224.68</v>
      </c>
      <c r="E2764" s="1" t="s">
        <v>12</v>
      </c>
      <c r="F2764" s="2">
        <v>45581</v>
      </c>
      <c r="G2764" t="str">
        <f>TEXT(Table1[[#This Row],[purchase_date]],"ddd")</f>
        <v>Wed</v>
      </c>
    </row>
    <row r="2765" spans="1:7" x14ac:dyDescent="0.3">
      <c r="A2765" t="s">
        <v>15</v>
      </c>
      <c r="B2765">
        <v>268.41000000000003</v>
      </c>
      <c r="C2765">
        <v>20</v>
      </c>
      <c r="D2765">
        <v>214.73</v>
      </c>
      <c r="E2765" s="1" t="s">
        <v>16</v>
      </c>
      <c r="F2765" s="2">
        <v>45501</v>
      </c>
      <c r="G2765" t="str">
        <f>TEXT(Table1[[#This Row],[purchase_date]],"ddd")</f>
        <v>Sun</v>
      </c>
    </row>
    <row r="2766" spans="1:7" x14ac:dyDescent="0.3">
      <c r="A2766" t="s">
        <v>13</v>
      </c>
      <c r="B2766">
        <v>491.98</v>
      </c>
      <c r="C2766">
        <v>5</v>
      </c>
      <c r="D2766">
        <v>467.38</v>
      </c>
      <c r="E2766" s="1" t="s">
        <v>16</v>
      </c>
      <c r="F2766" s="2">
        <v>45307</v>
      </c>
      <c r="G2766" t="str">
        <f>TEXT(Table1[[#This Row],[purchase_date]],"ddd")</f>
        <v>Tue</v>
      </c>
    </row>
    <row r="2767" spans="1:7" x14ac:dyDescent="0.3">
      <c r="A2767" t="s">
        <v>17</v>
      </c>
      <c r="B2767">
        <v>112.67</v>
      </c>
      <c r="C2767">
        <v>50</v>
      </c>
      <c r="D2767">
        <v>56.34</v>
      </c>
      <c r="E2767" s="1" t="s">
        <v>18</v>
      </c>
      <c r="F2767" s="2">
        <v>45615</v>
      </c>
      <c r="G2767" t="str">
        <f>TEXT(Table1[[#This Row],[purchase_date]],"ddd")</f>
        <v>Tue</v>
      </c>
    </row>
    <row r="2768" spans="1:7" x14ac:dyDescent="0.3">
      <c r="A2768" t="s">
        <v>17</v>
      </c>
      <c r="B2768">
        <v>439.73</v>
      </c>
      <c r="C2768">
        <v>10</v>
      </c>
      <c r="D2768">
        <v>395.76</v>
      </c>
      <c r="E2768" s="1" t="s">
        <v>18</v>
      </c>
      <c r="F2768" s="2">
        <v>45317</v>
      </c>
      <c r="G2768" t="str">
        <f>TEXT(Table1[[#This Row],[purchase_date]],"ddd")</f>
        <v>Fri</v>
      </c>
    </row>
    <row r="2769" spans="1:7" x14ac:dyDescent="0.3">
      <c r="A2769" t="s">
        <v>11</v>
      </c>
      <c r="B2769">
        <v>13.73</v>
      </c>
      <c r="C2769">
        <v>5</v>
      </c>
      <c r="D2769">
        <v>13.04</v>
      </c>
      <c r="E2769" s="1" t="s">
        <v>18</v>
      </c>
      <c r="F2769" s="2">
        <v>45584</v>
      </c>
      <c r="G2769" t="str">
        <f>TEXT(Table1[[#This Row],[purchase_date]],"ddd")</f>
        <v>Sat</v>
      </c>
    </row>
    <row r="2770" spans="1:7" x14ac:dyDescent="0.3">
      <c r="A2770" t="s">
        <v>11</v>
      </c>
      <c r="B2770">
        <v>221.29</v>
      </c>
      <c r="C2770">
        <v>20</v>
      </c>
      <c r="D2770">
        <v>177.03</v>
      </c>
      <c r="E2770" s="1" t="s">
        <v>8</v>
      </c>
      <c r="F2770" s="2">
        <v>45496</v>
      </c>
      <c r="G2770" t="str">
        <f>TEXT(Table1[[#This Row],[purchase_date]],"ddd")</f>
        <v>Tue</v>
      </c>
    </row>
    <row r="2771" spans="1:7" x14ac:dyDescent="0.3">
      <c r="A2771" t="s">
        <v>15</v>
      </c>
      <c r="B2771">
        <v>226.85</v>
      </c>
      <c r="C2771">
        <v>30</v>
      </c>
      <c r="D2771">
        <v>158.79</v>
      </c>
      <c r="E2771" s="1" t="s">
        <v>12</v>
      </c>
      <c r="F2771" s="2">
        <v>45327</v>
      </c>
      <c r="G2771" t="str">
        <f>TEXT(Table1[[#This Row],[purchase_date]],"ddd")</f>
        <v>Mon</v>
      </c>
    </row>
    <row r="2772" spans="1:7" x14ac:dyDescent="0.3">
      <c r="A2772" t="s">
        <v>17</v>
      </c>
      <c r="B2772">
        <v>146.09</v>
      </c>
      <c r="C2772">
        <v>0</v>
      </c>
      <c r="D2772">
        <v>146.09</v>
      </c>
      <c r="E2772" s="1" t="s">
        <v>10</v>
      </c>
      <c r="F2772" s="2">
        <v>45587</v>
      </c>
      <c r="G2772" t="str">
        <f>TEXT(Table1[[#This Row],[purchase_date]],"ddd")</f>
        <v>Tue</v>
      </c>
    </row>
    <row r="2773" spans="1:7" x14ac:dyDescent="0.3">
      <c r="A2773" t="s">
        <v>15</v>
      </c>
      <c r="B2773">
        <v>361.42</v>
      </c>
      <c r="C2773">
        <v>25</v>
      </c>
      <c r="D2773">
        <v>271.06</v>
      </c>
      <c r="E2773" s="1" t="s">
        <v>16</v>
      </c>
      <c r="F2773" s="2">
        <v>45564</v>
      </c>
      <c r="G2773" t="str">
        <f>TEXT(Table1[[#This Row],[purchase_date]],"ddd")</f>
        <v>Sun</v>
      </c>
    </row>
    <row r="2774" spans="1:7" x14ac:dyDescent="0.3">
      <c r="A2774" t="s">
        <v>15</v>
      </c>
      <c r="B2774">
        <v>52</v>
      </c>
      <c r="C2774">
        <v>15</v>
      </c>
      <c r="D2774">
        <v>44.2</v>
      </c>
      <c r="E2774" s="1" t="s">
        <v>8</v>
      </c>
      <c r="F2774" s="2">
        <v>45313</v>
      </c>
      <c r="G2774" t="str">
        <f>TEXT(Table1[[#This Row],[purchase_date]],"ddd")</f>
        <v>Mon</v>
      </c>
    </row>
    <row r="2775" spans="1:7" x14ac:dyDescent="0.3">
      <c r="A2775" t="s">
        <v>7</v>
      </c>
      <c r="B2775">
        <v>196.87</v>
      </c>
      <c r="C2775">
        <v>50</v>
      </c>
      <c r="D2775">
        <v>98.44</v>
      </c>
      <c r="E2775" s="1" t="s">
        <v>16</v>
      </c>
      <c r="F2775" s="2">
        <v>45400</v>
      </c>
      <c r="G2775" t="str">
        <f>TEXT(Table1[[#This Row],[purchase_date]],"ddd")</f>
        <v>Thu</v>
      </c>
    </row>
    <row r="2776" spans="1:7" x14ac:dyDescent="0.3">
      <c r="A2776" t="s">
        <v>7</v>
      </c>
      <c r="B2776">
        <v>479.26</v>
      </c>
      <c r="C2776">
        <v>10</v>
      </c>
      <c r="D2776">
        <v>431.33</v>
      </c>
      <c r="E2776" s="1" t="s">
        <v>16</v>
      </c>
      <c r="F2776" s="2">
        <v>45392</v>
      </c>
      <c r="G2776" t="str">
        <f>TEXT(Table1[[#This Row],[purchase_date]],"ddd")</f>
        <v>Wed</v>
      </c>
    </row>
    <row r="2777" spans="1:7" x14ac:dyDescent="0.3">
      <c r="A2777" t="s">
        <v>11</v>
      </c>
      <c r="B2777">
        <v>45.08</v>
      </c>
      <c r="C2777">
        <v>15</v>
      </c>
      <c r="D2777">
        <v>38.32</v>
      </c>
      <c r="E2777" s="1" t="s">
        <v>8</v>
      </c>
      <c r="F2777" s="2">
        <v>45561</v>
      </c>
      <c r="G2777" t="str">
        <f>TEXT(Table1[[#This Row],[purchase_date]],"ddd")</f>
        <v>Thu</v>
      </c>
    </row>
    <row r="2778" spans="1:7" x14ac:dyDescent="0.3">
      <c r="A2778" t="s">
        <v>11</v>
      </c>
      <c r="B2778">
        <v>343</v>
      </c>
      <c r="C2778">
        <v>0</v>
      </c>
      <c r="D2778">
        <v>343</v>
      </c>
      <c r="E2778" s="1" t="s">
        <v>8</v>
      </c>
      <c r="F2778" s="2">
        <v>45485</v>
      </c>
      <c r="G2778" t="str">
        <f>TEXT(Table1[[#This Row],[purchase_date]],"ddd")</f>
        <v>Fri</v>
      </c>
    </row>
    <row r="2779" spans="1:7" x14ac:dyDescent="0.3">
      <c r="A2779" t="s">
        <v>11</v>
      </c>
      <c r="B2779">
        <v>114.7</v>
      </c>
      <c r="C2779">
        <v>10</v>
      </c>
      <c r="D2779">
        <v>103.23</v>
      </c>
      <c r="E2779" s="1" t="s">
        <v>8</v>
      </c>
      <c r="F2779" s="2">
        <v>45350</v>
      </c>
      <c r="G2779" t="str">
        <f>TEXT(Table1[[#This Row],[purchase_date]],"ddd")</f>
        <v>Wed</v>
      </c>
    </row>
    <row r="2780" spans="1:7" x14ac:dyDescent="0.3">
      <c r="A2780" t="s">
        <v>14</v>
      </c>
      <c r="B2780">
        <v>455.69</v>
      </c>
      <c r="C2780">
        <v>25</v>
      </c>
      <c r="D2780">
        <v>341.77</v>
      </c>
      <c r="E2780" s="1" t="s">
        <v>18</v>
      </c>
      <c r="F2780" s="2">
        <v>45493</v>
      </c>
      <c r="G2780" t="str">
        <f>TEXT(Table1[[#This Row],[purchase_date]],"ddd")</f>
        <v>Sat</v>
      </c>
    </row>
    <row r="2781" spans="1:7" x14ac:dyDescent="0.3">
      <c r="A2781" t="s">
        <v>15</v>
      </c>
      <c r="B2781">
        <v>177.05</v>
      </c>
      <c r="C2781">
        <v>30</v>
      </c>
      <c r="D2781">
        <v>123.94</v>
      </c>
      <c r="E2781" s="1" t="s">
        <v>12</v>
      </c>
      <c r="F2781" s="2">
        <v>45529</v>
      </c>
      <c r="G2781" t="str">
        <f>TEXT(Table1[[#This Row],[purchase_date]],"ddd")</f>
        <v>Sun</v>
      </c>
    </row>
    <row r="2782" spans="1:7" x14ac:dyDescent="0.3">
      <c r="A2782" t="s">
        <v>15</v>
      </c>
      <c r="B2782">
        <v>41.08</v>
      </c>
      <c r="C2782">
        <v>30</v>
      </c>
      <c r="D2782">
        <v>28.76</v>
      </c>
      <c r="E2782" s="1" t="s">
        <v>18</v>
      </c>
      <c r="F2782" s="2">
        <v>45551</v>
      </c>
      <c r="G2782" t="str">
        <f>TEXT(Table1[[#This Row],[purchase_date]],"ddd")</f>
        <v>Mon</v>
      </c>
    </row>
    <row r="2783" spans="1:7" x14ac:dyDescent="0.3">
      <c r="A2783" t="s">
        <v>13</v>
      </c>
      <c r="B2783">
        <v>22.37</v>
      </c>
      <c r="C2783">
        <v>5</v>
      </c>
      <c r="D2783">
        <v>21.25</v>
      </c>
      <c r="E2783" s="1" t="s">
        <v>16</v>
      </c>
      <c r="F2783" s="2">
        <v>45432</v>
      </c>
      <c r="G2783" t="str">
        <f>TEXT(Table1[[#This Row],[purchase_date]],"ddd")</f>
        <v>Mon</v>
      </c>
    </row>
    <row r="2784" spans="1:7" x14ac:dyDescent="0.3">
      <c r="A2784" t="s">
        <v>11</v>
      </c>
      <c r="B2784">
        <v>328.06</v>
      </c>
      <c r="C2784">
        <v>0</v>
      </c>
      <c r="D2784">
        <v>328.06</v>
      </c>
      <c r="E2784" s="1" t="s">
        <v>10</v>
      </c>
      <c r="F2784" s="2">
        <v>45364</v>
      </c>
      <c r="G2784" t="str">
        <f>TEXT(Table1[[#This Row],[purchase_date]],"ddd")</f>
        <v>Wed</v>
      </c>
    </row>
    <row r="2785" spans="1:7" x14ac:dyDescent="0.3">
      <c r="A2785" t="s">
        <v>15</v>
      </c>
      <c r="B2785">
        <v>105.58</v>
      </c>
      <c r="C2785">
        <v>30</v>
      </c>
      <c r="D2785">
        <v>73.91</v>
      </c>
      <c r="E2785" s="1" t="s">
        <v>10</v>
      </c>
      <c r="F2785" s="2">
        <v>45407</v>
      </c>
      <c r="G2785" t="str">
        <f>TEXT(Table1[[#This Row],[purchase_date]],"ddd")</f>
        <v>Thu</v>
      </c>
    </row>
    <row r="2786" spans="1:7" x14ac:dyDescent="0.3">
      <c r="A2786" t="s">
        <v>11</v>
      </c>
      <c r="B2786">
        <v>261.76</v>
      </c>
      <c r="C2786">
        <v>10</v>
      </c>
      <c r="D2786">
        <v>235.58</v>
      </c>
      <c r="E2786" s="1" t="s">
        <v>16</v>
      </c>
      <c r="F2786" s="2">
        <v>45414</v>
      </c>
      <c r="G2786" t="str">
        <f>TEXT(Table1[[#This Row],[purchase_date]],"ddd")</f>
        <v>Thu</v>
      </c>
    </row>
    <row r="2787" spans="1:7" x14ac:dyDescent="0.3">
      <c r="A2787" t="s">
        <v>9</v>
      </c>
      <c r="B2787">
        <v>198.5</v>
      </c>
      <c r="C2787">
        <v>30</v>
      </c>
      <c r="D2787">
        <v>138.94999999999999</v>
      </c>
      <c r="E2787" s="1" t="s">
        <v>12</v>
      </c>
      <c r="F2787" s="2">
        <v>45303</v>
      </c>
      <c r="G2787" t="str">
        <f>TEXT(Table1[[#This Row],[purchase_date]],"ddd")</f>
        <v>Fri</v>
      </c>
    </row>
    <row r="2788" spans="1:7" x14ac:dyDescent="0.3">
      <c r="A2788" t="s">
        <v>14</v>
      </c>
      <c r="B2788">
        <v>402.1</v>
      </c>
      <c r="C2788">
        <v>50</v>
      </c>
      <c r="D2788">
        <v>201.05</v>
      </c>
      <c r="E2788" s="1" t="s">
        <v>8</v>
      </c>
      <c r="F2788" s="2">
        <v>45576</v>
      </c>
      <c r="G2788" t="str">
        <f>TEXT(Table1[[#This Row],[purchase_date]],"ddd")</f>
        <v>Fri</v>
      </c>
    </row>
    <row r="2789" spans="1:7" x14ac:dyDescent="0.3">
      <c r="A2789" t="s">
        <v>7</v>
      </c>
      <c r="B2789">
        <v>178.61</v>
      </c>
      <c r="C2789">
        <v>0</v>
      </c>
      <c r="D2789">
        <v>178.61</v>
      </c>
      <c r="E2789" s="1" t="s">
        <v>18</v>
      </c>
      <c r="F2789" s="2">
        <v>45568</v>
      </c>
      <c r="G2789" t="str">
        <f>TEXT(Table1[[#This Row],[purchase_date]],"ddd")</f>
        <v>Thu</v>
      </c>
    </row>
    <row r="2790" spans="1:7" x14ac:dyDescent="0.3">
      <c r="A2790" t="s">
        <v>15</v>
      </c>
      <c r="B2790">
        <v>286.85000000000002</v>
      </c>
      <c r="C2790">
        <v>5</v>
      </c>
      <c r="D2790">
        <v>272.51</v>
      </c>
      <c r="E2790" s="1" t="s">
        <v>16</v>
      </c>
      <c r="F2790" s="2">
        <v>45559</v>
      </c>
      <c r="G2790" t="str">
        <f>TEXT(Table1[[#This Row],[purchase_date]],"ddd")</f>
        <v>Tue</v>
      </c>
    </row>
    <row r="2791" spans="1:7" x14ac:dyDescent="0.3">
      <c r="A2791" t="s">
        <v>9</v>
      </c>
      <c r="B2791">
        <v>479.79</v>
      </c>
      <c r="C2791">
        <v>50</v>
      </c>
      <c r="D2791">
        <v>239.9</v>
      </c>
      <c r="E2791" s="1" t="s">
        <v>16</v>
      </c>
      <c r="F2791" s="2">
        <v>45430</v>
      </c>
      <c r="G2791" t="str">
        <f>TEXT(Table1[[#This Row],[purchase_date]],"ddd")</f>
        <v>Sat</v>
      </c>
    </row>
    <row r="2792" spans="1:7" x14ac:dyDescent="0.3">
      <c r="A2792" t="s">
        <v>9</v>
      </c>
      <c r="B2792">
        <v>213.66</v>
      </c>
      <c r="C2792">
        <v>20</v>
      </c>
      <c r="D2792">
        <v>170.93</v>
      </c>
      <c r="E2792" s="1" t="s">
        <v>8</v>
      </c>
      <c r="F2792" s="2">
        <v>45390</v>
      </c>
      <c r="G2792" t="str">
        <f>TEXT(Table1[[#This Row],[purchase_date]],"ddd")</f>
        <v>Mon</v>
      </c>
    </row>
    <row r="2793" spans="1:7" x14ac:dyDescent="0.3">
      <c r="A2793" t="s">
        <v>13</v>
      </c>
      <c r="B2793">
        <v>51.2</v>
      </c>
      <c r="C2793">
        <v>10</v>
      </c>
      <c r="D2793">
        <v>46.08</v>
      </c>
      <c r="E2793" s="1" t="s">
        <v>12</v>
      </c>
      <c r="F2793" s="2">
        <v>45345</v>
      </c>
      <c r="G2793" t="str">
        <f>TEXT(Table1[[#This Row],[purchase_date]],"ddd")</f>
        <v>Fri</v>
      </c>
    </row>
    <row r="2794" spans="1:7" x14ac:dyDescent="0.3">
      <c r="A2794" t="s">
        <v>11</v>
      </c>
      <c r="B2794">
        <v>276.2</v>
      </c>
      <c r="C2794">
        <v>5</v>
      </c>
      <c r="D2794">
        <v>262.39</v>
      </c>
      <c r="E2794" s="1" t="s">
        <v>8</v>
      </c>
      <c r="F2794" s="2">
        <v>45393</v>
      </c>
      <c r="G2794" t="str">
        <f>TEXT(Table1[[#This Row],[purchase_date]],"ddd")</f>
        <v>Thu</v>
      </c>
    </row>
    <row r="2795" spans="1:7" x14ac:dyDescent="0.3">
      <c r="A2795" t="s">
        <v>15</v>
      </c>
      <c r="B2795">
        <v>15.48</v>
      </c>
      <c r="C2795">
        <v>20</v>
      </c>
      <c r="D2795">
        <v>12.38</v>
      </c>
      <c r="E2795" s="1" t="s">
        <v>12</v>
      </c>
      <c r="F2795" s="2">
        <v>45491</v>
      </c>
      <c r="G2795" t="str">
        <f>TEXT(Table1[[#This Row],[purchase_date]],"ddd")</f>
        <v>Thu</v>
      </c>
    </row>
    <row r="2796" spans="1:7" x14ac:dyDescent="0.3">
      <c r="A2796" t="s">
        <v>14</v>
      </c>
      <c r="B2796">
        <v>278.70999999999998</v>
      </c>
      <c r="C2796">
        <v>50</v>
      </c>
      <c r="D2796">
        <v>139.35</v>
      </c>
      <c r="E2796" s="1" t="s">
        <v>8</v>
      </c>
      <c r="F2796" s="2">
        <v>45311</v>
      </c>
      <c r="G2796" t="str">
        <f>TEXT(Table1[[#This Row],[purchase_date]],"ddd")</f>
        <v>Sat</v>
      </c>
    </row>
    <row r="2797" spans="1:7" x14ac:dyDescent="0.3">
      <c r="A2797" t="s">
        <v>7</v>
      </c>
      <c r="B2797">
        <v>289.79000000000002</v>
      </c>
      <c r="C2797">
        <v>10</v>
      </c>
      <c r="D2797">
        <v>260.81</v>
      </c>
      <c r="E2797" s="1" t="s">
        <v>18</v>
      </c>
      <c r="F2797" s="2">
        <v>45503</v>
      </c>
      <c r="G2797" t="str">
        <f>TEXT(Table1[[#This Row],[purchase_date]],"ddd")</f>
        <v>Tue</v>
      </c>
    </row>
    <row r="2798" spans="1:7" x14ac:dyDescent="0.3">
      <c r="A2798" t="s">
        <v>13</v>
      </c>
      <c r="B2798">
        <v>236.31</v>
      </c>
      <c r="C2798">
        <v>20</v>
      </c>
      <c r="D2798">
        <v>189.05</v>
      </c>
      <c r="E2798" s="1" t="s">
        <v>8</v>
      </c>
      <c r="F2798" s="2">
        <v>45382</v>
      </c>
      <c r="G2798" t="str">
        <f>TEXT(Table1[[#This Row],[purchase_date]],"ddd")</f>
        <v>Sun</v>
      </c>
    </row>
    <row r="2799" spans="1:7" x14ac:dyDescent="0.3">
      <c r="A2799" t="s">
        <v>7</v>
      </c>
      <c r="B2799">
        <v>95.58</v>
      </c>
      <c r="C2799">
        <v>25</v>
      </c>
      <c r="D2799">
        <v>71.69</v>
      </c>
      <c r="E2799" s="1" t="s">
        <v>10</v>
      </c>
      <c r="F2799" s="2">
        <v>45444</v>
      </c>
      <c r="G2799" t="str">
        <f>TEXT(Table1[[#This Row],[purchase_date]],"ddd")</f>
        <v>Sat</v>
      </c>
    </row>
    <row r="2800" spans="1:7" x14ac:dyDescent="0.3">
      <c r="A2800" t="s">
        <v>11</v>
      </c>
      <c r="B2800">
        <v>420.68</v>
      </c>
      <c r="C2800">
        <v>30</v>
      </c>
      <c r="D2800">
        <v>294.48</v>
      </c>
      <c r="E2800" s="1" t="s">
        <v>12</v>
      </c>
      <c r="F2800" s="2">
        <v>45463</v>
      </c>
      <c r="G2800" t="str">
        <f>TEXT(Table1[[#This Row],[purchase_date]],"ddd")</f>
        <v>Thu</v>
      </c>
    </row>
    <row r="2801" spans="1:7" x14ac:dyDescent="0.3">
      <c r="A2801" t="s">
        <v>14</v>
      </c>
      <c r="B2801">
        <v>442.05</v>
      </c>
      <c r="C2801">
        <v>10</v>
      </c>
      <c r="D2801">
        <v>397.85</v>
      </c>
      <c r="E2801" s="1" t="s">
        <v>8</v>
      </c>
      <c r="F2801" s="2">
        <v>45589</v>
      </c>
      <c r="G2801" t="str">
        <f>TEXT(Table1[[#This Row],[purchase_date]],"ddd")</f>
        <v>Thu</v>
      </c>
    </row>
    <row r="2802" spans="1:7" x14ac:dyDescent="0.3">
      <c r="A2802" t="s">
        <v>17</v>
      </c>
      <c r="B2802">
        <v>402.29</v>
      </c>
      <c r="C2802">
        <v>20</v>
      </c>
      <c r="D2802">
        <v>321.83</v>
      </c>
      <c r="E2802" s="1" t="s">
        <v>8</v>
      </c>
      <c r="F2802" s="2">
        <v>45372</v>
      </c>
      <c r="G2802" t="str">
        <f>TEXT(Table1[[#This Row],[purchase_date]],"ddd")</f>
        <v>Thu</v>
      </c>
    </row>
    <row r="2803" spans="1:7" x14ac:dyDescent="0.3">
      <c r="A2803" t="s">
        <v>7</v>
      </c>
      <c r="B2803">
        <v>393.54</v>
      </c>
      <c r="C2803">
        <v>15</v>
      </c>
      <c r="D2803">
        <v>334.51</v>
      </c>
      <c r="E2803" s="1" t="s">
        <v>16</v>
      </c>
      <c r="F2803" s="2">
        <v>45457</v>
      </c>
      <c r="G2803" t="str">
        <f>TEXT(Table1[[#This Row],[purchase_date]],"ddd")</f>
        <v>Fri</v>
      </c>
    </row>
    <row r="2804" spans="1:7" x14ac:dyDescent="0.3">
      <c r="A2804" t="s">
        <v>17</v>
      </c>
      <c r="B2804">
        <v>86</v>
      </c>
      <c r="C2804">
        <v>30</v>
      </c>
      <c r="D2804">
        <v>60.2</v>
      </c>
      <c r="E2804" s="1" t="s">
        <v>8</v>
      </c>
      <c r="F2804" s="2">
        <v>45514</v>
      </c>
      <c r="G2804" t="str">
        <f>TEXT(Table1[[#This Row],[purchase_date]],"ddd")</f>
        <v>Sat</v>
      </c>
    </row>
    <row r="2805" spans="1:7" x14ac:dyDescent="0.3">
      <c r="A2805" t="s">
        <v>17</v>
      </c>
      <c r="B2805">
        <v>417.54</v>
      </c>
      <c r="C2805">
        <v>0</v>
      </c>
      <c r="D2805">
        <v>417.54</v>
      </c>
      <c r="E2805" s="1" t="s">
        <v>10</v>
      </c>
      <c r="F2805" s="2">
        <v>45576</v>
      </c>
      <c r="G2805" t="str">
        <f>TEXT(Table1[[#This Row],[purchase_date]],"ddd")</f>
        <v>Fri</v>
      </c>
    </row>
    <row r="2806" spans="1:7" x14ac:dyDescent="0.3">
      <c r="A2806" t="s">
        <v>7</v>
      </c>
      <c r="B2806">
        <v>273.42</v>
      </c>
      <c r="C2806">
        <v>0</v>
      </c>
      <c r="D2806">
        <v>273.42</v>
      </c>
      <c r="E2806" s="1" t="s">
        <v>10</v>
      </c>
      <c r="F2806" s="2">
        <v>45433</v>
      </c>
      <c r="G2806" t="str">
        <f>TEXT(Table1[[#This Row],[purchase_date]],"ddd")</f>
        <v>Tue</v>
      </c>
    </row>
    <row r="2807" spans="1:7" x14ac:dyDescent="0.3">
      <c r="A2807" t="s">
        <v>13</v>
      </c>
      <c r="B2807">
        <v>147.84</v>
      </c>
      <c r="C2807">
        <v>20</v>
      </c>
      <c r="D2807">
        <v>118.27</v>
      </c>
      <c r="E2807" s="1" t="s">
        <v>16</v>
      </c>
      <c r="F2807" s="2">
        <v>45509</v>
      </c>
      <c r="G2807" t="str">
        <f>TEXT(Table1[[#This Row],[purchase_date]],"ddd")</f>
        <v>Mon</v>
      </c>
    </row>
    <row r="2808" spans="1:7" x14ac:dyDescent="0.3">
      <c r="A2808" t="s">
        <v>13</v>
      </c>
      <c r="B2808">
        <v>365.95</v>
      </c>
      <c r="C2808">
        <v>10</v>
      </c>
      <c r="D2808">
        <v>329.36</v>
      </c>
      <c r="E2808" s="1" t="s">
        <v>10</v>
      </c>
      <c r="F2808" s="2">
        <v>45337</v>
      </c>
      <c r="G2808" t="str">
        <f>TEXT(Table1[[#This Row],[purchase_date]],"ddd")</f>
        <v>Thu</v>
      </c>
    </row>
    <row r="2809" spans="1:7" x14ac:dyDescent="0.3">
      <c r="A2809" t="s">
        <v>13</v>
      </c>
      <c r="B2809">
        <v>430.43</v>
      </c>
      <c r="C2809">
        <v>50</v>
      </c>
      <c r="D2809">
        <v>215.22</v>
      </c>
      <c r="E2809" s="1" t="s">
        <v>18</v>
      </c>
      <c r="F2809" s="2">
        <v>45558</v>
      </c>
      <c r="G2809" t="str">
        <f>TEXT(Table1[[#This Row],[purchase_date]],"ddd")</f>
        <v>Mon</v>
      </c>
    </row>
    <row r="2810" spans="1:7" x14ac:dyDescent="0.3">
      <c r="A2810" t="s">
        <v>13</v>
      </c>
      <c r="B2810">
        <v>229.58</v>
      </c>
      <c r="C2810">
        <v>50</v>
      </c>
      <c r="D2810">
        <v>114.79</v>
      </c>
      <c r="E2810" s="1" t="s">
        <v>18</v>
      </c>
      <c r="F2810" s="2">
        <v>45429</v>
      </c>
      <c r="G2810" t="str">
        <f>TEXT(Table1[[#This Row],[purchase_date]],"ddd")</f>
        <v>Fri</v>
      </c>
    </row>
    <row r="2811" spans="1:7" x14ac:dyDescent="0.3">
      <c r="A2811" t="s">
        <v>11</v>
      </c>
      <c r="B2811">
        <v>83.42</v>
      </c>
      <c r="C2811">
        <v>20</v>
      </c>
      <c r="D2811">
        <v>66.739999999999995</v>
      </c>
      <c r="E2811" s="1" t="s">
        <v>10</v>
      </c>
      <c r="F2811" s="2">
        <v>45563</v>
      </c>
      <c r="G2811" t="str">
        <f>TEXT(Table1[[#This Row],[purchase_date]],"ddd")</f>
        <v>Sat</v>
      </c>
    </row>
    <row r="2812" spans="1:7" x14ac:dyDescent="0.3">
      <c r="A2812" t="s">
        <v>13</v>
      </c>
      <c r="B2812">
        <v>456.22</v>
      </c>
      <c r="C2812">
        <v>5</v>
      </c>
      <c r="D2812">
        <v>433.41</v>
      </c>
      <c r="E2812" s="1" t="s">
        <v>16</v>
      </c>
      <c r="F2812" s="2">
        <v>45351</v>
      </c>
      <c r="G2812" t="str">
        <f>TEXT(Table1[[#This Row],[purchase_date]],"ddd")</f>
        <v>Thu</v>
      </c>
    </row>
    <row r="2813" spans="1:7" x14ac:dyDescent="0.3">
      <c r="A2813" t="s">
        <v>17</v>
      </c>
      <c r="B2813">
        <v>219.64</v>
      </c>
      <c r="C2813">
        <v>5</v>
      </c>
      <c r="D2813">
        <v>208.66</v>
      </c>
      <c r="E2813" s="1" t="s">
        <v>16</v>
      </c>
      <c r="F2813" s="2">
        <v>45376</v>
      </c>
      <c r="G2813" t="str">
        <f>TEXT(Table1[[#This Row],[purchase_date]],"ddd")</f>
        <v>Mon</v>
      </c>
    </row>
    <row r="2814" spans="1:7" x14ac:dyDescent="0.3">
      <c r="A2814" t="s">
        <v>14</v>
      </c>
      <c r="B2814">
        <v>312.88</v>
      </c>
      <c r="C2814">
        <v>50</v>
      </c>
      <c r="D2814">
        <v>156.44</v>
      </c>
      <c r="E2814" s="1" t="s">
        <v>18</v>
      </c>
      <c r="F2814" s="2">
        <v>45354</v>
      </c>
      <c r="G2814" t="str">
        <f>TEXT(Table1[[#This Row],[purchase_date]],"ddd")</f>
        <v>Sun</v>
      </c>
    </row>
    <row r="2815" spans="1:7" x14ac:dyDescent="0.3">
      <c r="A2815" t="s">
        <v>14</v>
      </c>
      <c r="B2815">
        <v>437.82</v>
      </c>
      <c r="C2815">
        <v>0</v>
      </c>
      <c r="D2815">
        <v>437.82</v>
      </c>
      <c r="E2815" s="1" t="s">
        <v>10</v>
      </c>
      <c r="F2815" s="2">
        <v>45498</v>
      </c>
      <c r="G2815" t="str">
        <f>TEXT(Table1[[#This Row],[purchase_date]],"ddd")</f>
        <v>Thu</v>
      </c>
    </row>
    <row r="2816" spans="1:7" x14ac:dyDescent="0.3">
      <c r="A2816" t="s">
        <v>11</v>
      </c>
      <c r="B2816">
        <v>171.3</v>
      </c>
      <c r="C2816">
        <v>50</v>
      </c>
      <c r="D2816">
        <v>85.65</v>
      </c>
      <c r="E2816" s="1" t="s">
        <v>8</v>
      </c>
      <c r="F2816" s="2">
        <v>45611</v>
      </c>
      <c r="G2816" t="str">
        <f>TEXT(Table1[[#This Row],[purchase_date]],"ddd")</f>
        <v>Fri</v>
      </c>
    </row>
    <row r="2817" spans="1:7" x14ac:dyDescent="0.3">
      <c r="A2817" t="s">
        <v>11</v>
      </c>
      <c r="B2817">
        <v>93.61</v>
      </c>
      <c r="C2817">
        <v>30</v>
      </c>
      <c r="D2817">
        <v>65.53</v>
      </c>
      <c r="E2817" s="1" t="s">
        <v>16</v>
      </c>
      <c r="F2817" s="2">
        <v>45502</v>
      </c>
      <c r="G2817" t="str">
        <f>TEXT(Table1[[#This Row],[purchase_date]],"ddd")</f>
        <v>Mon</v>
      </c>
    </row>
    <row r="2818" spans="1:7" x14ac:dyDescent="0.3">
      <c r="A2818" t="s">
        <v>17</v>
      </c>
      <c r="B2818">
        <v>24.68</v>
      </c>
      <c r="C2818">
        <v>30</v>
      </c>
      <c r="D2818">
        <v>17.28</v>
      </c>
      <c r="E2818" s="1" t="s">
        <v>12</v>
      </c>
      <c r="F2818" s="2">
        <v>45479</v>
      </c>
      <c r="G2818" t="str">
        <f>TEXT(Table1[[#This Row],[purchase_date]],"ddd")</f>
        <v>Sat</v>
      </c>
    </row>
    <row r="2819" spans="1:7" x14ac:dyDescent="0.3">
      <c r="A2819" t="s">
        <v>17</v>
      </c>
      <c r="B2819">
        <v>217.03</v>
      </c>
      <c r="C2819">
        <v>20</v>
      </c>
      <c r="D2819">
        <v>173.62</v>
      </c>
      <c r="E2819" s="1" t="s">
        <v>18</v>
      </c>
      <c r="F2819" s="2">
        <v>45585</v>
      </c>
      <c r="G2819" t="str">
        <f>TEXT(Table1[[#This Row],[purchase_date]],"ddd")</f>
        <v>Sun</v>
      </c>
    </row>
    <row r="2820" spans="1:7" x14ac:dyDescent="0.3">
      <c r="A2820" t="s">
        <v>13</v>
      </c>
      <c r="B2820">
        <v>425.48</v>
      </c>
      <c r="C2820">
        <v>15</v>
      </c>
      <c r="D2820">
        <v>361.66</v>
      </c>
      <c r="E2820" s="1" t="s">
        <v>16</v>
      </c>
      <c r="F2820" s="2">
        <v>45431</v>
      </c>
      <c r="G2820" t="str">
        <f>TEXT(Table1[[#This Row],[purchase_date]],"ddd")</f>
        <v>Sun</v>
      </c>
    </row>
    <row r="2821" spans="1:7" x14ac:dyDescent="0.3">
      <c r="A2821" t="s">
        <v>17</v>
      </c>
      <c r="B2821">
        <v>357.95</v>
      </c>
      <c r="C2821">
        <v>50</v>
      </c>
      <c r="D2821">
        <v>178.97</v>
      </c>
      <c r="E2821" s="1" t="s">
        <v>16</v>
      </c>
      <c r="F2821" s="2">
        <v>45409</v>
      </c>
      <c r="G2821" t="str">
        <f>TEXT(Table1[[#This Row],[purchase_date]],"ddd")</f>
        <v>Sat</v>
      </c>
    </row>
    <row r="2822" spans="1:7" x14ac:dyDescent="0.3">
      <c r="A2822" t="s">
        <v>15</v>
      </c>
      <c r="B2822">
        <v>271.43</v>
      </c>
      <c r="C2822">
        <v>50</v>
      </c>
      <c r="D2822">
        <v>135.72</v>
      </c>
      <c r="E2822" s="1" t="s">
        <v>18</v>
      </c>
      <c r="F2822" s="2">
        <v>45411</v>
      </c>
      <c r="G2822" t="str">
        <f>TEXT(Table1[[#This Row],[purchase_date]],"ddd")</f>
        <v>Mon</v>
      </c>
    </row>
    <row r="2823" spans="1:7" x14ac:dyDescent="0.3">
      <c r="A2823" t="s">
        <v>11</v>
      </c>
      <c r="B2823">
        <v>24.51</v>
      </c>
      <c r="C2823">
        <v>0</v>
      </c>
      <c r="D2823">
        <v>24.51</v>
      </c>
      <c r="E2823" s="1" t="s">
        <v>10</v>
      </c>
      <c r="F2823" s="2">
        <v>45321</v>
      </c>
      <c r="G2823" t="str">
        <f>TEXT(Table1[[#This Row],[purchase_date]],"ddd")</f>
        <v>Tue</v>
      </c>
    </row>
    <row r="2824" spans="1:7" x14ac:dyDescent="0.3">
      <c r="A2824" t="s">
        <v>9</v>
      </c>
      <c r="B2824">
        <v>430.38</v>
      </c>
      <c r="C2824">
        <v>0</v>
      </c>
      <c r="D2824">
        <v>430.38</v>
      </c>
      <c r="E2824" s="1" t="s">
        <v>12</v>
      </c>
      <c r="F2824" s="2">
        <v>45497</v>
      </c>
      <c r="G2824" t="str">
        <f>TEXT(Table1[[#This Row],[purchase_date]],"ddd")</f>
        <v>Wed</v>
      </c>
    </row>
    <row r="2825" spans="1:7" x14ac:dyDescent="0.3">
      <c r="A2825" t="s">
        <v>14</v>
      </c>
      <c r="B2825">
        <v>399.53</v>
      </c>
      <c r="C2825">
        <v>0</v>
      </c>
      <c r="D2825">
        <v>399.53</v>
      </c>
      <c r="E2825" s="1" t="s">
        <v>12</v>
      </c>
      <c r="F2825" s="2">
        <v>45302</v>
      </c>
      <c r="G2825" t="str">
        <f>TEXT(Table1[[#This Row],[purchase_date]],"ddd")</f>
        <v>Thu</v>
      </c>
    </row>
    <row r="2826" spans="1:7" x14ac:dyDescent="0.3">
      <c r="A2826" t="s">
        <v>7</v>
      </c>
      <c r="B2826">
        <v>491.37</v>
      </c>
      <c r="C2826">
        <v>20</v>
      </c>
      <c r="D2826">
        <v>393.1</v>
      </c>
      <c r="E2826" s="1" t="s">
        <v>18</v>
      </c>
      <c r="F2826" s="2">
        <v>45316</v>
      </c>
      <c r="G2826" t="str">
        <f>TEXT(Table1[[#This Row],[purchase_date]],"ddd")</f>
        <v>Thu</v>
      </c>
    </row>
    <row r="2827" spans="1:7" x14ac:dyDescent="0.3">
      <c r="A2827" t="s">
        <v>15</v>
      </c>
      <c r="B2827">
        <v>182.47</v>
      </c>
      <c r="C2827">
        <v>10</v>
      </c>
      <c r="D2827">
        <v>164.22</v>
      </c>
      <c r="E2827" s="1" t="s">
        <v>16</v>
      </c>
      <c r="F2827" s="2">
        <v>45423</v>
      </c>
      <c r="G2827" t="str">
        <f>TEXT(Table1[[#This Row],[purchase_date]],"ddd")</f>
        <v>Sat</v>
      </c>
    </row>
    <row r="2828" spans="1:7" x14ac:dyDescent="0.3">
      <c r="A2828" t="s">
        <v>9</v>
      </c>
      <c r="B2828">
        <v>352.7</v>
      </c>
      <c r="C2828">
        <v>10</v>
      </c>
      <c r="D2828">
        <v>317.43</v>
      </c>
      <c r="E2828" s="1" t="s">
        <v>12</v>
      </c>
      <c r="F2828" s="2">
        <v>45581</v>
      </c>
      <c r="G2828" t="str">
        <f>TEXT(Table1[[#This Row],[purchase_date]],"ddd")</f>
        <v>Wed</v>
      </c>
    </row>
    <row r="2829" spans="1:7" x14ac:dyDescent="0.3">
      <c r="A2829" t="s">
        <v>17</v>
      </c>
      <c r="B2829">
        <v>252.82</v>
      </c>
      <c r="C2829">
        <v>5</v>
      </c>
      <c r="D2829">
        <v>240.18</v>
      </c>
      <c r="E2829" s="1" t="s">
        <v>18</v>
      </c>
      <c r="F2829" s="2">
        <v>45388</v>
      </c>
      <c r="G2829" t="str">
        <f>TEXT(Table1[[#This Row],[purchase_date]],"ddd")</f>
        <v>Sat</v>
      </c>
    </row>
    <row r="2830" spans="1:7" x14ac:dyDescent="0.3">
      <c r="A2830" t="s">
        <v>17</v>
      </c>
      <c r="B2830">
        <v>478.35</v>
      </c>
      <c r="C2830">
        <v>10</v>
      </c>
      <c r="D2830">
        <v>430.52</v>
      </c>
      <c r="E2830" s="1" t="s">
        <v>18</v>
      </c>
      <c r="F2830" s="2">
        <v>45341</v>
      </c>
      <c r="G2830" t="str">
        <f>TEXT(Table1[[#This Row],[purchase_date]],"ddd")</f>
        <v>Mon</v>
      </c>
    </row>
    <row r="2831" spans="1:7" x14ac:dyDescent="0.3">
      <c r="A2831" t="s">
        <v>13</v>
      </c>
      <c r="B2831">
        <v>389.25</v>
      </c>
      <c r="C2831">
        <v>15</v>
      </c>
      <c r="D2831">
        <v>330.86</v>
      </c>
      <c r="E2831" s="1" t="s">
        <v>8</v>
      </c>
      <c r="F2831" s="2">
        <v>45524</v>
      </c>
      <c r="G2831" t="str">
        <f>TEXT(Table1[[#This Row],[purchase_date]],"ddd")</f>
        <v>Tue</v>
      </c>
    </row>
    <row r="2832" spans="1:7" x14ac:dyDescent="0.3">
      <c r="A2832" t="s">
        <v>7</v>
      </c>
      <c r="B2832">
        <v>233.66</v>
      </c>
      <c r="C2832">
        <v>20</v>
      </c>
      <c r="D2832">
        <v>186.93</v>
      </c>
      <c r="E2832" s="1" t="s">
        <v>16</v>
      </c>
      <c r="F2832" s="2">
        <v>45356</v>
      </c>
      <c r="G2832" t="str">
        <f>TEXT(Table1[[#This Row],[purchase_date]],"ddd")</f>
        <v>Tue</v>
      </c>
    </row>
    <row r="2833" spans="1:7" x14ac:dyDescent="0.3">
      <c r="A2833" t="s">
        <v>7</v>
      </c>
      <c r="B2833">
        <v>155.04</v>
      </c>
      <c r="C2833">
        <v>20</v>
      </c>
      <c r="D2833">
        <v>124.03</v>
      </c>
      <c r="E2833" s="1" t="s">
        <v>16</v>
      </c>
      <c r="F2833" s="2">
        <v>45517</v>
      </c>
      <c r="G2833" t="str">
        <f>TEXT(Table1[[#This Row],[purchase_date]],"ddd")</f>
        <v>Tue</v>
      </c>
    </row>
    <row r="2834" spans="1:7" x14ac:dyDescent="0.3">
      <c r="A2834" t="s">
        <v>13</v>
      </c>
      <c r="B2834">
        <v>340.4</v>
      </c>
      <c r="C2834">
        <v>10</v>
      </c>
      <c r="D2834">
        <v>306.36</v>
      </c>
      <c r="E2834" s="1" t="s">
        <v>10</v>
      </c>
      <c r="F2834" s="2">
        <v>45370</v>
      </c>
      <c r="G2834" t="str">
        <f>TEXT(Table1[[#This Row],[purchase_date]],"ddd")</f>
        <v>Tue</v>
      </c>
    </row>
    <row r="2835" spans="1:7" x14ac:dyDescent="0.3">
      <c r="A2835" t="s">
        <v>9</v>
      </c>
      <c r="B2835">
        <v>495.02</v>
      </c>
      <c r="C2835">
        <v>0</v>
      </c>
      <c r="D2835">
        <v>495.02</v>
      </c>
      <c r="E2835" s="1" t="s">
        <v>18</v>
      </c>
      <c r="F2835" s="2">
        <v>45412</v>
      </c>
      <c r="G2835" t="str">
        <f>TEXT(Table1[[#This Row],[purchase_date]],"ddd")</f>
        <v>Tue</v>
      </c>
    </row>
    <row r="2836" spans="1:7" x14ac:dyDescent="0.3">
      <c r="A2836" t="s">
        <v>17</v>
      </c>
      <c r="B2836">
        <v>398.65</v>
      </c>
      <c r="C2836">
        <v>30</v>
      </c>
      <c r="D2836">
        <v>279.05</v>
      </c>
      <c r="E2836" s="1" t="s">
        <v>8</v>
      </c>
      <c r="F2836" s="2">
        <v>45494</v>
      </c>
      <c r="G2836" t="str">
        <f>TEXT(Table1[[#This Row],[purchase_date]],"ddd")</f>
        <v>Sun</v>
      </c>
    </row>
    <row r="2837" spans="1:7" x14ac:dyDescent="0.3">
      <c r="A2837" t="s">
        <v>14</v>
      </c>
      <c r="B2837">
        <v>404.26</v>
      </c>
      <c r="C2837">
        <v>0</v>
      </c>
      <c r="D2837">
        <v>404.26</v>
      </c>
      <c r="E2837" s="1" t="s">
        <v>12</v>
      </c>
      <c r="F2837" s="2">
        <v>45345</v>
      </c>
      <c r="G2837" t="str">
        <f>TEXT(Table1[[#This Row],[purchase_date]],"ddd")</f>
        <v>Fri</v>
      </c>
    </row>
    <row r="2838" spans="1:7" x14ac:dyDescent="0.3">
      <c r="A2838" t="s">
        <v>11</v>
      </c>
      <c r="B2838">
        <v>47.54</v>
      </c>
      <c r="C2838">
        <v>10</v>
      </c>
      <c r="D2838">
        <v>42.79</v>
      </c>
      <c r="E2838" s="1" t="s">
        <v>10</v>
      </c>
      <c r="F2838" s="2">
        <v>45379</v>
      </c>
      <c r="G2838" t="str">
        <f>TEXT(Table1[[#This Row],[purchase_date]],"ddd")</f>
        <v>Thu</v>
      </c>
    </row>
    <row r="2839" spans="1:7" x14ac:dyDescent="0.3">
      <c r="A2839" t="s">
        <v>11</v>
      </c>
      <c r="B2839">
        <v>152.57</v>
      </c>
      <c r="C2839">
        <v>0</v>
      </c>
      <c r="D2839">
        <v>152.57</v>
      </c>
      <c r="E2839" s="1" t="s">
        <v>12</v>
      </c>
      <c r="F2839" s="2">
        <v>45587</v>
      </c>
      <c r="G2839" t="str">
        <f>TEXT(Table1[[#This Row],[purchase_date]],"ddd")</f>
        <v>Tue</v>
      </c>
    </row>
    <row r="2840" spans="1:7" x14ac:dyDescent="0.3">
      <c r="A2840" t="s">
        <v>9</v>
      </c>
      <c r="B2840">
        <v>399.49</v>
      </c>
      <c r="C2840">
        <v>50</v>
      </c>
      <c r="D2840">
        <v>199.75</v>
      </c>
      <c r="E2840" s="1" t="s">
        <v>18</v>
      </c>
      <c r="F2840" s="2">
        <v>45327</v>
      </c>
      <c r="G2840" t="str">
        <f>TEXT(Table1[[#This Row],[purchase_date]],"ddd")</f>
        <v>Mon</v>
      </c>
    </row>
    <row r="2841" spans="1:7" x14ac:dyDescent="0.3">
      <c r="A2841" t="s">
        <v>7</v>
      </c>
      <c r="B2841">
        <v>168.52</v>
      </c>
      <c r="C2841">
        <v>30</v>
      </c>
      <c r="D2841">
        <v>117.96</v>
      </c>
      <c r="E2841" s="1" t="s">
        <v>12</v>
      </c>
      <c r="F2841" s="2">
        <v>45432</v>
      </c>
      <c r="G2841" t="str">
        <f>TEXT(Table1[[#This Row],[purchase_date]],"ddd")</f>
        <v>Mon</v>
      </c>
    </row>
    <row r="2842" spans="1:7" x14ac:dyDescent="0.3">
      <c r="A2842" t="s">
        <v>13</v>
      </c>
      <c r="B2842">
        <v>474.27</v>
      </c>
      <c r="C2842">
        <v>5</v>
      </c>
      <c r="D2842">
        <v>450.56</v>
      </c>
      <c r="E2842" s="1" t="s">
        <v>16</v>
      </c>
      <c r="F2842" s="2">
        <v>45458</v>
      </c>
      <c r="G2842" t="str">
        <f>TEXT(Table1[[#This Row],[purchase_date]],"ddd")</f>
        <v>Sat</v>
      </c>
    </row>
    <row r="2843" spans="1:7" x14ac:dyDescent="0.3">
      <c r="A2843" t="s">
        <v>11</v>
      </c>
      <c r="B2843">
        <v>11.62</v>
      </c>
      <c r="C2843">
        <v>25</v>
      </c>
      <c r="D2843">
        <v>8.7100000000000009</v>
      </c>
      <c r="E2843" s="1" t="s">
        <v>12</v>
      </c>
      <c r="F2843" s="2">
        <v>45543</v>
      </c>
      <c r="G2843" t="str">
        <f>TEXT(Table1[[#This Row],[purchase_date]],"ddd")</f>
        <v>Sun</v>
      </c>
    </row>
    <row r="2844" spans="1:7" x14ac:dyDescent="0.3">
      <c r="A2844" t="s">
        <v>7</v>
      </c>
      <c r="B2844">
        <v>433.2</v>
      </c>
      <c r="C2844">
        <v>15</v>
      </c>
      <c r="D2844">
        <v>368.22</v>
      </c>
      <c r="E2844" s="1" t="s">
        <v>10</v>
      </c>
      <c r="F2844" s="2">
        <v>45370</v>
      </c>
      <c r="G2844" t="str">
        <f>TEXT(Table1[[#This Row],[purchase_date]],"ddd")</f>
        <v>Tue</v>
      </c>
    </row>
    <row r="2845" spans="1:7" x14ac:dyDescent="0.3">
      <c r="A2845" t="s">
        <v>7</v>
      </c>
      <c r="B2845">
        <v>243.15</v>
      </c>
      <c r="C2845">
        <v>25</v>
      </c>
      <c r="D2845">
        <v>182.36</v>
      </c>
      <c r="E2845" s="1" t="s">
        <v>18</v>
      </c>
      <c r="F2845" s="2">
        <v>45474</v>
      </c>
      <c r="G2845" t="str">
        <f>TEXT(Table1[[#This Row],[purchase_date]],"ddd")</f>
        <v>Mon</v>
      </c>
    </row>
    <row r="2846" spans="1:7" x14ac:dyDescent="0.3">
      <c r="A2846" t="s">
        <v>9</v>
      </c>
      <c r="B2846">
        <v>338.68</v>
      </c>
      <c r="C2846">
        <v>10</v>
      </c>
      <c r="D2846">
        <v>304.81</v>
      </c>
      <c r="E2846" s="1" t="s">
        <v>10</v>
      </c>
      <c r="F2846" s="2">
        <v>45580</v>
      </c>
      <c r="G2846" t="str">
        <f>TEXT(Table1[[#This Row],[purchase_date]],"ddd")</f>
        <v>Tue</v>
      </c>
    </row>
    <row r="2847" spans="1:7" x14ac:dyDescent="0.3">
      <c r="A2847" t="s">
        <v>9</v>
      </c>
      <c r="B2847">
        <v>256.93</v>
      </c>
      <c r="C2847">
        <v>20</v>
      </c>
      <c r="D2847">
        <v>205.54</v>
      </c>
      <c r="E2847" s="1" t="s">
        <v>10</v>
      </c>
      <c r="F2847" s="2">
        <v>45303</v>
      </c>
      <c r="G2847" t="str">
        <f>TEXT(Table1[[#This Row],[purchase_date]],"ddd")</f>
        <v>Fri</v>
      </c>
    </row>
    <row r="2848" spans="1:7" x14ac:dyDescent="0.3">
      <c r="A2848" t="s">
        <v>11</v>
      </c>
      <c r="B2848">
        <v>153.36000000000001</v>
      </c>
      <c r="C2848">
        <v>0</v>
      </c>
      <c r="D2848">
        <v>153.36000000000001</v>
      </c>
      <c r="E2848" s="1" t="s">
        <v>10</v>
      </c>
      <c r="F2848" s="2">
        <v>45297</v>
      </c>
      <c r="G2848" t="str">
        <f>TEXT(Table1[[#This Row],[purchase_date]],"ddd")</f>
        <v>Sat</v>
      </c>
    </row>
    <row r="2849" spans="1:7" x14ac:dyDescent="0.3">
      <c r="A2849" t="s">
        <v>11</v>
      </c>
      <c r="B2849">
        <v>280.19</v>
      </c>
      <c r="C2849">
        <v>0</v>
      </c>
      <c r="D2849">
        <v>280.19</v>
      </c>
      <c r="E2849" s="1" t="s">
        <v>18</v>
      </c>
      <c r="F2849" s="2">
        <v>45451</v>
      </c>
      <c r="G2849" t="str">
        <f>TEXT(Table1[[#This Row],[purchase_date]],"ddd")</f>
        <v>Sat</v>
      </c>
    </row>
    <row r="2850" spans="1:7" x14ac:dyDescent="0.3">
      <c r="A2850" t="s">
        <v>9</v>
      </c>
      <c r="B2850">
        <v>335.27</v>
      </c>
      <c r="C2850">
        <v>5</v>
      </c>
      <c r="D2850">
        <v>318.51</v>
      </c>
      <c r="E2850" s="1" t="s">
        <v>10</v>
      </c>
      <c r="F2850" s="2">
        <v>45392</v>
      </c>
      <c r="G2850" t="str">
        <f>TEXT(Table1[[#This Row],[purchase_date]],"ddd")</f>
        <v>Wed</v>
      </c>
    </row>
    <row r="2851" spans="1:7" x14ac:dyDescent="0.3">
      <c r="A2851" t="s">
        <v>7</v>
      </c>
      <c r="B2851">
        <v>464.98</v>
      </c>
      <c r="C2851">
        <v>10</v>
      </c>
      <c r="D2851">
        <v>418.48</v>
      </c>
      <c r="E2851" s="1" t="s">
        <v>18</v>
      </c>
      <c r="F2851" s="2">
        <v>45474</v>
      </c>
      <c r="G2851" t="str">
        <f>TEXT(Table1[[#This Row],[purchase_date]],"ddd")</f>
        <v>Mon</v>
      </c>
    </row>
    <row r="2852" spans="1:7" x14ac:dyDescent="0.3">
      <c r="A2852" t="s">
        <v>7</v>
      </c>
      <c r="B2852">
        <v>454.39</v>
      </c>
      <c r="C2852">
        <v>15</v>
      </c>
      <c r="D2852">
        <v>386.23</v>
      </c>
      <c r="E2852" s="1" t="s">
        <v>10</v>
      </c>
      <c r="F2852" s="2">
        <v>45483</v>
      </c>
      <c r="G2852" t="str">
        <f>TEXT(Table1[[#This Row],[purchase_date]],"ddd")</f>
        <v>Wed</v>
      </c>
    </row>
    <row r="2853" spans="1:7" x14ac:dyDescent="0.3">
      <c r="A2853" t="s">
        <v>17</v>
      </c>
      <c r="B2853">
        <v>145.86000000000001</v>
      </c>
      <c r="C2853">
        <v>50</v>
      </c>
      <c r="D2853">
        <v>72.930000000000007</v>
      </c>
      <c r="E2853" s="1" t="s">
        <v>12</v>
      </c>
      <c r="F2853" s="2">
        <v>45489</v>
      </c>
      <c r="G2853" t="str">
        <f>TEXT(Table1[[#This Row],[purchase_date]],"ddd")</f>
        <v>Tue</v>
      </c>
    </row>
    <row r="2854" spans="1:7" x14ac:dyDescent="0.3">
      <c r="A2854" t="s">
        <v>7</v>
      </c>
      <c r="B2854">
        <v>195.95</v>
      </c>
      <c r="C2854">
        <v>25</v>
      </c>
      <c r="D2854">
        <v>146.96</v>
      </c>
      <c r="E2854" s="1" t="s">
        <v>16</v>
      </c>
      <c r="F2854" s="2">
        <v>45326</v>
      </c>
      <c r="G2854" t="str">
        <f>TEXT(Table1[[#This Row],[purchase_date]],"ddd")</f>
        <v>Sun</v>
      </c>
    </row>
    <row r="2855" spans="1:7" x14ac:dyDescent="0.3">
      <c r="A2855" t="s">
        <v>15</v>
      </c>
      <c r="B2855">
        <v>206.99</v>
      </c>
      <c r="C2855">
        <v>20</v>
      </c>
      <c r="D2855">
        <v>165.59</v>
      </c>
      <c r="E2855" s="1" t="s">
        <v>18</v>
      </c>
      <c r="F2855" s="2">
        <v>45461</v>
      </c>
      <c r="G2855" t="str">
        <f>TEXT(Table1[[#This Row],[purchase_date]],"ddd")</f>
        <v>Tue</v>
      </c>
    </row>
    <row r="2856" spans="1:7" x14ac:dyDescent="0.3">
      <c r="A2856" t="s">
        <v>11</v>
      </c>
      <c r="B2856">
        <v>108.04</v>
      </c>
      <c r="C2856">
        <v>25</v>
      </c>
      <c r="D2856">
        <v>81.03</v>
      </c>
      <c r="E2856" s="1" t="s">
        <v>12</v>
      </c>
      <c r="F2856" s="2">
        <v>45502</v>
      </c>
      <c r="G2856" t="str">
        <f>TEXT(Table1[[#This Row],[purchase_date]],"ddd")</f>
        <v>Mon</v>
      </c>
    </row>
    <row r="2857" spans="1:7" x14ac:dyDescent="0.3">
      <c r="A2857" t="s">
        <v>9</v>
      </c>
      <c r="B2857">
        <v>231.39</v>
      </c>
      <c r="C2857">
        <v>20</v>
      </c>
      <c r="D2857">
        <v>185.11</v>
      </c>
      <c r="E2857" s="1" t="s">
        <v>16</v>
      </c>
      <c r="F2857" s="2">
        <v>45530</v>
      </c>
      <c r="G2857" t="str">
        <f>TEXT(Table1[[#This Row],[purchase_date]],"ddd")</f>
        <v>Mon</v>
      </c>
    </row>
    <row r="2858" spans="1:7" x14ac:dyDescent="0.3">
      <c r="A2858" t="s">
        <v>15</v>
      </c>
      <c r="B2858">
        <v>356.81</v>
      </c>
      <c r="C2858">
        <v>15</v>
      </c>
      <c r="D2858">
        <v>303.29000000000002</v>
      </c>
      <c r="E2858" s="1" t="s">
        <v>12</v>
      </c>
      <c r="F2858" s="2">
        <v>45325</v>
      </c>
      <c r="G2858" t="str">
        <f>TEXT(Table1[[#This Row],[purchase_date]],"ddd")</f>
        <v>Sat</v>
      </c>
    </row>
    <row r="2859" spans="1:7" x14ac:dyDescent="0.3">
      <c r="A2859" t="s">
        <v>13</v>
      </c>
      <c r="B2859">
        <v>316.3</v>
      </c>
      <c r="C2859">
        <v>15</v>
      </c>
      <c r="D2859">
        <v>268.86</v>
      </c>
      <c r="E2859" s="1" t="s">
        <v>8</v>
      </c>
      <c r="F2859" s="2">
        <v>45569</v>
      </c>
      <c r="G2859" t="str">
        <f>TEXT(Table1[[#This Row],[purchase_date]],"ddd")</f>
        <v>Fri</v>
      </c>
    </row>
    <row r="2860" spans="1:7" x14ac:dyDescent="0.3">
      <c r="A2860" t="s">
        <v>13</v>
      </c>
      <c r="B2860">
        <v>77.959999999999994</v>
      </c>
      <c r="C2860">
        <v>15</v>
      </c>
      <c r="D2860">
        <v>66.27</v>
      </c>
      <c r="E2860" s="1" t="s">
        <v>16</v>
      </c>
      <c r="F2860" s="2">
        <v>45613</v>
      </c>
      <c r="G2860" t="str">
        <f>TEXT(Table1[[#This Row],[purchase_date]],"ddd")</f>
        <v>Sun</v>
      </c>
    </row>
    <row r="2861" spans="1:7" x14ac:dyDescent="0.3">
      <c r="A2861" t="s">
        <v>17</v>
      </c>
      <c r="B2861">
        <v>215.45</v>
      </c>
      <c r="C2861">
        <v>20</v>
      </c>
      <c r="D2861">
        <v>172.36</v>
      </c>
      <c r="E2861" s="1" t="s">
        <v>10</v>
      </c>
      <c r="F2861" s="2">
        <v>45296</v>
      </c>
      <c r="G2861" t="str">
        <f>TEXT(Table1[[#This Row],[purchase_date]],"ddd")</f>
        <v>Fri</v>
      </c>
    </row>
    <row r="2862" spans="1:7" x14ac:dyDescent="0.3">
      <c r="A2862" t="s">
        <v>14</v>
      </c>
      <c r="B2862">
        <v>499.36</v>
      </c>
      <c r="C2862">
        <v>20</v>
      </c>
      <c r="D2862">
        <v>399.49</v>
      </c>
      <c r="E2862" s="1" t="s">
        <v>18</v>
      </c>
      <c r="F2862" s="2">
        <v>45531</v>
      </c>
      <c r="G2862" t="str">
        <f>TEXT(Table1[[#This Row],[purchase_date]],"ddd")</f>
        <v>Tue</v>
      </c>
    </row>
    <row r="2863" spans="1:7" x14ac:dyDescent="0.3">
      <c r="A2863" t="s">
        <v>7</v>
      </c>
      <c r="B2863">
        <v>50.14</v>
      </c>
      <c r="C2863">
        <v>25</v>
      </c>
      <c r="D2863">
        <v>37.61</v>
      </c>
      <c r="E2863" s="1" t="s">
        <v>10</v>
      </c>
      <c r="F2863" s="2">
        <v>45534</v>
      </c>
      <c r="G2863" t="str">
        <f>TEXT(Table1[[#This Row],[purchase_date]],"ddd")</f>
        <v>Fri</v>
      </c>
    </row>
    <row r="2864" spans="1:7" x14ac:dyDescent="0.3">
      <c r="A2864" t="s">
        <v>14</v>
      </c>
      <c r="B2864">
        <v>425.24</v>
      </c>
      <c r="C2864">
        <v>10</v>
      </c>
      <c r="D2864">
        <v>382.72</v>
      </c>
      <c r="E2864" s="1" t="s">
        <v>12</v>
      </c>
      <c r="F2864" s="2">
        <v>45309</v>
      </c>
      <c r="G2864" t="str">
        <f>TEXT(Table1[[#This Row],[purchase_date]],"ddd")</f>
        <v>Thu</v>
      </c>
    </row>
    <row r="2865" spans="1:7" x14ac:dyDescent="0.3">
      <c r="A2865" t="s">
        <v>17</v>
      </c>
      <c r="B2865">
        <v>410.76</v>
      </c>
      <c r="C2865">
        <v>15</v>
      </c>
      <c r="D2865">
        <v>349.15</v>
      </c>
      <c r="E2865" s="1" t="s">
        <v>16</v>
      </c>
      <c r="F2865" s="2">
        <v>45535</v>
      </c>
      <c r="G2865" t="str">
        <f>TEXT(Table1[[#This Row],[purchase_date]],"ddd")</f>
        <v>Sat</v>
      </c>
    </row>
    <row r="2866" spans="1:7" x14ac:dyDescent="0.3">
      <c r="A2866" t="s">
        <v>15</v>
      </c>
      <c r="B2866">
        <v>149.52000000000001</v>
      </c>
      <c r="C2866">
        <v>30</v>
      </c>
      <c r="D2866">
        <v>104.66</v>
      </c>
      <c r="E2866" s="1" t="s">
        <v>8</v>
      </c>
      <c r="F2866" s="2">
        <v>45593</v>
      </c>
      <c r="G2866" t="str">
        <f>TEXT(Table1[[#This Row],[purchase_date]],"ddd")</f>
        <v>Mon</v>
      </c>
    </row>
    <row r="2867" spans="1:7" x14ac:dyDescent="0.3">
      <c r="A2867" t="s">
        <v>13</v>
      </c>
      <c r="B2867">
        <v>147.82</v>
      </c>
      <c r="C2867">
        <v>20</v>
      </c>
      <c r="D2867">
        <v>118.26</v>
      </c>
      <c r="E2867" s="1" t="s">
        <v>18</v>
      </c>
      <c r="F2867" s="2">
        <v>45352</v>
      </c>
      <c r="G2867" t="str">
        <f>TEXT(Table1[[#This Row],[purchase_date]],"ddd")</f>
        <v>Fri</v>
      </c>
    </row>
    <row r="2868" spans="1:7" x14ac:dyDescent="0.3">
      <c r="A2868" t="s">
        <v>13</v>
      </c>
      <c r="B2868">
        <v>418.98</v>
      </c>
      <c r="C2868">
        <v>15</v>
      </c>
      <c r="D2868">
        <v>356.13</v>
      </c>
      <c r="E2868" s="1" t="s">
        <v>10</v>
      </c>
      <c r="F2868" s="2">
        <v>45338</v>
      </c>
      <c r="G2868" t="str">
        <f>TEXT(Table1[[#This Row],[purchase_date]],"ddd")</f>
        <v>Fri</v>
      </c>
    </row>
    <row r="2869" spans="1:7" x14ac:dyDescent="0.3">
      <c r="A2869" t="s">
        <v>15</v>
      </c>
      <c r="B2869">
        <v>55.86</v>
      </c>
      <c r="C2869">
        <v>25</v>
      </c>
      <c r="D2869">
        <v>41.89</v>
      </c>
      <c r="E2869" s="1" t="s">
        <v>16</v>
      </c>
      <c r="F2869" s="2">
        <v>45450</v>
      </c>
      <c r="G2869" t="str">
        <f>TEXT(Table1[[#This Row],[purchase_date]],"ddd")</f>
        <v>Fri</v>
      </c>
    </row>
    <row r="2870" spans="1:7" x14ac:dyDescent="0.3">
      <c r="A2870" t="s">
        <v>17</v>
      </c>
      <c r="B2870">
        <v>33.799999999999997</v>
      </c>
      <c r="C2870">
        <v>50</v>
      </c>
      <c r="D2870">
        <v>16.899999999999999</v>
      </c>
      <c r="E2870" s="1" t="s">
        <v>8</v>
      </c>
      <c r="F2870" s="2">
        <v>45493</v>
      </c>
      <c r="G2870" t="str">
        <f>TEXT(Table1[[#This Row],[purchase_date]],"ddd")</f>
        <v>Sat</v>
      </c>
    </row>
    <row r="2871" spans="1:7" x14ac:dyDescent="0.3">
      <c r="A2871" t="s">
        <v>17</v>
      </c>
      <c r="B2871">
        <v>29.79</v>
      </c>
      <c r="C2871">
        <v>15</v>
      </c>
      <c r="D2871">
        <v>25.32</v>
      </c>
      <c r="E2871" s="1" t="s">
        <v>18</v>
      </c>
      <c r="F2871" s="2">
        <v>45302</v>
      </c>
      <c r="G2871" t="str">
        <f>TEXT(Table1[[#This Row],[purchase_date]],"ddd")</f>
        <v>Thu</v>
      </c>
    </row>
    <row r="2872" spans="1:7" x14ac:dyDescent="0.3">
      <c r="A2872" t="s">
        <v>13</v>
      </c>
      <c r="B2872">
        <v>344.67</v>
      </c>
      <c r="C2872">
        <v>15</v>
      </c>
      <c r="D2872">
        <v>292.97000000000003</v>
      </c>
      <c r="E2872" s="1" t="s">
        <v>10</v>
      </c>
      <c r="F2872" s="2">
        <v>45337</v>
      </c>
      <c r="G2872" t="str">
        <f>TEXT(Table1[[#This Row],[purchase_date]],"ddd")</f>
        <v>Thu</v>
      </c>
    </row>
    <row r="2873" spans="1:7" x14ac:dyDescent="0.3">
      <c r="A2873" t="s">
        <v>14</v>
      </c>
      <c r="B2873">
        <v>109.4</v>
      </c>
      <c r="C2873">
        <v>25</v>
      </c>
      <c r="D2873">
        <v>82.05</v>
      </c>
      <c r="E2873" s="1" t="s">
        <v>18</v>
      </c>
      <c r="F2873" s="2">
        <v>45525</v>
      </c>
      <c r="G2873" t="str">
        <f>TEXT(Table1[[#This Row],[purchase_date]],"ddd")</f>
        <v>Wed</v>
      </c>
    </row>
    <row r="2874" spans="1:7" x14ac:dyDescent="0.3">
      <c r="A2874" t="s">
        <v>15</v>
      </c>
      <c r="B2874">
        <v>444.09</v>
      </c>
      <c r="C2874">
        <v>50</v>
      </c>
      <c r="D2874">
        <v>222.04</v>
      </c>
      <c r="E2874" s="1" t="s">
        <v>10</v>
      </c>
      <c r="F2874" s="2">
        <v>45458</v>
      </c>
      <c r="G2874" t="str">
        <f>TEXT(Table1[[#This Row],[purchase_date]],"ddd")</f>
        <v>Sat</v>
      </c>
    </row>
    <row r="2875" spans="1:7" x14ac:dyDescent="0.3">
      <c r="A2875" t="s">
        <v>7</v>
      </c>
      <c r="B2875">
        <v>383.4</v>
      </c>
      <c r="C2875">
        <v>50</v>
      </c>
      <c r="D2875">
        <v>191.7</v>
      </c>
      <c r="E2875" s="1" t="s">
        <v>8</v>
      </c>
      <c r="F2875" s="2">
        <v>45395</v>
      </c>
      <c r="G2875" t="str">
        <f>TEXT(Table1[[#This Row],[purchase_date]],"ddd")</f>
        <v>Sat</v>
      </c>
    </row>
    <row r="2876" spans="1:7" x14ac:dyDescent="0.3">
      <c r="A2876" t="s">
        <v>9</v>
      </c>
      <c r="B2876">
        <v>328.07</v>
      </c>
      <c r="C2876">
        <v>30</v>
      </c>
      <c r="D2876">
        <v>229.65</v>
      </c>
      <c r="E2876" s="1" t="s">
        <v>8</v>
      </c>
      <c r="F2876" s="2">
        <v>45582</v>
      </c>
      <c r="G2876" t="str">
        <f>TEXT(Table1[[#This Row],[purchase_date]],"ddd")</f>
        <v>Thu</v>
      </c>
    </row>
    <row r="2877" spans="1:7" x14ac:dyDescent="0.3">
      <c r="A2877" t="s">
        <v>7</v>
      </c>
      <c r="B2877">
        <v>450.51</v>
      </c>
      <c r="C2877">
        <v>50</v>
      </c>
      <c r="D2877">
        <v>225.25</v>
      </c>
      <c r="E2877" s="1" t="s">
        <v>10</v>
      </c>
      <c r="F2877" s="2">
        <v>45576</v>
      </c>
      <c r="G2877" t="str">
        <f>TEXT(Table1[[#This Row],[purchase_date]],"ddd")</f>
        <v>Fri</v>
      </c>
    </row>
    <row r="2878" spans="1:7" x14ac:dyDescent="0.3">
      <c r="A2878" t="s">
        <v>17</v>
      </c>
      <c r="B2878">
        <v>350.51</v>
      </c>
      <c r="C2878">
        <v>50</v>
      </c>
      <c r="D2878">
        <v>175.25</v>
      </c>
      <c r="E2878" s="1" t="s">
        <v>12</v>
      </c>
      <c r="F2878" s="2">
        <v>45592</v>
      </c>
      <c r="G2878" t="str">
        <f>TEXT(Table1[[#This Row],[purchase_date]],"ddd")</f>
        <v>Sun</v>
      </c>
    </row>
    <row r="2879" spans="1:7" x14ac:dyDescent="0.3">
      <c r="A2879" t="s">
        <v>13</v>
      </c>
      <c r="B2879">
        <v>402.82</v>
      </c>
      <c r="C2879">
        <v>0</v>
      </c>
      <c r="D2879">
        <v>402.82</v>
      </c>
      <c r="E2879" s="1" t="s">
        <v>18</v>
      </c>
      <c r="F2879" s="2">
        <v>45334</v>
      </c>
      <c r="G2879" t="str">
        <f>TEXT(Table1[[#This Row],[purchase_date]],"ddd")</f>
        <v>Mon</v>
      </c>
    </row>
    <row r="2880" spans="1:7" x14ac:dyDescent="0.3">
      <c r="A2880" t="s">
        <v>17</v>
      </c>
      <c r="B2880">
        <v>12.81</v>
      </c>
      <c r="C2880">
        <v>30</v>
      </c>
      <c r="D2880">
        <v>8.9700000000000006</v>
      </c>
      <c r="E2880" s="1" t="s">
        <v>12</v>
      </c>
      <c r="F2880" s="2">
        <v>45564</v>
      </c>
      <c r="G2880" t="str">
        <f>TEXT(Table1[[#This Row],[purchase_date]],"ddd")</f>
        <v>Sun</v>
      </c>
    </row>
    <row r="2881" spans="1:7" x14ac:dyDescent="0.3">
      <c r="A2881" t="s">
        <v>9</v>
      </c>
      <c r="B2881">
        <v>186.27</v>
      </c>
      <c r="C2881">
        <v>0</v>
      </c>
      <c r="D2881">
        <v>186.27</v>
      </c>
      <c r="E2881" s="1" t="s">
        <v>8</v>
      </c>
      <c r="F2881" s="2">
        <v>45320</v>
      </c>
      <c r="G2881" t="str">
        <f>TEXT(Table1[[#This Row],[purchase_date]],"ddd")</f>
        <v>Mon</v>
      </c>
    </row>
    <row r="2882" spans="1:7" x14ac:dyDescent="0.3">
      <c r="A2882" t="s">
        <v>11</v>
      </c>
      <c r="B2882">
        <v>34.93</v>
      </c>
      <c r="C2882">
        <v>30</v>
      </c>
      <c r="D2882">
        <v>24.45</v>
      </c>
      <c r="E2882" s="1" t="s">
        <v>16</v>
      </c>
      <c r="F2882" s="2">
        <v>45313</v>
      </c>
      <c r="G2882" t="str">
        <f>TEXT(Table1[[#This Row],[purchase_date]],"ddd")</f>
        <v>Mon</v>
      </c>
    </row>
    <row r="2883" spans="1:7" x14ac:dyDescent="0.3">
      <c r="A2883" t="s">
        <v>14</v>
      </c>
      <c r="B2883">
        <v>187.12</v>
      </c>
      <c r="C2883">
        <v>0</v>
      </c>
      <c r="D2883">
        <v>187.12</v>
      </c>
      <c r="E2883" s="1" t="s">
        <v>16</v>
      </c>
      <c r="F2883" s="2">
        <v>45332</v>
      </c>
      <c r="G2883" t="str">
        <f>TEXT(Table1[[#This Row],[purchase_date]],"ddd")</f>
        <v>Sat</v>
      </c>
    </row>
    <row r="2884" spans="1:7" x14ac:dyDescent="0.3">
      <c r="A2884" t="s">
        <v>14</v>
      </c>
      <c r="B2884">
        <v>301.12</v>
      </c>
      <c r="C2884">
        <v>0</v>
      </c>
      <c r="D2884">
        <v>301.12</v>
      </c>
      <c r="E2884" s="1" t="s">
        <v>16</v>
      </c>
      <c r="F2884" s="2">
        <v>45495</v>
      </c>
      <c r="G2884" t="str">
        <f>TEXT(Table1[[#This Row],[purchase_date]],"ddd")</f>
        <v>Mon</v>
      </c>
    </row>
    <row r="2885" spans="1:7" x14ac:dyDescent="0.3">
      <c r="A2885" t="s">
        <v>9</v>
      </c>
      <c r="B2885">
        <v>149.97999999999999</v>
      </c>
      <c r="C2885">
        <v>0</v>
      </c>
      <c r="D2885">
        <v>149.97999999999999</v>
      </c>
      <c r="E2885" s="1" t="s">
        <v>18</v>
      </c>
      <c r="F2885" s="2">
        <v>45524</v>
      </c>
      <c r="G2885" t="str">
        <f>TEXT(Table1[[#This Row],[purchase_date]],"ddd")</f>
        <v>Tue</v>
      </c>
    </row>
    <row r="2886" spans="1:7" x14ac:dyDescent="0.3">
      <c r="A2886" t="s">
        <v>9</v>
      </c>
      <c r="B2886">
        <v>475.44</v>
      </c>
      <c r="C2886">
        <v>15</v>
      </c>
      <c r="D2886">
        <v>404.12</v>
      </c>
      <c r="E2886" s="1" t="s">
        <v>16</v>
      </c>
      <c r="F2886" s="2">
        <v>45318</v>
      </c>
      <c r="G2886" t="str">
        <f>TEXT(Table1[[#This Row],[purchase_date]],"ddd")</f>
        <v>Sat</v>
      </c>
    </row>
    <row r="2887" spans="1:7" x14ac:dyDescent="0.3">
      <c r="A2887" t="s">
        <v>14</v>
      </c>
      <c r="B2887">
        <v>20.86</v>
      </c>
      <c r="C2887">
        <v>5</v>
      </c>
      <c r="D2887">
        <v>19.82</v>
      </c>
      <c r="E2887" s="1" t="s">
        <v>18</v>
      </c>
      <c r="F2887" s="2">
        <v>45369</v>
      </c>
      <c r="G2887" t="str">
        <f>TEXT(Table1[[#This Row],[purchase_date]],"ddd")</f>
        <v>Mon</v>
      </c>
    </row>
    <row r="2888" spans="1:7" x14ac:dyDescent="0.3">
      <c r="A2888" t="s">
        <v>11</v>
      </c>
      <c r="B2888">
        <v>499</v>
      </c>
      <c r="C2888">
        <v>50</v>
      </c>
      <c r="D2888">
        <v>249.5</v>
      </c>
      <c r="E2888" s="1" t="s">
        <v>8</v>
      </c>
      <c r="F2888" s="2">
        <v>45363</v>
      </c>
      <c r="G2888" t="str">
        <f>TEXT(Table1[[#This Row],[purchase_date]],"ddd")</f>
        <v>Tue</v>
      </c>
    </row>
    <row r="2889" spans="1:7" x14ac:dyDescent="0.3">
      <c r="A2889" t="s">
        <v>14</v>
      </c>
      <c r="B2889">
        <v>46.41</v>
      </c>
      <c r="C2889">
        <v>0</v>
      </c>
      <c r="D2889">
        <v>46.41</v>
      </c>
      <c r="E2889" s="1" t="s">
        <v>10</v>
      </c>
      <c r="F2889" s="2">
        <v>45456</v>
      </c>
      <c r="G2889" t="str">
        <f>TEXT(Table1[[#This Row],[purchase_date]],"ddd")</f>
        <v>Thu</v>
      </c>
    </row>
    <row r="2890" spans="1:7" x14ac:dyDescent="0.3">
      <c r="A2890" t="s">
        <v>13</v>
      </c>
      <c r="B2890">
        <v>35.47</v>
      </c>
      <c r="C2890">
        <v>25</v>
      </c>
      <c r="D2890">
        <v>26.6</v>
      </c>
      <c r="E2890" s="1" t="s">
        <v>16</v>
      </c>
      <c r="F2890" s="2">
        <v>45364</v>
      </c>
      <c r="G2890" t="str">
        <f>TEXT(Table1[[#This Row],[purchase_date]],"ddd")</f>
        <v>Wed</v>
      </c>
    </row>
    <row r="2891" spans="1:7" x14ac:dyDescent="0.3">
      <c r="A2891" t="s">
        <v>9</v>
      </c>
      <c r="B2891">
        <v>164.44</v>
      </c>
      <c r="C2891">
        <v>50</v>
      </c>
      <c r="D2891">
        <v>82.22</v>
      </c>
      <c r="E2891" s="1" t="s">
        <v>18</v>
      </c>
      <c r="F2891" s="2">
        <v>45465</v>
      </c>
      <c r="G2891" t="str">
        <f>TEXT(Table1[[#This Row],[purchase_date]],"ddd")</f>
        <v>Sat</v>
      </c>
    </row>
    <row r="2892" spans="1:7" x14ac:dyDescent="0.3">
      <c r="A2892" t="s">
        <v>15</v>
      </c>
      <c r="B2892">
        <v>164.41</v>
      </c>
      <c r="C2892">
        <v>20</v>
      </c>
      <c r="D2892">
        <v>131.53</v>
      </c>
      <c r="E2892" s="1" t="s">
        <v>8</v>
      </c>
      <c r="F2892" s="2">
        <v>45353</v>
      </c>
      <c r="G2892" t="str">
        <f>TEXT(Table1[[#This Row],[purchase_date]],"ddd")</f>
        <v>Sat</v>
      </c>
    </row>
    <row r="2893" spans="1:7" x14ac:dyDescent="0.3">
      <c r="A2893" t="s">
        <v>13</v>
      </c>
      <c r="B2893">
        <v>213.47</v>
      </c>
      <c r="C2893">
        <v>20</v>
      </c>
      <c r="D2893">
        <v>170.78</v>
      </c>
      <c r="E2893" s="1" t="s">
        <v>10</v>
      </c>
      <c r="F2893" s="2">
        <v>45433</v>
      </c>
      <c r="G2893" t="str">
        <f>TEXT(Table1[[#This Row],[purchase_date]],"ddd")</f>
        <v>Tue</v>
      </c>
    </row>
    <row r="2894" spans="1:7" x14ac:dyDescent="0.3">
      <c r="A2894" t="s">
        <v>13</v>
      </c>
      <c r="B2894">
        <v>320.31</v>
      </c>
      <c r="C2894">
        <v>15</v>
      </c>
      <c r="D2894">
        <v>272.26</v>
      </c>
      <c r="E2894" s="1" t="s">
        <v>8</v>
      </c>
      <c r="F2894" s="2">
        <v>45590</v>
      </c>
      <c r="G2894" t="str">
        <f>TEXT(Table1[[#This Row],[purchase_date]],"ddd")</f>
        <v>Fri</v>
      </c>
    </row>
    <row r="2895" spans="1:7" x14ac:dyDescent="0.3">
      <c r="A2895" t="s">
        <v>15</v>
      </c>
      <c r="B2895">
        <v>319.86</v>
      </c>
      <c r="C2895">
        <v>15</v>
      </c>
      <c r="D2895">
        <v>271.88</v>
      </c>
      <c r="E2895" s="1" t="s">
        <v>10</v>
      </c>
      <c r="F2895" s="2">
        <v>45470</v>
      </c>
      <c r="G2895" t="str">
        <f>TEXT(Table1[[#This Row],[purchase_date]],"ddd")</f>
        <v>Thu</v>
      </c>
    </row>
    <row r="2896" spans="1:7" x14ac:dyDescent="0.3">
      <c r="A2896" t="s">
        <v>7</v>
      </c>
      <c r="B2896">
        <v>41.53</v>
      </c>
      <c r="C2896">
        <v>0</v>
      </c>
      <c r="D2896">
        <v>41.53</v>
      </c>
      <c r="E2896" s="1" t="s">
        <v>12</v>
      </c>
      <c r="F2896" s="2">
        <v>45586</v>
      </c>
      <c r="G2896" t="str">
        <f>TEXT(Table1[[#This Row],[purchase_date]],"ddd")</f>
        <v>Mon</v>
      </c>
    </row>
    <row r="2897" spans="1:7" x14ac:dyDescent="0.3">
      <c r="A2897" t="s">
        <v>15</v>
      </c>
      <c r="B2897">
        <v>205.9</v>
      </c>
      <c r="C2897">
        <v>30</v>
      </c>
      <c r="D2897">
        <v>144.13</v>
      </c>
      <c r="E2897" s="1" t="s">
        <v>10</v>
      </c>
      <c r="F2897" s="2">
        <v>45425</v>
      </c>
      <c r="G2897" t="str">
        <f>TEXT(Table1[[#This Row],[purchase_date]],"ddd")</f>
        <v>Mon</v>
      </c>
    </row>
    <row r="2898" spans="1:7" x14ac:dyDescent="0.3">
      <c r="A2898" t="s">
        <v>15</v>
      </c>
      <c r="B2898">
        <v>67.849999999999994</v>
      </c>
      <c r="C2898">
        <v>15</v>
      </c>
      <c r="D2898">
        <v>57.67</v>
      </c>
      <c r="E2898" s="1" t="s">
        <v>10</v>
      </c>
      <c r="F2898" s="2">
        <v>45346</v>
      </c>
      <c r="G2898" t="str">
        <f>TEXT(Table1[[#This Row],[purchase_date]],"ddd")</f>
        <v>Sat</v>
      </c>
    </row>
    <row r="2899" spans="1:7" x14ac:dyDescent="0.3">
      <c r="A2899" t="s">
        <v>11</v>
      </c>
      <c r="B2899">
        <v>433.77</v>
      </c>
      <c r="C2899">
        <v>15</v>
      </c>
      <c r="D2899">
        <v>368.7</v>
      </c>
      <c r="E2899" s="1" t="s">
        <v>8</v>
      </c>
      <c r="F2899" s="2">
        <v>45374</v>
      </c>
      <c r="G2899" t="str">
        <f>TEXT(Table1[[#This Row],[purchase_date]],"ddd")</f>
        <v>Sat</v>
      </c>
    </row>
    <row r="2900" spans="1:7" x14ac:dyDescent="0.3">
      <c r="A2900" t="s">
        <v>9</v>
      </c>
      <c r="B2900">
        <v>496.95</v>
      </c>
      <c r="C2900">
        <v>25</v>
      </c>
      <c r="D2900">
        <v>372.71</v>
      </c>
      <c r="E2900" s="1" t="s">
        <v>18</v>
      </c>
      <c r="F2900" s="2">
        <v>45352</v>
      </c>
      <c r="G2900" t="str">
        <f>TEXT(Table1[[#This Row],[purchase_date]],"ddd")</f>
        <v>Fri</v>
      </c>
    </row>
    <row r="2901" spans="1:7" x14ac:dyDescent="0.3">
      <c r="A2901" t="s">
        <v>9</v>
      </c>
      <c r="B2901">
        <v>308.25</v>
      </c>
      <c r="C2901">
        <v>50</v>
      </c>
      <c r="D2901">
        <v>154.12</v>
      </c>
      <c r="E2901" s="1" t="s">
        <v>18</v>
      </c>
      <c r="F2901" s="2">
        <v>45496</v>
      </c>
      <c r="G2901" t="str">
        <f>TEXT(Table1[[#This Row],[purchase_date]],"ddd")</f>
        <v>Tue</v>
      </c>
    </row>
    <row r="2902" spans="1:7" x14ac:dyDescent="0.3">
      <c r="A2902" t="s">
        <v>14</v>
      </c>
      <c r="B2902">
        <v>280.8</v>
      </c>
      <c r="C2902">
        <v>15</v>
      </c>
      <c r="D2902">
        <v>238.68</v>
      </c>
      <c r="E2902" s="1" t="s">
        <v>18</v>
      </c>
      <c r="F2902" s="2">
        <v>45427</v>
      </c>
      <c r="G2902" t="str">
        <f>TEXT(Table1[[#This Row],[purchase_date]],"ddd")</f>
        <v>Wed</v>
      </c>
    </row>
    <row r="2903" spans="1:7" x14ac:dyDescent="0.3">
      <c r="A2903" t="s">
        <v>17</v>
      </c>
      <c r="B2903">
        <v>130.53</v>
      </c>
      <c r="C2903">
        <v>15</v>
      </c>
      <c r="D2903">
        <v>110.95</v>
      </c>
      <c r="E2903" s="1" t="s">
        <v>12</v>
      </c>
      <c r="F2903" s="2">
        <v>45489</v>
      </c>
      <c r="G2903" t="str">
        <f>TEXT(Table1[[#This Row],[purchase_date]],"ddd")</f>
        <v>Tue</v>
      </c>
    </row>
    <row r="2904" spans="1:7" x14ac:dyDescent="0.3">
      <c r="A2904" t="s">
        <v>14</v>
      </c>
      <c r="B2904">
        <v>299.12</v>
      </c>
      <c r="C2904">
        <v>15</v>
      </c>
      <c r="D2904">
        <v>254.25</v>
      </c>
      <c r="E2904" s="1" t="s">
        <v>8</v>
      </c>
      <c r="F2904" s="2">
        <v>45589</v>
      </c>
      <c r="G2904" t="str">
        <f>TEXT(Table1[[#This Row],[purchase_date]],"ddd")</f>
        <v>Thu</v>
      </c>
    </row>
    <row r="2905" spans="1:7" x14ac:dyDescent="0.3">
      <c r="A2905" t="s">
        <v>17</v>
      </c>
      <c r="B2905">
        <v>179.16</v>
      </c>
      <c r="C2905">
        <v>30</v>
      </c>
      <c r="D2905">
        <v>125.41</v>
      </c>
      <c r="E2905" s="1" t="s">
        <v>18</v>
      </c>
      <c r="F2905" s="2">
        <v>45431</v>
      </c>
      <c r="G2905" t="str">
        <f>TEXT(Table1[[#This Row],[purchase_date]],"ddd")</f>
        <v>Sun</v>
      </c>
    </row>
    <row r="2906" spans="1:7" x14ac:dyDescent="0.3">
      <c r="A2906" t="s">
        <v>13</v>
      </c>
      <c r="B2906">
        <v>237.25</v>
      </c>
      <c r="C2906">
        <v>25</v>
      </c>
      <c r="D2906">
        <v>177.94</v>
      </c>
      <c r="E2906" s="1" t="s">
        <v>10</v>
      </c>
      <c r="F2906" s="2">
        <v>45453</v>
      </c>
      <c r="G2906" t="str">
        <f>TEXT(Table1[[#This Row],[purchase_date]],"ddd")</f>
        <v>Mon</v>
      </c>
    </row>
    <row r="2907" spans="1:7" x14ac:dyDescent="0.3">
      <c r="A2907" t="s">
        <v>11</v>
      </c>
      <c r="B2907">
        <v>449.87</v>
      </c>
      <c r="C2907">
        <v>5</v>
      </c>
      <c r="D2907">
        <v>427.38</v>
      </c>
      <c r="E2907" s="1" t="s">
        <v>18</v>
      </c>
      <c r="F2907" s="2">
        <v>45511</v>
      </c>
      <c r="G2907" t="str">
        <f>TEXT(Table1[[#This Row],[purchase_date]],"ddd")</f>
        <v>Wed</v>
      </c>
    </row>
    <row r="2908" spans="1:7" x14ac:dyDescent="0.3">
      <c r="A2908" t="s">
        <v>14</v>
      </c>
      <c r="B2908">
        <v>138.04</v>
      </c>
      <c r="C2908">
        <v>0</v>
      </c>
      <c r="D2908">
        <v>138.04</v>
      </c>
      <c r="E2908" s="1" t="s">
        <v>18</v>
      </c>
      <c r="F2908" s="2">
        <v>45451</v>
      </c>
      <c r="G2908" t="str">
        <f>TEXT(Table1[[#This Row],[purchase_date]],"ddd")</f>
        <v>Sat</v>
      </c>
    </row>
    <row r="2909" spans="1:7" x14ac:dyDescent="0.3">
      <c r="A2909" t="s">
        <v>9</v>
      </c>
      <c r="B2909">
        <v>456.4</v>
      </c>
      <c r="C2909">
        <v>30</v>
      </c>
      <c r="D2909">
        <v>319.48</v>
      </c>
      <c r="E2909" s="1" t="s">
        <v>10</v>
      </c>
      <c r="F2909" s="2">
        <v>45612</v>
      </c>
      <c r="G2909" t="str">
        <f>TEXT(Table1[[#This Row],[purchase_date]],"ddd")</f>
        <v>Sat</v>
      </c>
    </row>
    <row r="2910" spans="1:7" x14ac:dyDescent="0.3">
      <c r="A2910" t="s">
        <v>14</v>
      </c>
      <c r="B2910">
        <v>487.06</v>
      </c>
      <c r="C2910">
        <v>0</v>
      </c>
      <c r="D2910">
        <v>487.06</v>
      </c>
      <c r="E2910" s="1" t="s">
        <v>8</v>
      </c>
      <c r="F2910" s="2">
        <v>45521</v>
      </c>
      <c r="G2910" t="str">
        <f>TEXT(Table1[[#This Row],[purchase_date]],"ddd")</f>
        <v>Sat</v>
      </c>
    </row>
    <row r="2911" spans="1:7" x14ac:dyDescent="0.3">
      <c r="A2911" t="s">
        <v>17</v>
      </c>
      <c r="B2911">
        <v>409.01</v>
      </c>
      <c r="C2911">
        <v>25</v>
      </c>
      <c r="D2911">
        <v>306.76</v>
      </c>
      <c r="E2911" s="1" t="s">
        <v>12</v>
      </c>
      <c r="F2911" s="2">
        <v>45306</v>
      </c>
      <c r="G2911" t="str">
        <f>TEXT(Table1[[#This Row],[purchase_date]],"ddd")</f>
        <v>Mon</v>
      </c>
    </row>
    <row r="2912" spans="1:7" x14ac:dyDescent="0.3">
      <c r="A2912" t="s">
        <v>15</v>
      </c>
      <c r="B2912">
        <v>97.09</v>
      </c>
      <c r="C2912">
        <v>10</v>
      </c>
      <c r="D2912">
        <v>87.38</v>
      </c>
      <c r="E2912" s="1" t="s">
        <v>18</v>
      </c>
      <c r="F2912" s="2">
        <v>45452</v>
      </c>
      <c r="G2912" t="str">
        <f>TEXT(Table1[[#This Row],[purchase_date]],"ddd")</f>
        <v>Sun</v>
      </c>
    </row>
    <row r="2913" spans="1:7" x14ac:dyDescent="0.3">
      <c r="A2913" t="s">
        <v>15</v>
      </c>
      <c r="B2913">
        <v>252.08</v>
      </c>
      <c r="C2913">
        <v>10</v>
      </c>
      <c r="D2913">
        <v>226.87</v>
      </c>
      <c r="E2913" s="1" t="s">
        <v>8</v>
      </c>
      <c r="F2913" s="2">
        <v>45321</v>
      </c>
      <c r="G2913" t="str">
        <f>TEXT(Table1[[#This Row],[purchase_date]],"ddd")</f>
        <v>Tue</v>
      </c>
    </row>
    <row r="2914" spans="1:7" x14ac:dyDescent="0.3">
      <c r="A2914" t="s">
        <v>11</v>
      </c>
      <c r="B2914">
        <v>248.11</v>
      </c>
      <c r="C2914">
        <v>30</v>
      </c>
      <c r="D2914">
        <v>173.68</v>
      </c>
      <c r="E2914" s="1" t="s">
        <v>8</v>
      </c>
      <c r="F2914" s="2">
        <v>45404</v>
      </c>
      <c r="G2914" t="str">
        <f>TEXT(Table1[[#This Row],[purchase_date]],"ddd")</f>
        <v>Mon</v>
      </c>
    </row>
    <row r="2915" spans="1:7" x14ac:dyDescent="0.3">
      <c r="A2915" t="s">
        <v>17</v>
      </c>
      <c r="B2915">
        <v>254.93</v>
      </c>
      <c r="C2915">
        <v>30</v>
      </c>
      <c r="D2915">
        <v>178.45</v>
      </c>
      <c r="E2915" s="1" t="s">
        <v>12</v>
      </c>
      <c r="F2915" s="2">
        <v>45319</v>
      </c>
      <c r="G2915" t="str">
        <f>TEXT(Table1[[#This Row],[purchase_date]],"ddd")</f>
        <v>Sun</v>
      </c>
    </row>
    <row r="2916" spans="1:7" x14ac:dyDescent="0.3">
      <c r="A2916" t="s">
        <v>13</v>
      </c>
      <c r="B2916">
        <v>351.79</v>
      </c>
      <c r="C2916">
        <v>30</v>
      </c>
      <c r="D2916">
        <v>246.25</v>
      </c>
      <c r="E2916" s="1" t="s">
        <v>8</v>
      </c>
      <c r="F2916" s="2">
        <v>45445</v>
      </c>
      <c r="G2916" t="str">
        <f>TEXT(Table1[[#This Row],[purchase_date]],"ddd")</f>
        <v>Sun</v>
      </c>
    </row>
    <row r="2917" spans="1:7" x14ac:dyDescent="0.3">
      <c r="A2917" t="s">
        <v>11</v>
      </c>
      <c r="B2917">
        <v>160.30000000000001</v>
      </c>
      <c r="C2917">
        <v>5</v>
      </c>
      <c r="D2917">
        <v>152.28</v>
      </c>
      <c r="E2917" s="1" t="s">
        <v>12</v>
      </c>
      <c r="F2917" s="2">
        <v>45527</v>
      </c>
      <c r="G2917" t="str">
        <f>TEXT(Table1[[#This Row],[purchase_date]],"ddd")</f>
        <v>Fri</v>
      </c>
    </row>
    <row r="2918" spans="1:7" x14ac:dyDescent="0.3">
      <c r="A2918" t="s">
        <v>9</v>
      </c>
      <c r="B2918">
        <v>319.97000000000003</v>
      </c>
      <c r="C2918">
        <v>15</v>
      </c>
      <c r="D2918">
        <v>271.97000000000003</v>
      </c>
      <c r="E2918" s="1" t="s">
        <v>10</v>
      </c>
      <c r="F2918" s="2">
        <v>45399</v>
      </c>
      <c r="G2918" t="str">
        <f>TEXT(Table1[[#This Row],[purchase_date]],"ddd")</f>
        <v>Wed</v>
      </c>
    </row>
    <row r="2919" spans="1:7" x14ac:dyDescent="0.3">
      <c r="A2919" t="s">
        <v>7</v>
      </c>
      <c r="B2919">
        <v>95.15</v>
      </c>
      <c r="C2919">
        <v>5</v>
      </c>
      <c r="D2919">
        <v>90.39</v>
      </c>
      <c r="E2919" s="1" t="s">
        <v>12</v>
      </c>
      <c r="F2919" s="2">
        <v>45504</v>
      </c>
      <c r="G2919" t="str">
        <f>TEXT(Table1[[#This Row],[purchase_date]],"ddd")</f>
        <v>Wed</v>
      </c>
    </row>
    <row r="2920" spans="1:7" x14ac:dyDescent="0.3">
      <c r="A2920" t="s">
        <v>11</v>
      </c>
      <c r="B2920">
        <v>381.45</v>
      </c>
      <c r="C2920">
        <v>15</v>
      </c>
      <c r="D2920">
        <v>324.23</v>
      </c>
      <c r="E2920" s="1" t="s">
        <v>16</v>
      </c>
      <c r="F2920" s="2">
        <v>45372</v>
      </c>
      <c r="G2920" t="str">
        <f>TEXT(Table1[[#This Row],[purchase_date]],"ddd")</f>
        <v>Thu</v>
      </c>
    </row>
    <row r="2921" spans="1:7" x14ac:dyDescent="0.3">
      <c r="A2921" t="s">
        <v>15</v>
      </c>
      <c r="B2921">
        <v>203.24</v>
      </c>
      <c r="C2921">
        <v>30</v>
      </c>
      <c r="D2921">
        <v>142.27000000000001</v>
      </c>
      <c r="E2921" s="1" t="s">
        <v>8</v>
      </c>
      <c r="F2921" s="2">
        <v>45550</v>
      </c>
      <c r="G2921" t="str">
        <f>TEXT(Table1[[#This Row],[purchase_date]],"ddd")</f>
        <v>Sun</v>
      </c>
    </row>
    <row r="2922" spans="1:7" x14ac:dyDescent="0.3">
      <c r="A2922" t="s">
        <v>15</v>
      </c>
      <c r="B2922">
        <v>118.84</v>
      </c>
      <c r="C2922">
        <v>25</v>
      </c>
      <c r="D2922">
        <v>89.13</v>
      </c>
      <c r="E2922" s="1" t="s">
        <v>18</v>
      </c>
      <c r="F2922" s="2">
        <v>45292</v>
      </c>
      <c r="G2922" t="str">
        <f>TEXT(Table1[[#This Row],[purchase_date]],"ddd")</f>
        <v>Mon</v>
      </c>
    </row>
    <row r="2923" spans="1:7" x14ac:dyDescent="0.3">
      <c r="A2923" t="s">
        <v>13</v>
      </c>
      <c r="B2923">
        <v>374.41</v>
      </c>
      <c r="C2923">
        <v>10</v>
      </c>
      <c r="D2923">
        <v>336.97</v>
      </c>
      <c r="E2923" s="1" t="s">
        <v>8</v>
      </c>
      <c r="F2923" s="2">
        <v>45304</v>
      </c>
      <c r="G2923" t="str">
        <f>TEXT(Table1[[#This Row],[purchase_date]],"ddd")</f>
        <v>Sat</v>
      </c>
    </row>
    <row r="2924" spans="1:7" x14ac:dyDescent="0.3">
      <c r="A2924" t="s">
        <v>17</v>
      </c>
      <c r="B2924">
        <v>57.79</v>
      </c>
      <c r="C2924">
        <v>30</v>
      </c>
      <c r="D2924">
        <v>40.450000000000003</v>
      </c>
      <c r="E2924" s="1" t="s">
        <v>10</v>
      </c>
      <c r="F2924" s="2">
        <v>45448</v>
      </c>
      <c r="G2924" t="str">
        <f>TEXT(Table1[[#This Row],[purchase_date]],"ddd")</f>
        <v>Wed</v>
      </c>
    </row>
    <row r="2925" spans="1:7" x14ac:dyDescent="0.3">
      <c r="A2925" t="s">
        <v>17</v>
      </c>
      <c r="B2925">
        <v>235.61</v>
      </c>
      <c r="C2925">
        <v>15</v>
      </c>
      <c r="D2925">
        <v>200.27</v>
      </c>
      <c r="E2925" s="1" t="s">
        <v>10</v>
      </c>
      <c r="F2925" s="2">
        <v>45552</v>
      </c>
      <c r="G2925" t="str">
        <f>TEXT(Table1[[#This Row],[purchase_date]],"ddd")</f>
        <v>Tue</v>
      </c>
    </row>
    <row r="2926" spans="1:7" x14ac:dyDescent="0.3">
      <c r="A2926" t="s">
        <v>11</v>
      </c>
      <c r="B2926">
        <v>162.91</v>
      </c>
      <c r="C2926">
        <v>5</v>
      </c>
      <c r="D2926">
        <v>154.76</v>
      </c>
      <c r="E2926" s="1" t="s">
        <v>10</v>
      </c>
      <c r="F2926" s="2">
        <v>45351</v>
      </c>
      <c r="G2926" t="str">
        <f>TEXT(Table1[[#This Row],[purchase_date]],"ddd")</f>
        <v>Thu</v>
      </c>
    </row>
    <row r="2927" spans="1:7" x14ac:dyDescent="0.3">
      <c r="A2927" t="s">
        <v>15</v>
      </c>
      <c r="B2927">
        <v>467.03</v>
      </c>
      <c r="C2927">
        <v>0</v>
      </c>
      <c r="D2927">
        <v>467.03</v>
      </c>
      <c r="E2927" s="1" t="s">
        <v>18</v>
      </c>
      <c r="F2927" s="2">
        <v>45347</v>
      </c>
      <c r="G2927" t="str">
        <f>TEXT(Table1[[#This Row],[purchase_date]],"ddd")</f>
        <v>Sun</v>
      </c>
    </row>
    <row r="2928" spans="1:7" x14ac:dyDescent="0.3">
      <c r="A2928" t="s">
        <v>14</v>
      </c>
      <c r="B2928">
        <v>468.31</v>
      </c>
      <c r="C2928">
        <v>30</v>
      </c>
      <c r="D2928">
        <v>327.82</v>
      </c>
      <c r="E2928" s="1" t="s">
        <v>18</v>
      </c>
      <c r="F2928" s="2">
        <v>45371</v>
      </c>
      <c r="G2928" t="str">
        <f>TEXT(Table1[[#This Row],[purchase_date]],"ddd")</f>
        <v>Wed</v>
      </c>
    </row>
    <row r="2929" spans="1:7" x14ac:dyDescent="0.3">
      <c r="A2929" t="s">
        <v>17</v>
      </c>
      <c r="B2929">
        <v>90.62</v>
      </c>
      <c r="C2929">
        <v>5</v>
      </c>
      <c r="D2929">
        <v>86.09</v>
      </c>
      <c r="E2929" s="1" t="s">
        <v>18</v>
      </c>
      <c r="F2929" s="2">
        <v>45307</v>
      </c>
      <c r="G2929" t="str">
        <f>TEXT(Table1[[#This Row],[purchase_date]],"ddd")</f>
        <v>Tue</v>
      </c>
    </row>
    <row r="2930" spans="1:7" x14ac:dyDescent="0.3">
      <c r="A2930" t="s">
        <v>11</v>
      </c>
      <c r="B2930">
        <v>420.77</v>
      </c>
      <c r="C2930">
        <v>10</v>
      </c>
      <c r="D2930">
        <v>378.69</v>
      </c>
      <c r="E2930" s="1" t="s">
        <v>16</v>
      </c>
      <c r="F2930" s="2">
        <v>45512</v>
      </c>
      <c r="G2930" t="str">
        <f>TEXT(Table1[[#This Row],[purchase_date]],"ddd")</f>
        <v>Thu</v>
      </c>
    </row>
    <row r="2931" spans="1:7" x14ac:dyDescent="0.3">
      <c r="A2931" t="s">
        <v>15</v>
      </c>
      <c r="B2931">
        <v>79.25</v>
      </c>
      <c r="C2931">
        <v>25</v>
      </c>
      <c r="D2931">
        <v>59.44</v>
      </c>
      <c r="E2931" s="1" t="s">
        <v>10</v>
      </c>
      <c r="F2931" s="2">
        <v>45495</v>
      </c>
      <c r="G2931" t="str">
        <f>TEXT(Table1[[#This Row],[purchase_date]],"ddd")</f>
        <v>Mon</v>
      </c>
    </row>
    <row r="2932" spans="1:7" x14ac:dyDescent="0.3">
      <c r="A2932" t="s">
        <v>7</v>
      </c>
      <c r="B2932">
        <v>76.89</v>
      </c>
      <c r="C2932">
        <v>15</v>
      </c>
      <c r="D2932">
        <v>65.36</v>
      </c>
      <c r="E2932" s="1" t="s">
        <v>18</v>
      </c>
      <c r="F2932" s="2">
        <v>45372</v>
      </c>
      <c r="G2932" t="str">
        <f>TEXT(Table1[[#This Row],[purchase_date]],"ddd")</f>
        <v>Thu</v>
      </c>
    </row>
    <row r="2933" spans="1:7" x14ac:dyDescent="0.3">
      <c r="A2933" t="s">
        <v>14</v>
      </c>
      <c r="B2933">
        <v>63.54</v>
      </c>
      <c r="C2933">
        <v>0</v>
      </c>
      <c r="D2933">
        <v>63.54</v>
      </c>
      <c r="E2933" s="1" t="s">
        <v>16</v>
      </c>
      <c r="F2933" s="2">
        <v>45459</v>
      </c>
      <c r="G2933" t="str">
        <f>TEXT(Table1[[#This Row],[purchase_date]],"ddd")</f>
        <v>Sun</v>
      </c>
    </row>
    <row r="2934" spans="1:7" x14ac:dyDescent="0.3">
      <c r="A2934" t="s">
        <v>7</v>
      </c>
      <c r="B2934">
        <v>465.65</v>
      </c>
      <c r="C2934">
        <v>50</v>
      </c>
      <c r="D2934">
        <v>232.82</v>
      </c>
      <c r="E2934" s="1" t="s">
        <v>18</v>
      </c>
      <c r="F2934" s="2">
        <v>45476</v>
      </c>
      <c r="G2934" t="str">
        <f>TEXT(Table1[[#This Row],[purchase_date]],"ddd")</f>
        <v>Wed</v>
      </c>
    </row>
    <row r="2935" spans="1:7" x14ac:dyDescent="0.3">
      <c r="A2935" t="s">
        <v>15</v>
      </c>
      <c r="B2935">
        <v>487.28</v>
      </c>
      <c r="C2935">
        <v>10</v>
      </c>
      <c r="D2935">
        <v>438.55</v>
      </c>
      <c r="E2935" s="1" t="s">
        <v>10</v>
      </c>
      <c r="F2935" s="2">
        <v>45360</v>
      </c>
      <c r="G2935" t="str">
        <f>TEXT(Table1[[#This Row],[purchase_date]],"ddd")</f>
        <v>Sat</v>
      </c>
    </row>
    <row r="2936" spans="1:7" x14ac:dyDescent="0.3">
      <c r="A2936" t="s">
        <v>15</v>
      </c>
      <c r="B2936">
        <v>347.3</v>
      </c>
      <c r="C2936">
        <v>15</v>
      </c>
      <c r="D2936">
        <v>295.2</v>
      </c>
      <c r="E2936" s="1" t="s">
        <v>18</v>
      </c>
      <c r="F2936" s="2">
        <v>45315</v>
      </c>
      <c r="G2936" t="str">
        <f>TEXT(Table1[[#This Row],[purchase_date]],"ddd")</f>
        <v>Wed</v>
      </c>
    </row>
    <row r="2937" spans="1:7" x14ac:dyDescent="0.3">
      <c r="A2937" t="s">
        <v>17</v>
      </c>
      <c r="B2937">
        <v>151.13999999999999</v>
      </c>
      <c r="C2937">
        <v>10</v>
      </c>
      <c r="D2937">
        <v>136.03</v>
      </c>
      <c r="E2937" s="1" t="s">
        <v>12</v>
      </c>
      <c r="F2937" s="2">
        <v>45488</v>
      </c>
      <c r="G2937" t="str">
        <f>TEXT(Table1[[#This Row],[purchase_date]],"ddd")</f>
        <v>Mon</v>
      </c>
    </row>
    <row r="2938" spans="1:7" x14ac:dyDescent="0.3">
      <c r="A2938" t="s">
        <v>9</v>
      </c>
      <c r="B2938">
        <v>273</v>
      </c>
      <c r="C2938">
        <v>0</v>
      </c>
      <c r="D2938">
        <v>273</v>
      </c>
      <c r="E2938" s="1" t="s">
        <v>10</v>
      </c>
      <c r="F2938" s="2">
        <v>45419</v>
      </c>
      <c r="G2938" t="str">
        <f>TEXT(Table1[[#This Row],[purchase_date]],"ddd")</f>
        <v>Tue</v>
      </c>
    </row>
    <row r="2939" spans="1:7" x14ac:dyDescent="0.3">
      <c r="A2939" t="s">
        <v>15</v>
      </c>
      <c r="B2939">
        <v>407.72</v>
      </c>
      <c r="C2939">
        <v>5</v>
      </c>
      <c r="D2939">
        <v>387.33</v>
      </c>
      <c r="E2939" s="1" t="s">
        <v>12</v>
      </c>
      <c r="F2939" s="2">
        <v>45544</v>
      </c>
      <c r="G2939" t="str">
        <f>TEXT(Table1[[#This Row],[purchase_date]],"ddd")</f>
        <v>Mon</v>
      </c>
    </row>
    <row r="2940" spans="1:7" x14ac:dyDescent="0.3">
      <c r="A2940" t="s">
        <v>11</v>
      </c>
      <c r="B2940">
        <v>70.67</v>
      </c>
      <c r="C2940">
        <v>25</v>
      </c>
      <c r="D2940">
        <v>53</v>
      </c>
      <c r="E2940" s="1" t="s">
        <v>8</v>
      </c>
      <c r="F2940" s="2">
        <v>45454</v>
      </c>
      <c r="G2940" t="str">
        <f>TEXT(Table1[[#This Row],[purchase_date]],"ddd")</f>
        <v>Tue</v>
      </c>
    </row>
    <row r="2941" spans="1:7" x14ac:dyDescent="0.3">
      <c r="A2941" t="s">
        <v>9</v>
      </c>
      <c r="B2941">
        <v>483.9</v>
      </c>
      <c r="C2941">
        <v>15</v>
      </c>
      <c r="D2941">
        <v>411.31</v>
      </c>
      <c r="E2941" s="1" t="s">
        <v>12</v>
      </c>
      <c r="F2941" s="2">
        <v>45342</v>
      </c>
      <c r="G2941" t="str">
        <f>TEXT(Table1[[#This Row],[purchase_date]],"ddd")</f>
        <v>Tue</v>
      </c>
    </row>
    <row r="2942" spans="1:7" x14ac:dyDescent="0.3">
      <c r="A2942" t="s">
        <v>14</v>
      </c>
      <c r="B2942">
        <v>170.58</v>
      </c>
      <c r="C2942">
        <v>30</v>
      </c>
      <c r="D2942">
        <v>119.41</v>
      </c>
      <c r="E2942" s="1" t="s">
        <v>16</v>
      </c>
      <c r="F2942" s="2">
        <v>45413</v>
      </c>
      <c r="G2942" t="str">
        <f>TEXT(Table1[[#This Row],[purchase_date]],"ddd")</f>
        <v>Wed</v>
      </c>
    </row>
    <row r="2943" spans="1:7" x14ac:dyDescent="0.3">
      <c r="A2943" t="s">
        <v>15</v>
      </c>
      <c r="B2943">
        <v>254.57</v>
      </c>
      <c r="C2943">
        <v>50</v>
      </c>
      <c r="D2943">
        <v>127.28</v>
      </c>
      <c r="E2943" s="1" t="s">
        <v>12</v>
      </c>
      <c r="F2943" s="2">
        <v>45357</v>
      </c>
      <c r="G2943" t="str">
        <f>TEXT(Table1[[#This Row],[purchase_date]],"ddd")</f>
        <v>Wed</v>
      </c>
    </row>
    <row r="2944" spans="1:7" x14ac:dyDescent="0.3">
      <c r="A2944" t="s">
        <v>13</v>
      </c>
      <c r="B2944">
        <v>243.77</v>
      </c>
      <c r="C2944">
        <v>30</v>
      </c>
      <c r="D2944">
        <v>170.64</v>
      </c>
      <c r="E2944" s="1" t="s">
        <v>10</v>
      </c>
      <c r="F2944" s="2">
        <v>45464</v>
      </c>
      <c r="G2944" t="str">
        <f>TEXT(Table1[[#This Row],[purchase_date]],"ddd")</f>
        <v>Fri</v>
      </c>
    </row>
    <row r="2945" spans="1:7" x14ac:dyDescent="0.3">
      <c r="A2945" t="s">
        <v>9</v>
      </c>
      <c r="B2945">
        <v>465.09</v>
      </c>
      <c r="C2945">
        <v>15</v>
      </c>
      <c r="D2945">
        <v>395.33</v>
      </c>
      <c r="E2945" s="1" t="s">
        <v>12</v>
      </c>
      <c r="F2945" s="2">
        <v>45457</v>
      </c>
      <c r="G2945" t="str">
        <f>TEXT(Table1[[#This Row],[purchase_date]],"ddd")</f>
        <v>Fri</v>
      </c>
    </row>
    <row r="2946" spans="1:7" x14ac:dyDescent="0.3">
      <c r="A2946" t="s">
        <v>9</v>
      </c>
      <c r="B2946">
        <v>86.11</v>
      </c>
      <c r="C2946">
        <v>30</v>
      </c>
      <c r="D2946">
        <v>60.28</v>
      </c>
      <c r="E2946" s="1" t="s">
        <v>8</v>
      </c>
      <c r="F2946" s="2">
        <v>45343</v>
      </c>
      <c r="G2946" t="str">
        <f>TEXT(Table1[[#This Row],[purchase_date]],"ddd")</f>
        <v>Wed</v>
      </c>
    </row>
    <row r="2947" spans="1:7" x14ac:dyDescent="0.3">
      <c r="A2947" t="s">
        <v>17</v>
      </c>
      <c r="B2947">
        <v>458.09</v>
      </c>
      <c r="C2947">
        <v>10</v>
      </c>
      <c r="D2947">
        <v>412.28</v>
      </c>
      <c r="E2947" s="1" t="s">
        <v>8</v>
      </c>
      <c r="F2947" s="2">
        <v>45482</v>
      </c>
      <c r="G2947" t="str">
        <f>TEXT(Table1[[#This Row],[purchase_date]],"ddd")</f>
        <v>Tue</v>
      </c>
    </row>
    <row r="2948" spans="1:7" x14ac:dyDescent="0.3">
      <c r="A2948" t="s">
        <v>11</v>
      </c>
      <c r="B2948">
        <v>147.91999999999999</v>
      </c>
      <c r="C2948">
        <v>5</v>
      </c>
      <c r="D2948">
        <v>140.52000000000001</v>
      </c>
      <c r="E2948" s="1" t="s">
        <v>10</v>
      </c>
      <c r="F2948" s="2">
        <v>45546</v>
      </c>
      <c r="G2948" t="str">
        <f>TEXT(Table1[[#This Row],[purchase_date]],"ddd")</f>
        <v>Wed</v>
      </c>
    </row>
    <row r="2949" spans="1:7" x14ac:dyDescent="0.3">
      <c r="A2949" t="s">
        <v>11</v>
      </c>
      <c r="B2949">
        <v>230.4</v>
      </c>
      <c r="C2949">
        <v>5</v>
      </c>
      <c r="D2949">
        <v>218.88</v>
      </c>
      <c r="E2949" s="1" t="s">
        <v>12</v>
      </c>
      <c r="F2949" s="2">
        <v>45318</v>
      </c>
      <c r="G2949" t="str">
        <f>TEXT(Table1[[#This Row],[purchase_date]],"ddd")</f>
        <v>Sat</v>
      </c>
    </row>
    <row r="2950" spans="1:7" x14ac:dyDescent="0.3">
      <c r="A2950" t="s">
        <v>14</v>
      </c>
      <c r="B2950">
        <v>354.94</v>
      </c>
      <c r="C2950">
        <v>25</v>
      </c>
      <c r="D2950">
        <v>266.2</v>
      </c>
      <c r="E2950" s="1" t="s">
        <v>16</v>
      </c>
      <c r="F2950" s="2">
        <v>45542</v>
      </c>
      <c r="G2950" t="str">
        <f>TEXT(Table1[[#This Row],[purchase_date]],"ddd")</f>
        <v>Sat</v>
      </c>
    </row>
    <row r="2951" spans="1:7" x14ac:dyDescent="0.3">
      <c r="A2951" t="s">
        <v>17</v>
      </c>
      <c r="B2951">
        <v>31.43</v>
      </c>
      <c r="C2951">
        <v>10</v>
      </c>
      <c r="D2951">
        <v>28.29</v>
      </c>
      <c r="E2951" s="1" t="s">
        <v>8</v>
      </c>
      <c r="F2951" s="2">
        <v>45608</v>
      </c>
      <c r="G2951" t="str">
        <f>TEXT(Table1[[#This Row],[purchase_date]],"ddd")</f>
        <v>Tue</v>
      </c>
    </row>
    <row r="2952" spans="1:7" x14ac:dyDescent="0.3">
      <c r="A2952" t="s">
        <v>9</v>
      </c>
      <c r="B2952">
        <v>481.77</v>
      </c>
      <c r="C2952">
        <v>5</v>
      </c>
      <c r="D2952">
        <v>457.68</v>
      </c>
      <c r="E2952" s="1" t="s">
        <v>18</v>
      </c>
      <c r="F2952" s="2">
        <v>45317</v>
      </c>
      <c r="G2952" t="str">
        <f>TEXT(Table1[[#This Row],[purchase_date]],"ddd")</f>
        <v>Fri</v>
      </c>
    </row>
    <row r="2953" spans="1:7" x14ac:dyDescent="0.3">
      <c r="A2953" t="s">
        <v>7</v>
      </c>
      <c r="B2953">
        <v>230.27</v>
      </c>
      <c r="C2953">
        <v>0</v>
      </c>
      <c r="D2953">
        <v>230.27</v>
      </c>
      <c r="E2953" s="1" t="s">
        <v>12</v>
      </c>
      <c r="F2953" s="2">
        <v>45518</v>
      </c>
      <c r="G2953" t="str">
        <f>TEXT(Table1[[#This Row],[purchase_date]],"ddd")</f>
        <v>Wed</v>
      </c>
    </row>
    <row r="2954" spans="1:7" x14ac:dyDescent="0.3">
      <c r="A2954" t="s">
        <v>17</v>
      </c>
      <c r="B2954">
        <v>49.18</v>
      </c>
      <c r="C2954">
        <v>20</v>
      </c>
      <c r="D2954">
        <v>39.340000000000003</v>
      </c>
      <c r="E2954" s="1" t="s">
        <v>10</v>
      </c>
      <c r="F2954" s="2">
        <v>45321</v>
      </c>
      <c r="G2954" t="str">
        <f>TEXT(Table1[[#This Row],[purchase_date]],"ddd")</f>
        <v>Tue</v>
      </c>
    </row>
    <row r="2955" spans="1:7" x14ac:dyDescent="0.3">
      <c r="A2955" t="s">
        <v>17</v>
      </c>
      <c r="B2955">
        <v>30.69</v>
      </c>
      <c r="C2955">
        <v>10</v>
      </c>
      <c r="D2955">
        <v>27.62</v>
      </c>
      <c r="E2955" s="1" t="s">
        <v>18</v>
      </c>
      <c r="F2955" s="2">
        <v>45292</v>
      </c>
      <c r="G2955" t="str">
        <f>TEXT(Table1[[#This Row],[purchase_date]],"ddd")</f>
        <v>Mon</v>
      </c>
    </row>
    <row r="2956" spans="1:7" x14ac:dyDescent="0.3">
      <c r="A2956" t="s">
        <v>7</v>
      </c>
      <c r="B2956">
        <v>330.13</v>
      </c>
      <c r="C2956">
        <v>50</v>
      </c>
      <c r="D2956">
        <v>165.06</v>
      </c>
      <c r="E2956" s="1" t="s">
        <v>18</v>
      </c>
      <c r="F2956" s="2">
        <v>45513</v>
      </c>
      <c r="G2956" t="str">
        <f>TEXT(Table1[[#This Row],[purchase_date]],"ddd")</f>
        <v>Fri</v>
      </c>
    </row>
    <row r="2957" spans="1:7" x14ac:dyDescent="0.3">
      <c r="A2957" t="s">
        <v>15</v>
      </c>
      <c r="B2957">
        <v>99.78</v>
      </c>
      <c r="C2957">
        <v>20</v>
      </c>
      <c r="D2957">
        <v>79.819999999999993</v>
      </c>
      <c r="E2957" s="1" t="s">
        <v>12</v>
      </c>
      <c r="F2957" s="2">
        <v>45538</v>
      </c>
      <c r="G2957" t="str">
        <f>TEXT(Table1[[#This Row],[purchase_date]],"ddd")</f>
        <v>Tue</v>
      </c>
    </row>
    <row r="2958" spans="1:7" x14ac:dyDescent="0.3">
      <c r="A2958" t="s">
        <v>17</v>
      </c>
      <c r="B2958">
        <v>299.27</v>
      </c>
      <c r="C2958">
        <v>5</v>
      </c>
      <c r="D2958">
        <v>284.31</v>
      </c>
      <c r="E2958" s="1" t="s">
        <v>18</v>
      </c>
      <c r="F2958" s="2">
        <v>45498</v>
      </c>
      <c r="G2958" t="str">
        <f>TEXT(Table1[[#This Row],[purchase_date]],"ddd")</f>
        <v>Thu</v>
      </c>
    </row>
    <row r="2959" spans="1:7" x14ac:dyDescent="0.3">
      <c r="A2959" t="s">
        <v>9</v>
      </c>
      <c r="B2959">
        <v>215.27</v>
      </c>
      <c r="C2959">
        <v>10</v>
      </c>
      <c r="D2959">
        <v>193.74</v>
      </c>
      <c r="E2959" s="1" t="s">
        <v>16</v>
      </c>
      <c r="F2959" s="2">
        <v>45560</v>
      </c>
      <c r="G2959" t="str">
        <f>TEXT(Table1[[#This Row],[purchase_date]],"ddd")</f>
        <v>Wed</v>
      </c>
    </row>
    <row r="2960" spans="1:7" x14ac:dyDescent="0.3">
      <c r="A2960" t="s">
        <v>11</v>
      </c>
      <c r="B2960">
        <v>246.81</v>
      </c>
      <c r="C2960">
        <v>5</v>
      </c>
      <c r="D2960">
        <v>234.47</v>
      </c>
      <c r="E2960" s="1" t="s">
        <v>10</v>
      </c>
      <c r="F2960" s="2">
        <v>45564</v>
      </c>
      <c r="G2960" t="str">
        <f>TEXT(Table1[[#This Row],[purchase_date]],"ddd")</f>
        <v>Sun</v>
      </c>
    </row>
    <row r="2961" spans="1:7" x14ac:dyDescent="0.3">
      <c r="A2961" t="s">
        <v>7</v>
      </c>
      <c r="B2961">
        <v>112.45</v>
      </c>
      <c r="C2961">
        <v>5</v>
      </c>
      <c r="D2961">
        <v>106.83</v>
      </c>
      <c r="E2961" s="1" t="s">
        <v>12</v>
      </c>
      <c r="F2961" s="2">
        <v>45608</v>
      </c>
      <c r="G2961" t="str">
        <f>TEXT(Table1[[#This Row],[purchase_date]],"ddd")</f>
        <v>Tue</v>
      </c>
    </row>
    <row r="2962" spans="1:7" x14ac:dyDescent="0.3">
      <c r="A2962" t="s">
        <v>7</v>
      </c>
      <c r="B2962">
        <v>137.6</v>
      </c>
      <c r="C2962">
        <v>30</v>
      </c>
      <c r="D2962">
        <v>96.32</v>
      </c>
      <c r="E2962" s="1" t="s">
        <v>18</v>
      </c>
      <c r="F2962" s="2">
        <v>45483</v>
      </c>
      <c r="G2962" t="str">
        <f>TEXT(Table1[[#This Row],[purchase_date]],"ddd")</f>
        <v>Wed</v>
      </c>
    </row>
    <row r="2963" spans="1:7" x14ac:dyDescent="0.3">
      <c r="A2963" t="s">
        <v>9</v>
      </c>
      <c r="B2963">
        <v>72.87</v>
      </c>
      <c r="C2963">
        <v>10</v>
      </c>
      <c r="D2963">
        <v>65.58</v>
      </c>
      <c r="E2963" s="1" t="s">
        <v>10</v>
      </c>
      <c r="F2963" s="2">
        <v>45544</v>
      </c>
      <c r="G2963" t="str">
        <f>TEXT(Table1[[#This Row],[purchase_date]],"ddd")</f>
        <v>Mon</v>
      </c>
    </row>
    <row r="2964" spans="1:7" x14ac:dyDescent="0.3">
      <c r="A2964" t="s">
        <v>14</v>
      </c>
      <c r="B2964">
        <v>282.01</v>
      </c>
      <c r="C2964">
        <v>30</v>
      </c>
      <c r="D2964">
        <v>197.41</v>
      </c>
      <c r="E2964" s="1" t="s">
        <v>8</v>
      </c>
      <c r="F2964" s="2">
        <v>45556</v>
      </c>
      <c r="G2964" t="str">
        <f>TEXT(Table1[[#This Row],[purchase_date]],"ddd")</f>
        <v>Sat</v>
      </c>
    </row>
    <row r="2965" spans="1:7" x14ac:dyDescent="0.3">
      <c r="A2965" t="s">
        <v>13</v>
      </c>
      <c r="B2965">
        <v>264.02</v>
      </c>
      <c r="C2965">
        <v>30</v>
      </c>
      <c r="D2965">
        <v>184.81</v>
      </c>
      <c r="E2965" s="1" t="s">
        <v>10</v>
      </c>
      <c r="F2965" s="2">
        <v>45607</v>
      </c>
      <c r="G2965" t="str">
        <f>TEXT(Table1[[#This Row],[purchase_date]],"ddd")</f>
        <v>Mon</v>
      </c>
    </row>
    <row r="2966" spans="1:7" x14ac:dyDescent="0.3">
      <c r="A2966" t="s">
        <v>9</v>
      </c>
      <c r="B2966">
        <v>438.82</v>
      </c>
      <c r="C2966">
        <v>50</v>
      </c>
      <c r="D2966">
        <v>219.41</v>
      </c>
      <c r="E2966" s="1" t="s">
        <v>12</v>
      </c>
      <c r="F2966" s="2">
        <v>45576</v>
      </c>
      <c r="G2966" t="str">
        <f>TEXT(Table1[[#This Row],[purchase_date]],"ddd")</f>
        <v>Fri</v>
      </c>
    </row>
    <row r="2967" spans="1:7" x14ac:dyDescent="0.3">
      <c r="A2967" t="s">
        <v>7</v>
      </c>
      <c r="B2967">
        <v>287.83</v>
      </c>
      <c r="C2967">
        <v>30</v>
      </c>
      <c r="D2967">
        <v>201.48</v>
      </c>
      <c r="E2967" s="1" t="s">
        <v>18</v>
      </c>
      <c r="F2967" s="2">
        <v>45498</v>
      </c>
      <c r="G2967" t="str">
        <f>TEXT(Table1[[#This Row],[purchase_date]],"ddd")</f>
        <v>Thu</v>
      </c>
    </row>
    <row r="2968" spans="1:7" x14ac:dyDescent="0.3">
      <c r="A2968" t="s">
        <v>17</v>
      </c>
      <c r="B2968">
        <v>148.72999999999999</v>
      </c>
      <c r="C2968">
        <v>10</v>
      </c>
      <c r="D2968">
        <v>133.86000000000001</v>
      </c>
      <c r="E2968" s="1" t="s">
        <v>16</v>
      </c>
      <c r="F2968" s="2">
        <v>45485</v>
      </c>
      <c r="G2968" t="str">
        <f>TEXT(Table1[[#This Row],[purchase_date]],"ddd")</f>
        <v>Fri</v>
      </c>
    </row>
    <row r="2969" spans="1:7" x14ac:dyDescent="0.3">
      <c r="A2969" t="s">
        <v>14</v>
      </c>
      <c r="B2969">
        <v>311.38</v>
      </c>
      <c r="C2969">
        <v>15</v>
      </c>
      <c r="D2969">
        <v>264.67</v>
      </c>
      <c r="E2969" s="1" t="s">
        <v>18</v>
      </c>
      <c r="F2969" s="2">
        <v>45497</v>
      </c>
      <c r="G2969" t="str">
        <f>TEXT(Table1[[#This Row],[purchase_date]],"ddd")</f>
        <v>Wed</v>
      </c>
    </row>
    <row r="2970" spans="1:7" x14ac:dyDescent="0.3">
      <c r="A2970" t="s">
        <v>17</v>
      </c>
      <c r="B2970">
        <v>458.77</v>
      </c>
      <c r="C2970">
        <v>10</v>
      </c>
      <c r="D2970">
        <v>412.89</v>
      </c>
      <c r="E2970" s="1" t="s">
        <v>12</v>
      </c>
      <c r="F2970" s="2">
        <v>45613</v>
      </c>
      <c r="G2970" t="str">
        <f>TEXT(Table1[[#This Row],[purchase_date]],"ddd")</f>
        <v>Sun</v>
      </c>
    </row>
    <row r="2971" spans="1:7" x14ac:dyDescent="0.3">
      <c r="A2971" t="s">
        <v>14</v>
      </c>
      <c r="B2971">
        <v>89.74</v>
      </c>
      <c r="C2971">
        <v>30</v>
      </c>
      <c r="D2971">
        <v>62.82</v>
      </c>
      <c r="E2971" s="1" t="s">
        <v>12</v>
      </c>
      <c r="F2971" s="2">
        <v>45302</v>
      </c>
      <c r="G2971" t="str">
        <f>TEXT(Table1[[#This Row],[purchase_date]],"ddd")</f>
        <v>Thu</v>
      </c>
    </row>
    <row r="2972" spans="1:7" x14ac:dyDescent="0.3">
      <c r="A2972" t="s">
        <v>13</v>
      </c>
      <c r="B2972">
        <v>286.91000000000003</v>
      </c>
      <c r="C2972">
        <v>50</v>
      </c>
      <c r="D2972">
        <v>143.46</v>
      </c>
      <c r="E2972" s="1" t="s">
        <v>12</v>
      </c>
      <c r="F2972" s="2">
        <v>45536</v>
      </c>
      <c r="G2972" t="str">
        <f>TEXT(Table1[[#This Row],[purchase_date]],"ddd")</f>
        <v>Sun</v>
      </c>
    </row>
    <row r="2973" spans="1:7" x14ac:dyDescent="0.3">
      <c r="A2973" t="s">
        <v>7</v>
      </c>
      <c r="B2973">
        <v>413.43</v>
      </c>
      <c r="C2973">
        <v>5</v>
      </c>
      <c r="D2973">
        <v>392.76</v>
      </c>
      <c r="E2973" s="1" t="s">
        <v>18</v>
      </c>
      <c r="F2973" s="2">
        <v>45345</v>
      </c>
      <c r="G2973" t="str">
        <f>TEXT(Table1[[#This Row],[purchase_date]],"ddd")</f>
        <v>Fri</v>
      </c>
    </row>
    <row r="2974" spans="1:7" x14ac:dyDescent="0.3">
      <c r="A2974" t="s">
        <v>11</v>
      </c>
      <c r="B2974">
        <v>49.61</v>
      </c>
      <c r="C2974">
        <v>10</v>
      </c>
      <c r="D2974">
        <v>44.65</v>
      </c>
      <c r="E2974" s="1" t="s">
        <v>8</v>
      </c>
      <c r="F2974" s="2">
        <v>45510</v>
      </c>
      <c r="G2974" t="str">
        <f>TEXT(Table1[[#This Row],[purchase_date]],"ddd")</f>
        <v>Tue</v>
      </c>
    </row>
    <row r="2975" spans="1:7" x14ac:dyDescent="0.3">
      <c r="A2975" t="s">
        <v>14</v>
      </c>
      <c r="B2975">
        <v>474.78</v>
      </c>
      <c r="C2975">
        <v>30</v>
      </c>
      <c r="D2975">
        <v>332.35</v>
      </c>
      <c r="E2975" s="1" t="s">
        <v>12</v>
      </c>
      <c r="F2975" s="2">
        <v>45593</v>
      </c>
      <c r="G2975" t="str">
        <f>TEXT(Table1[[#This Row],[purchase_date]],"ddd")</f>
        <v>Mon</v>
      </c>
    </row>
    <row r="2976" spans="1:7" x14ac:dyDescent="0.3">
      <c r="A2976" t="s">
        <v>11</v>
      </c>
      <c r="B2976">
        <v>176.59</v>
      </c>
      <c r="C2976">
        <v>20</v>
      </c>
      <c r="D2976">
        <v>141.27000000000001</v>
      </c>
      <c r="E2976" s="1" t="s">
        <v>16</v>
      </c>
      <c r="F2976" s="2">
        <v>45447</v>
      </c>
      <c r="G2976" t="str">
        <f>TEXT(Table1[[#This Row],[purchase_date]],"ddd")</f>
        <v>Tue</v>
      </c>
    </row>
    <row r="2977" spans="1:7" x14ac:dyDescent="0.3">
      <c r="A2977" t="s">
        <v>9</v>
      </c>
      <c r="B2977">
        <v>185.03</v>
      </c>
      <c r="C2977">
        <v>30</v>
      </c>
      <c r="D2977">
        <v>129.52000000000001</v>
      </c>
      <c r="E2977" s="1" t="s">
        <v>10</v>
      </c>
      <c r="F2977" s="2">
        <v>45407</v>
      </c>
      <c r="G2977" t="str">
        <f>TEXT(Table1[[#This Row],[purchase_date]],"ddd")</f>
        <v>Thu</v>
      </c>
    </row>
    <row r="2978" spans="1:7" x14ac:dyDescent="0.3">
      <c r="A2978" t="s">
        <v>11</v>
      </c>
      <c r="B2978">
        <v>291.52999999999997</v>
      </c>
      <c r="C2978">
        <v>0</v>
      </c>
      <c r="D2978">
        <v>291.52999999999997</v>
      </c>
      <c r="E2978" s="1" t="s">
        <v>16</v>
      </c>
      <c r="F2978" s="2">
        <v>45447</v>
      </c>
      <c r="G2978" t="str">
        <f>TEXT(Table1[[#This Row],[purchase_date]],"ddd")</f>
        <v>Tue</v>
      </c>
    </row>
    <row r="2979" spans="1:7" x14ac:dyDescent="0.3">
      <c r="A2979" t="s">
        <v>14</v>
      </c>
      <c r="B2979">
        <v>222.4</v>
      </c>
      <c r="C2979">
        <v>20</v>
      </c>
      <c r="D2979">
        <v>177.92</v>
      </c>
      <c r="E2979" s="1" t="s">
        <v>18</v>
      </c>
      <c r="F2979" s="2">
        <v>45609</v>
      </c>
      <c r="G2979" t="str">
        <f>TEXT(Table1[[#This Row],[purchase_date]],"ddd")</f>
        <v>Wed</v>
      </c>
    </row>
    <row r="2980" spans="1:7" x14ac:dyDescent="0.3">
      <c r="A2980" t="s">
        <v>7</v>
      </c>
      <c r="B2980">
        <v>490.62</v>
      </c>
      <c r="C2980">
        <v>20</v>
      </c>
      <c r="D2980">
        <v>392.5</v>
      </c>
      <c r="E2980" s="1" t="s">
        <v>12</v>
      </c>
      <c r="F2980" s="2">
        <v>45452</v>
      </c>
      <c r="G2980" t="str">
        <f>TEXT(Table1[[#This Row],[purchase_date]],"ddd")</f>
        <v>Sun</v>
      </c>
    </row>
    <row r="2981" spans="1:7" x14ac:dyDescent="0.3">
      <c r="A2981" t="s">
        <v>14</v>
      </c>
      <c r="B2981">
        <v>182.37</v>
      </c>
      <c r="C2981">
        <v>20</v>
      </c>
      <c r="D2981">
        <v>145.9</v>
      </c>
      <c r="E2981" s="1" t="s">
        <v>16</v>
      </c>
      <c r="F2981" s="2">
        <v>45456</v>
      </c>
      <c r="G2981" t="str">
        <f>TEXT(Table1[[#This Row],[purchase_date]],"ddd")</f>
        <v>Thu</v>
      </c>
    </row>
    <row r="2982" spans="1:7" x14ac:dyDescent="0.3">
      <c r="A2982" t="s">
        <v>17</v>
      </c>
      <c r="B2982">
        <v>149.07</v>
      </c>
      <c r="C2982">
        <v>25</v>
      </c>
      <c r="D2982">
        <v>111.8</v>
      </c>
      <c r="E2982" s="1" t="s">
        <v>10</v>
      </c>
      <c r="F2982" s="2">
        <v>45304</v>
      </c>
      <c r="G2982" t="str">
        <f>TEXT(Table1[[#This Row],[purchase_date]],"ddd")</f>
        <v>Sat</v>
      </c>
    </row>
    <row r="2983" spans="1:7" x14ac:dyDescent="0.3">
      <c r="A2983" t="s">
        <v>17</v>
      </c>
      <c r="B2983">
        <v>222.07</v>
      </c>
      <c r="C2983">
        <v>10</v>
      </c>
      <c r="D2983">
        <v>199.86</v>
      </c>
      <c r="E2983" s="1" t="s">
        <v>10</v>
      </c>
      <c r="F2983" s="2">
        <v>45595</v>
      </c>
      <c r="G2983" t="str">
        <f>TEXT(Table1[[#This Row],[purchase_date]],"ddd")</f>
        <v>Wed</v>
      </c>
    </row>
    <row r="2984" spans="1:7" x14ac:dyDescent="0.3">
      <c r="A2984" t="s">
        <v>13</v>
      </c>
      <c r="B2984">
        <v>271.04000000000002</v>
      </c>
      <c r="C2984">
        <v>10</v>
      </c>
      <c r="D2984">
        <v>243.94</v>
      </c>
      <c r="E2984" s="1" t="s">
        <v>16</v>
      </c>
      <c r="F2984" s="2">
        <v>45550</v>
      </c>
      <c r="G2984" t="str">
        <f>TEXT(Table1[[#This Row],[purchase_date]],"ddd")</f>
        <v>Sun</v>
      </c>
    </row>
    <row r="2985" spans="1:7" x14ac:dyDescent="0.3">
      <c r="A2985" t="s">
        <v>11</v>
      </c>
      <c r="B2985">
        <v>222.78</v>
      </c>
      <c r="C2985">
        <v>15</v>
      </c>
      <c r="D2985">
        <v>189.36</v>
      </c>
      <c r="E2985" s="1" t="s">
        <v>16</v>
      </c>
      <c r="F2985" s="2">
        <v>45364</v>
      </c>
      <c r="G2985" t="str">
        <f>TEXT(Table1[[#This Row],[purchase_date]],"ddd")</f>
        <v>Wed</v>
      </c>
    </row>
    <row r="2986" spans="1:7" x14ac:dyDescent="0.3">
      <c r="A2986" t="s">
        <v>7</v>
      </c>
      <c r="B2986">
        <v>70.53</v>
      </c>
      <c r="C2986">
        <v>15</v>
      </c>
      <c r="D2986">
        <v>59.95</v>
      </c>
      <c r="E2986" s="1" t="s">
        <v>10</v>
      </c>
      <c r="F2986" s="2">
        <v>45315</v>
      </c>
      <c r="G2986" t="str">
        <f>TEXT(Table1[[#This Row],[purchase_date]],"ddd")</f>
        <v>Wed</v>
      </c>
    </row>
    <row r="2987" spans="1:7" x14ac:dyDescent="0.3">
      <c r="A2987" t="s">
        <v>14</v>
      </c>
      <c r="B2987">
        <v>456.08</v>
      </c>
      <c r="C2987">
        <v>30</v>
      </c>
      <c r="D2987">
        <v>319.26</v>
      </c>
      <c r="E2987" s="1" t="s">
        <v>10</v>
      </c>
      <c r="F2987" s="2">
        <v>45434</v>
      </c>
      <c r="G2987" t="str">
        <f>TEXT(Table1[[#This Row],[purchase_date]],"ddd")</f>
        <v>Wed</v>
      </c>
    </row>
    <row r="2988" spans="1:7" x14ac:dyDescent="0.3">
      <c r="A2988" t="s">
        <v>13</v>
      </c>
      <c r="B2988">
        <v>437.68</v>
      </c>
      <c r="C2988">
        <v>10</v>
      </c>
      <c r="D2988">
        <v>393.91</v>
      </c>
      <c r="E2988" s="1" t="s">
        <v>16</v>
      </c>
      <c r="F2988" s="2">
        <v>45553</v>
      </c>
      <c r="G2988" t="str">
        <f>TEXT(Table1[[#This Row],[purchase_date]],"ddd")</f>
        <v>Wed</v>
      </c>
    </row>
    <row r="2989" spans="1:7" x14ac:dyDescent="0.3">
      <c r="A2989" t="s">
        <v>9</v>
      </c>
      <c r="B2989">
        <v>67.34</v>
      </c>
      <c r="C2989">
        <v>5</v>
      </c>
      <c r="D2989">
        <v>63.97</v>
      </c>
      <c r="E2989" s="1" t="s">
        <v>10</v>
      </c>
      <c r="F2989" s="2">
        <v>45360</v>
      </c>
      <c r="G2989" t="str">
        <f>TEXT(Table1[[#This Row],[purchase_date]],"ddd")</f>
        <v>Sat</v>
      </c>
    </row>
    <row r="2990" spans="1:7" x14ac:dyDescent="0.3">
      <c r="A2990" t="s">
        <v>11</v>
      </c>
      <c r="B2990">
        <v>233.53</v>
      </c>
      <c r="C2990">
        <v>25</v>
      </c>
      <c r="D2990">
        <v>175.15</v>
      </c>
      <c r="E2990" s="1" t="s">
        <v>18</v>
      </c>
      <c r="F2990" s="2">
        <v>45605</v>
      </c>
      <c r="G2990" t="str">
        <f>TEXT(Table1[[#This Row],[purchase_date]],"ddd")</f>
        <v>Sat</v>
      </c>
    </row>
    <row r="2991" spans="1:7" x14ac:dyDescent="0.3">
      <c r="A2991" t="s">
        <v>9</v>
      </c>
      <c r="B2991">
        <v>92.83</v>
      </c>
      <c r="C2991">
        <v>25</v>
      </c>
      <c r="D2991">
        <v>69.62</v>
      </c>
      <c r="E2991" s="1" t="s">
        <v>8</v>
      </c>
      <c r="F2991" s="2">
        <v>45428</v>
      </c>
      <c r="G2991" t="str">
        <f>TEXT(Table1[[#This Row],[purchase_date]],"ddd")</f>
        <v>Thu</v>
      </c>
    </row>
    <row r="2992" spans="1:7" x14ac:dyDescent="0.3">
      <c r="A2992" t="s">
        <v>15</v>
      </c>
      <c r="B2992">
        <v>404.71</v>
      </c>
      <c r="C2992">
        <v>0</v>
      </c>
      <c r="D2992">
        <v>404.71</v>
      </c>
      <c r="E2992" s="1" t="s">
        <v>16</v>
      </c>
      <c r="F2992" s="2">
        <v>45329</v>
      </c>
      <c r="G2992" t="str">
        <f>TEXT(Table1[[#This Row],[purchase_date]],"ddd")</f>
        <v>Wed</v>
      </c>
    </row>
    <row r="2993" spans="1:7" x14ac:dyDescent="0.3">
      <c r="A2993" t="s">
        <v>15</v>
      </c>
      <c r="B2993">
        <v>477.05</v>
      </c>
      <c r="C2993">
        <v>50</v>
      </c>
      <c r="D2993">
        <v>238.53</v>
      </c>
      <c r="E2993" s="1" t="s">
        <v>8</v>
      </c>
      <c r="F2993" s="2">
        <v>45521</v>
      </c>
      <c r="G2993" t="str">
        <f>TEXT(Table1[[#This Row],[purchase_date]],"ddd")</f>
        <v>Sat</v>
      </c>
    </row>
    <row r="2994" spans="1:7" x14ac:dyDescent="0.3">
      <c r="A2994" t="s">
        <v>14</v>
      </c>
      <c r="B2994">
        <v>244.37</v>
      </c>
      <c r="C2994">
        <v>0</v>
      </c>
      <c r="D2994">
        <v>244.37</v>
      </c>
      <c r="E2994" s="1" t="s">
        <v>8</v>
      </c>
      <c r="F2994" s="2">
        <v>45590</v>
      </c>
      <c r="G2994" t="str">
        <f>TEXT(Table1[[#This Row],[purchase_date]],"ddd")</f>
        <v>Fri</v>
      </c>
    </row>
    <row r="2995" spans="1:7" x14ac:dyDescent="0.3">
      <c r="A2995" t="s">
        <v>11</v>
      </c>
      <c r="B2995">
        <v>102.86</v>
      </c>
      <c r="C2995">
        <v>30</v>
      </c>
      <c r="D2995">
        <v>72</v>
      </c>
      <c r="E2995" s="1" t="s">
        <v>12</v>
      </c>
      <c r="F2995" s="2">
        <v>45478</v>
      </c>
      <c r="G2995" t="str">
        <f>TEXT(Table1[[#This Row],[purchase_date]],"ddd")</f>
        <v>Fri</v>
      </c>
    </row>
    <row r="2996" spans="1:7" x14ac:dyDescent="0.3">
      <c r="A2996" t="s">
        <v>17</v>
      </c>
      <c r="B2996">
        <v>356.25</v>
      </c>
      <c r="C2996">
        <v>30</v>
      </c>
      <c r="D2996">
        <v>249.37</v>
      </c>
      <c r="E2996" s="1" t="s">
        <v>12</v>
      </c>
      <c r="F2996" s="2">
        <v>45492</v>
      </c>
      <c r="G2996" t="str">
        <f>TEXT(Table1[[#This Row],[purchase_date]],"ddd")</f>
        <v>Fri</v>
      </c>
    </row>
    <row r="2997" spans="1:7" x14ac:dyDescent="0.3">
      <c r="A2997" t="s">
        <v>14</v>
      </c>
      <c r="B2997">
        <v>108.51</v>
      </c>
      <c r="C2997">
        <v>25</v>
      </c>
      <c r="D2997">
        <v>81.38</v>
      </c>
      <c r="E2997" s="1" t="s">
        <v>16</v>
      </c>
      <c r="F2997" s="2">
        <v>45450</v>
      </c>
      <c r="G2997" t="str">
        <f>TEXT(Table1[[#This Row],[purchase_date]],"ddd")</f>
        <v>Fri</v>
      </c>
    </row>
    <row r="2998" spans="1:7" x14ac:dyDescent="0.3">
      <c r="A2998" t="s">
        <v>11</v>
      </c>
      <c r="B2998">
        <v>207.67</v>
      </c>
      <c r="C2998">
        <v>30</v>
      </c>
      <c r="D2998">
        <v>145.37</v>
      </c>
      <c r="E2998" s="1" t="s">
        <v>18</v>
      </c>
      <c r="F2998" s="2">
        <v>45455</v>
      </c>
      <c r="G2998" t="str">
        <f>TEXT(Table1[[#This Row],[purchase_date]],"ddd")</f>
        <v>Wed</v>
      </c>
    </row>
    <row r="2999" spans="1:7" x14ac:dyDescent="0.3">
      <c r="A2999" t="s">
        <v>7</v>
      </c>
      <c r="B2999">
        <v>74.87</v>
      </c>
      <c r="C2999">
        <v>50</v>
      </c>
      <c r="D2999">
        <v>37.44</v>
      </c>
      <c r="E2999" s="1" t="s">
        <v>16</v>
      </c>
      <c r="F2999" s="2">
        <v>45439</v>
      </c>
      <c r="G2999" t="str">
        <f>TEXT(Table1[[#This Row],[purchase_date]],"ddd")</f>
        <v>Mon</v>
      </c>
    </row>
    <row r="3000" spans="1:7" x14ac:dyDescent="0.3">
      <c r="A3000" t="s">
        <v>11</v>
      </c>
      <c r="B3000">
        <v>480.9</v>
      </c>
      <c r="C3000">
        <v>5</v>
      </c>
      <c r="D3000">
        <v>456.85</v>
      </c>
      <c r="E3000" s="1" t="s">
        <v>8</v>
      </c>
      <c r="F3000" s="2">
        <v>45472</v>
      </c>
      <c r="G3000" t="str">
        <f>TEXT(Table1[[#This Row],[purchase_date]],"ddd")</f>
        <v>Sat</v>
      </c>
    </row>
    <row r="3001" spans="1:7" x14ac:dyDescent="0.3">
      <c r="A3001" t="s">
        <v>9</v>
      </c>
      <c r="B3001">
        <v>65.53</v>
      </c>
      <c r="C3001">
        <v>15</v>
      </c>
      <c r="D3001">
        <v>55.7</v>
      </c>
      <c r="E3001" s="1" t="s">
        <v>18</v>
      </c>
      <c r="F3001" s="2">
        <v>45321</v>
      </c>
      <c r="G3001" t="str">
        <f>TEXT(Table1[[#This Row],[purchase_date]],"ddd")</f>
        <v>Tue</v>
      </c>
    </row>
    <row r="3002" spans="1:7" x14ac:dyDescent="0.3">
      <c r="A3002" t="s">
        <v>9</v>
      </c>
      <c r="B3002">
        <v>40.21</v>
      </c>
      <c r="C3002">
        <v>10</v>
      </c>
      <c r="D3002">
        <v>36.19</v>
      </c>
      <c r="E3002" s="1" t="s">
        <v>18</v>
      </c>
      <c r="F3002" s="2">
        <v>45402</v>
      </c>
      <c r="G3002" t="str">
        <f>TEXT(Table1[[#This Row],[purchase_date]],"ddd")</f>
        <v>Sat</v>
      </c>
    </row>
    <row r="3003" spans="1:7" x14ac:dyDescent="0.3">
      <c r="A3003" t="s">
        <v>15</v>
      </c>
      <c r="B3003">
        <v>303.08999999999997</v>
      </c>
      <c r="C3003">
        <v>10</v>
      </c>
      <c r="D3003">
        <v>272.77999999999997</v>
      </c>
      <c r="E3003" s="1" t="s">
        <v>16</v>
      </c>
      <c r="F3003" s="2">
        <v>45299</v>
      </c>
      <c r="G3003" t="str">
        <f>TEXT(Table1[[#This Row],[purchase_date]],"ddd")</f>
        <v>Mon</v>
      </c>
    </row>
    <row r="3004" spans="1:7" x14ac:dyDescent="0.3">
      <c r="A3004" t="s">
        <v>15</v>
      </c>
      <c r="B3004">
        <v>263.81</v>
      </c>
      <c r="C3004">
        <v>0</v>
      </c>
      <c r="D3004">
        <v>263.81</v>
      </c>
      <c r="E3004" s="1" t="s">
        <v>16</v>
      </c>
      <c r="F3004" s="2">
        <v>45410</v>
      </c>
      <c r="G3004" t="str">
        <f>TEXT(Table1[[#This Row],[purchase_date]],"ddd")</f>
        <v>Sun</v>
      </c>
    </row>
    <row r="3005" spans="1:7" x14ac:dyDescent="0.3">
      <c r="A3005" t="s">
        <v>13</v>
      </c>
      <c r="B3005">
        <v>384.34</v>
      </c>
      <c r="C3005">
        <v>50</v>
      </c>
      <c r="D3005">
        <v>192.17</v>
      </c>
      <c r="E3005" s="1" t="s">
        <v>12</v>
      </c>
      <c r="F3005" s="2">
        <v>45583</v>
      </c>
      <c r="G3005" t="str">
        <f>TEXT(Table1[[#This Row],[purchase_date]],"ddd")</f>
        <v>Fri</v>
      </c>
    </row>
    <row r="3006" spans="1:7" x14ac:dyDescent="0.3">
      <c r="A3006" t="s">
        <v>15</v>
      </c>
      <c r="B3006">
        <v>197.02</v>
      </c>
      <c r="C3006">
        <v>25</v>
      </c>
      <c r="D3006">
        <v>147.77000000000001</v>
      </c>
      <c r="E3006" s="1" t="s">
        <v>8</v>
      </c>
      <c r="F3006" s="2">
        <v>45320</v>
      </c>
      <c r="G3006" t="str">
        <f>TEXT(Table1[[#This Row],[purchase_date]],"ddd")</f>
        <v>Mon</v>
      </c>
    </row>
    <row r="3007" spans="1:7" x14ac:dyDescent="0.3">
      <c r="A3007" t="s">
        <v>9</v>
      </c>
      <c r="B3007">
        <v>404.92</v>
      </c>
      <c r="C3007">
        <v>25</v>
      </c>
      <c r="D3007">
        <v>303.69</v>
      </c>
      <c r="E3007" s="1" t="s">
        <v>16</v>
      </c>
      <c r="F3007" s="2">
        <v>45500</v>
      </c>
      <c r="G3007" t="str">
        <f>TEXT(Table1[[#This Row],[purchase_date]],"ddd")</f>
        <v>Sat</v>
      </c>
    </row>
    <row r="3008" spans="1:7" x14ac:dyDescent="0.3">
      <c r="A3008" t="s">
        <v>15</v>
      </c>
      <c r="B3008">
        <v>171.06</v>
      </c>
      <c r="C3008">
        <v>5</v>
      </c>
      <c r="D3008">
        <v>162.51</v>
      </c>
      <c r="E3008" s="1" t="s">
        <v>8</v>
      </c>
      <c r="F3008" s="2">
        <v>45610</v>
      </c>
      <c r="G3008" t="str">
        <f>TEXT(Table1[[#This Row],[purchase_date]],"ddd")</f>
        <v>Thu</v>
      </c>
    </row>
    <row r="3009" spans="1:7" x14ac:dyDescent="0.3">
      <c r="A3009" t="s">
        <v>14</v>
      </c>
      <c r="B3009">
        <v>434.67</v>
      </c>
      <c r="C3009">
        <v>5</v>
      </c>
      <c r="D3009">
        <v>412.94</v>
      </c>
      <c r="E3009" s="1" t="s">
        <v>16</v>
      </c>
      <c r="F3009" s="2">
        <v>45528</v>
      </c>
      <c r="G3009" t="str">
        <f>TEXT(Table1[[#This Row],[purchase_date]],"ddd")</f>
        <v>Sat</v>
      </c>
    </row>
    <row r="3010" spans="1:7" x14ac:dyDescent="0.3">
      <c r="A3010" t="s">
        <v>11</v>
      </c>
      <c r="B3010">
        <v>56.67</v>
      </c>
      <c r="C3010">
        <v>30</v>
      </c>
      <c r="D3010">
        <v>39.67</v>
      </c>
      <c r="E3010" s="1" t="s">
        <v>10</v>
      </c>
      <c r="F3010" s="2">
        <v>45551</v>
      </c>
      <c r="G3010" t="str">
        <f>TEXT(Table1[[#This Row],[purchase_date]],"ddd")</f>
        <v>Mon</v>
      </c>
    </row>
    <row r="3011" spans="1:7" x14ac:dyDescent="0.3">
      <c r="A3011" t="s">
        <v>17</v>
      </c>
      <c r="B3011">
        <v>125.2</v>
      </c>
      <c r="C3011">
        <v>0</v>
      </c>
      <c r="D3011">
        <v>125.2</v>
      </c>
      <c r="E3011" s="1" t="s">
        <v>16</v>
      </c>
      <c r="F3011" s="2">
        <v>45554</v>
      </c>
      <c r="G3011" t="str">
        <f>TEXT(Table1[[#This Row],[purchase_date]],"ddd")</f>
        <v>Thu</v>
      </c>
    </row>
    <row r="3012" spans="1:7" x14ac:dyDescent="0.3">
      <c r="A3012" t="s">
        <v>7</v>
      </c>
      <c r="B3012">
        <v>354.46</v>
      </c>
      <c r="C3012">
        <v>0</v>
      </c>
      <c r="D3012">
        <v>354.46</v>
      </c>
      <c r="E3012" s="1" t="s">
        <v>8</v>
      </c>
      <c r="F3012" s="2">
        <v>45455</v>
      </c>
      <c r="G3012" t="str">
        <f>TEXT(Table1[[#This Row],[purchase_date]],"ddd")</f>
        <v>Wed</v>
      </c>
    </row>
    <row r="3013" spans="1:7" x14ac:dyDescent="0.3">
      <c r="A3013" t="s">
        <v>15</v>
      </c>
      <c r="B3013">
        <v>268.57</v>
      </c>
      <c r="C3013">
        <v>30</v>
      </c>
      <c r="D3013">
        <v>188</v>
      </c>
      <c r="E3013" s="1" t="s">
        <v>10</v>
      </c>
      <c r="F3013" s="2">
        <v>45444</v>
      </c>
      <c r="G3013" t="str">
        <f>TEXT(Table1[[#This Row],[purchase_date]],"ddd")</f>
        <v>Sat</v>
      </c>
    </row>
    <row r="3014" spans="1:7" x14ac:dyDescent="0.3">
      <c r="A3014" t="s">
        <v>11</v>
      </c>
      <c r="B3014">
        <v>450.73</v>
      </c>
      <c r="C3014">
        <v>50</v>
      </c>
      <c r="D3014">
        <v>225.37</v>
      </c>
      <c r="E3014" s="1" t="s">
        <v>16</v>
      </c>
      <c r="F3014" s="2">
        <v>45293</v>
      </c>
      <c r="G3014" t="str">
        <f>TEXT(Table1[[#This Row],[purchase_date]],"ddd")</f>
        <v>Tue</v>
      </c>
    </row>
    <row r="3015" spans="1:7" x14ac:dyDescent="0.3">
      <c r="A3015" t="s">
        <v>7</v>
      </c>
      <c r="B3015">
        <v>360.74</v>
      </c>
      <c r="C3015">
        <v>5</v>
      </c>
      <c r="D3015">
        <v>342.7</v>
      </c>
      <c r="E3015" s="1" t="s">
        <v>12</v>
      </c>
      <c r="F3015" s="2">
        <v>45377</v>
      </c>
      <c r="G3015" t="str">
        <f>TEXT(Table1[[#This Row],[purchase_date]],"ddd")</f>
        <v>Tue</v>
      </c>
    </row>
    <row r="3016" spans="1:7" x14ac:dyDescent="0.3">
      <c r="A3016" t="s">
        <v>7</v>
      </c>
      <c r="B3016">
        <v>368.83</v>
      </c>
      <c r="C3016">
        <v>10</v>
      </c>
      <c r="D3016">
        <v>331.95</v>
      </c>
      <c r="E3016" s="1" t="s">
        <v>18</v>
      </c>
      <c r="F3016" s="2">
        <v>45462</v>
      </c>
      <c r="G3016" t="str">
        <f>TEXT(Table1[[#This Row],[purchase_date]],"ddd")</f>
        <v>Wed</v>
      </c>
    </row>
    <row r="3017" spans="1:7" x14ac:dyDescent="0.3">
      <c r="A3017" t="s">
        <v>7</v>
      </c>
      <c r="B3017">
        <v>195.94</v>
      </c>
      <c r="C3017">
        <v>10</v>
      </c>
      <c r="D3017">
        <v>176.35</v>
      </c>
      <c r="E3017" s="1" t="s">
        <v>16</v>
      </c>
      <c r="F3017" s="2">
        <v>45452</v>
      </c>
      <c r="G3017" t="str">
        <f>TEXT(Table1[[#This Row],[purchase_date]],"ddd")</f>
        <v>Sun</v>
      </c>
    </row>
    <row r="3018" spans="1:7" x14ac:dyDescent="0.3">
      <c r="A3018" t="s">
        <v>14</v>
      </c>
      <c r="B3018">
        <v>214.73</v>
      </c>
      <c r="C3018">
        <v>50</v>
      </c>
      <c r="D3018">
        <v>107.36</v>
      </c>
      <c r="E3018" s="1" t="s">
        <v>12</v>
      </c>
      <c r="F3018" s="2">
        <v>45559</v>
      </c>
      <c r="G3018" t="str">
        <f>TEXT(Table1[[#This Row],[purchase_date]],"ddd")</f>
        <v>Tue</v>
      </c>
    </row>
    <row r="3019" spans="1:7" x14ac:dyDescent="0.3">
      <c r="A3019" t="s">
        <v>14</v>
      </c>
      <c r="B3019">
        <v>249.63</v>
      </c>
      <c r="C3019">
        <v>10</v>
      </c>
      <c r="D3019">
        <v>224.67</v>
      </c>
      <c r="E3019" s="1" t="s">
        <v>8</v>
      </c>
      <c r="F3019" s="2">
        <v>45497</v>
      </c>
      <c r="G3019" t="str">
        <f>TEXT(Table1[[#This Row],[purchase_date]],"ddd")</f>
        <v>Wed</v>
      </c>
    </row>
    <row r="3020" spans="1:7" x14ac:dyDescent="0.3">
      <c r="A3020" t="s">
        <v>11</v>
      </c>
      <c r="B3020">
        <v>45.18</v>
      </c>
      <c r="C3020">
        <v>30</v>
      </c>
      <c r="D3020">
        <v>31.63</v>
      </c>
      <c r="E3020" s="1" t="s">
        <v>10</v>
      </c>
      <c r="F3020" s="2">
        <v>45585</v>
      </c>
      <c r="G3020" t="str">
        <f>TEXT(Table1[[#This Row],[purchase_date]],"ddd")</f>
        <v>Sun</v>
      </c>
    </row>
    <row r="3021" spans="1:7" x14ac:dyDescent="0.3">
      <c r="A3021" t="s">
        <v>14</v>
      </c>
      <c r="B3021">
        <v>41.06</v>
      </c>
      <c r="C3021">
        <v>10</v>
      </c>
      <c r="D3021">
        <v>36.950000000000003</v>
      </c>
      <c r="E3021" s="1" t="s">
        <v>16</v>
      </c>
      <c r="F3021" s="2">
        <v>45582</v>
      </c>
      <c r="G3021" t="str">
        <f>TEXT(Table1[[#This Row],[purchase_date]],"ddd")</f>
        <v>Thu</v>
      </c>
    </row>
    <row r="3022" spans="1:7" x14ac:dyDescent="0.3">
      <c r="A3022" t="s">
        <v>9</v>
      </c>
      <c r="B3022">
        <v>381.42</v>
      </c>
      <c r="C3022">
        <v>0</v>
      </c>
      <c r="D3022">
        <v>381.42</v>
      </c>
      <c r="E3022" s="1" t="s">
        <v>16</v>
      </c>
      <c r="F3022" s="2">
        <v>45293</v>
      </c>
      <c r="G3022" t="str">
        <f>TEXT(Table1[[#This Row],[purchase_date]],"ddd")</f>
        <v>Tue</v>
      </c>
    </row>
    <row r="3023" spans="1:7" x14ac:dyDescent="0.3">
      <c r="A3023" t="s">
        <v>13</v>
      </c>
      <c r="B3023">
        <v>493.08</v>
      </c>
      <c r="C3023">
        <v>5</v>
      </c>
      <c r="D3023">
        <v>468.43</v>
      </c>
      <c r="E3023" s="1" t="s">
        <v>10</v>
      </c>
      <c r="F3023" s="2">
        <v>45526</v>
      </c>
      <c r="G3023" t="str">
        <f>TEXT(Table1[[#This Row],[purchase_date]],"ddd")</f>
        <v>Thu</v>
      </c>
    </row>
    <row r="3024" spans="1:7" x14ac:dyDescent="0.3">
      <c r="A3024" t="s">
        <v>9</v>
      </c>
      <c r="B3024">
        <v>117.31</v>
      </c>
      <c r="C3024">
        <v>0</v>
      </c>
      <c r="D3024">
        <v>117.31</v>
      </c>
      <c r="E3024" s="1" t="s">
        <v>8</v>
      </c>
      <c r="F3024" s="2">
        <v>45583</v>
      </c>
      <c r="G3024" t="str">
        <f>TEXT(Table1[[#This Row],[purchase_date]],"ddd")</f>
        <v>Fri</v>
      </c>
    </row>
    <row r="3025" spans="1:7" x14ac:dyDescent="0.3">
      <c r="A3025" t="s">
        <v>7</v>
      </c>
      <c r="B3025">
        <v>253.73</v>
      </c>
      <c r="C3025">
        <v>10</v>
      </c>
      <c r="D3025">
        <v>228.36</v>
      </c>
      <c r="E3025" s="1" t="s">
        <v>8</v>
      </c>
      <c r="F3025" s="2">
        <v>45504</v>
      </c>
      <c r="G3025" t="str">
        <f>TEXT(Table1[[#This Row],[purchase_date]],"ddd")</f>
        <v>Wed</v>
      </c>
    </row>
    <row r="3026" spans="1:7" x14ac:dyDescent="0.3">
      <c r="A3026" t="s">
        <v>17</v>
      </c>
      <c r="B3026">
        <v>334.97</v>
      </c>
      <c r="C3026">
        <v>30</v>
      </c>
      <c r="D3026">
        <v>234.48</v>
      </c>
      <c r="E3026" s="1" t="s">
        <v>18</v>
      </c>
      <c r="F3026" s="2">
        <v>45356</v>
      </c>
      <c r="G3026" t="str">
        <f>TEXT(Table1[[#This Row],[purchase_date]],"ddd")</f>
        <v>Tue</v>
      </c>
    </row>
    <row r="3027" spans="1:7" x14ac:dyDescent="0.3">
      <c r="A3027" t="s">
        <v>14</v>
      </c>
      <c r="B3027">
        <v>58.66</v>
      </c>
      <c r="C3027">
        <v>15</v>
      </c>
      <c r="D3027">
        <v>49.86</v>
      </c>
      <c r="E3027" s="1" t="s">
        <v>18</v>
      </c>
      <c r="F3027" s="2">
        <v>45467</v>
      </c>
      <c r="G3027" t="str">
        <f>TEXT(Table1[[#This Row],[purchase_date]],"ddd")</f>
        <v>Mon</v>
      </c>
    </row>
    <row r="3028" spans="1:7" x14ac:dyDescent="0.3">
      <c r="A3028" t="s">
        <v>17</v>
      </c>
      <c r="B3028">
        <v>79.22</v>
      </c>
      <c r="C3028">
        <v>0</v>
      </c>
      <c r="D3028">
        <v>79.22</v>
      </c>
      <c r="E3028" s="1" t="s">
        <v>16</v>
      </c>
      <c r="F3028" s="2">
        <v>45333</v>
      </c>
      <c r="G3028" t="str">
        <f>TEXT(Table1[[#This Row],[purchase_date]],"ddd")</f>
        <v>Sun</v>
      </c>
    </row>
    <row r="3029" spans="1:7" x14ac:dyDescent="0.3">
      <c r="A3029" t="s">
        <v>11</v>
      </c>
      <c r="B3029">
        <v>476.9</v>
      </c>
      <c r="C3029">
        <v>30</v>
      </c>
      <c r="D3029">
        <v>333.83</v>
      </c>
      <c r="E3029" s="1" t="s">
        <v>10</v>
      </c>
      <c r="F3029" s="2">
        <v>45485</v>
      </c>
      <c r="G3029" t="str">
        <f>TEXT(Table1[[#This Row],[purchase_date]],"ddd")</f>
        <v>Fri</v>
      </c>
    </row>
    <row r="3030" spans="1:7" x14ac:dyDescent="0.3">
      <c r="A3030" t="s">
        <v>15</v>
      </c>
      <c r="B3030">
        <v>268.39999999999998</v>
      </c>
      <c r="C3030">
        <v>10</v>
      </c>
      <c r="D3030">
        <v>241.56</v>
      </c>
      <c r="E3030" s="1" t="s">
        <v>10</v>
      </c>
      <c r="F3030" s="2">
        <v>45545</v>
      </c>
      <c r="G3030" t="str">
        <f>TEXT(Table1[[#This Row],[purchase_date]],"ddd")</f>
        <v>Tue</v>
      </c>
    </row>
    <row r="3031" spans="1:7" x14ac:dyDescent="0.3">
      <c r="A3031" t="s">
        <v>14</v>
      </c>
      <c r="B3031">
        <v>103.52</v>
      </c>
      <c r="C3031">
        <v>10</v>
      </c>
      <c r="D3031">
        <v>93.17</v>
      </c>
      <c r="E3031" s="1" t="s">
        <v>12</v>
      </c>
      <c r="F3031" s="2">
        <v>45477</v>
      </c>
      <c r="G3031" t="str">
        <f>TEXT(Table1[[#This Row],[purchase_date]],"ddd")</f>
        <v>Thu</v>
      </c>
    </row>
    <row r="3032" spans="1:7" x14ac:dyDescent="0.3">
      <c r="A3032" t="s">
        <v>9</v>
      </c>
      <c r="B3032">
        <v>470.39</v>
      </c>
      <c r="C3032">
        <v>30</v>
      </c>
      <c r="D3032">
        <v>329.27</v>
      </c>
      <c r="E3032" s="1" t="s">
        <v>8</v>
      </c>
      <c r="F3032" s="2">
        <v>45378</v>
      </c>
      <c r="G3032" t="str">
        <f>TEXT(Table1[[#This Row],[purchase_date]],"ddd")</f>
        <v>Wed</v>
      </c>
    </row>
    <row r="3033" spans="1:7" x14ac:dyDescent="0.3">
      <c r="A3033" t="s">
        <v>9</v>
      </c>
      <c r="B3033">
        <v>322.27999999999997</v>
      </c>
      <c r="C3033">
        <v>5</v>
      </c>
      <c r="D3033">
        <v>306.17</v>
      </c>
      <c r="E3033" s="1" t="s">
        <v>18</v>
      </c>
      <c r="F3033" s="2">
        <v>45465</v>
      </c>
      <c r="G3033" t="str">
        <f>TEXT(Table1[[#This Row],[purchase_date]],"ddd")</f>
        <v>Sat</v>
      </c>
    </row>
    <row r="3034" spans="1:7" x14ac:dyDescent="0.3">
      <c r="A3034" t="s">
        <v>14</v>
      </c>
      <c r="B3034">
        <v>268.31</v>
      </c>
      <c r="C3034">
        <v>25</v>
      </c>
      <c r="D3034">
        <v>201.23</v>
      </c>
      <c r="E3034" s="1" t="s">
        <v>16</v>
      </c>
      <c r="F3034" s="2">
        <v>45308</v>
      </c>
      <c r="G3034" t="str">
        <f>TEXT(Table1[[#This Row],[purchase_date]],"ddd")</f>
        <v>Wed</v>
      </c>
    </row>
    <row r="3035" spans="1:7" x14ac:dyDescent="0.3">
      <c r="A3035" t="s">
        <v>9</v>
      </c>
      <c r="B3035">
        <v>395.04</v>
      </c>
      <c r="C3035">
        <v>20</v>
      </c>
      <c r="D3035">
        <v>316.02999999999997</v>
      </c>
      <c r="E3035" s="1" t="s">
        <v>10</v>
      </c>
      <c r="F3035" s="2">
        <v>45342</v>
      </c>
      <c r="G3035" t="str">
        <f>TEXT(Table1[[#This Row],[purchase_date]],"ddd")</f>
        <v>Tue</v>
      </c>
    </row>
    <row r="3036" spans="1:7" x14ac:dyDescent="0.3">
      <c r="A3036" t="s">
        <v>7</v>
      </c>
      <c r="B3036">
        <v>75.209999999999994</v>
      </c>
      <c r="C3036">
        <v>15</v>
      </c>
      <c r="D3036">
        <v>63.93</v>
      </c>
      <c r="E3036" s="1" t="s">
        <v>10</v>
      </c>
      <c r="F3036" s="2">
        <v>45501</v>
      </c>
      <c r="G3036" t="str">
        <f>TEXT(Table1[[#This Row],[purchase_date]],"ddd")</f>
        <v>Sun</v>
      </c>
    </row>
    <row r="3037" spans="1:7" x14ac:dyDescent="0.3">
      <c r="A3037" t="s">
        <v>11</v>
      </c>
      <c r="B3037">
        <v>336.21</v>
      </c>
      <c r="C3037">
        <v>10</v>
      </c>
      <c r="D3037">
        <v>302.58999999999997</v>
      </c>
      <c r="E3037" s="1" t="s">
        <v>12</v>
      </c>
      <c r="F3037" s="2">
        <v>45447</v>
      </c>
      <c r="G3037" t="str">
        <f>TEXT(Table1[[#This Row],[purchase_date]],"ddd")</f>
        <v>Tue</v>
      </c>
    </row>
    <row r="3038" spans="1:7" x14ac:dyDescent="0.3">
      <c r="A3038" t="s">
        <v>9</v>
      </c>
      <c r="B3038">
        <v>472.19</v>
      </c>
      <c r="C3038">
        <v>0</v>
      </c>
      <c r="D3038">
        <v>472.19</v>
      </c>
      <c r="E3038" s="1" t="s">
        <v>18</v>
      </c>
      <c r="F3038" s="2">
        <v>45361</v>
      </c>
      <c r="G3038" t="str">
        <f>TEXT(Table1[[#This Row],[purchase_date]],"ddd")</f>
        <v>Sun</v>
      </c>
    </row>
    <row r="3039" spans="1:7" x14ac:dyDescent="0.3">
      <c r="A3039" t="s">
        <v>11</v>
      </c>
      <c r="B3039">
        <v>268.42</v>
      </c>
      <c r="C3039">
        <v>5</v>
      </c>
      <c r="D3039">
        <v>255</v>
      </c>
      <c r="E3039" s="1" t="s">
        <v>8</v>
      </c>
      <c r="F3039" s="2">
        <v>45317</v>
      </c>
      <c r="G3039" t="str">
        <f>TEXT(Table1[[#This Row],[purchase_date]],"ddd")</f>
        <v>Fri</v>
      </c>
    </row>
    <row r="3040" spans="1:7" x14ac:dyDescent="0.3">
      <c r="A3040" t="s">
        <v>9</v>
      </c>
      <c r="B3040">
        <v>70.290000000000006</v>
      </c>
      <c r="C3040">
        <v>50</v>
      </c>
      <c r="D3040">
        <v>35.15</v>
      </c>
      <c r="E3040" s="1" t="s">
        <v>8</v>
      </c>
      <c r="F3040" s="2">
        <v>45380</v>
      </c>
      <c r="G3040" t="str">
        <f>TEXT(Table1[[#This Row],[purchase_date]],"ddd")</f>
        <v>Fri</v>
      </c>
    </row>
    <row r="3041" spans="1:7" x14ac:dyDescent="0.3">
      <c r="A3041" t="s">
        <v>9</v>
      </c>
      <c r="B3041">
        <v>124.79</v>
      </c>
      <c r="C3041">
        <v>20</v>
      </c>
      <c r="D3041">
        <v>99.83</v>
      </c>
      <c r="E3041" s="1" t="s">
        <v>16</v>
      </c>
      <c r="F3041" s="2">
        <v>45374</v>
      </c>
      <c r="G3041" t="str">
        <f>TEXT(Table1[[#This Row],[purchase_date]],"ddd")</f>
        <v>Sat</v>
      </c>
    </row>
    <row r="3042" spans="1:7" x14ac:dyDescent="0.3">
      <c r="A3042" t="s">
        <v>17</v>
      </c>
      <c r="B3042">
        <v>358.47</v>
      </c>
      <c r="C3042">
        <v>50</v>
      </c>
      <c r="D3042">
        <v>179.24</v>
      </c>
      <c r="E3042" s="1" t="s">
        <v>12</v>
      </c>
      <c r="F3042" s="2">
        <v>45367</v>
      </c>
      <c r="G3042" t="str">
        <f>TEXT(Table1[[#This Row],[purchase_date]],"ddd")</f>
        <v>Sat</v>
      </c>
    </row>
    <row r="3043" spans="1:7" x14ac:dyDescent="0.3">
      <c r="A3043" t="s">
        <v>14</v>
      </c>
      <c r="B3043">
        <v>11.83</v>
      </c>
      <c r="C3043">
        <v>5</v>
      </c>
      <c r="D3043">
        <v>11.24</v>
      </c>
      <c r="E3043" s="1" t="s">
        <v>12</v>
      </c>
      <c r="F3043" s="2">
        <v>45395</v>
      </c>
      <c r="G3043" t="str">
        <f>TEXT(Table1[[#This Row],[purchase_date]],"ddd")</f>
        <v>Sat</v>
      </c>
    </row>
    <row r="3044" spans="1:7" x14ac:dyDescent="0.3">
      <c r="A3044" t="s">
        <v>17</v>
      </c>
      <c r="B3044">
        <v>361.89</v>
      </c>
      <c r="C3044">
        <v>0</v>
      </c>
      <c r="D3044">
        <v>361.89</v>
      </c>
      <c r="E3044" s="1" t="s">
        <v>12</v>
      </c>
      <c r="F3044" s="2">
        <v>45328</v>
      </c>
      <c r="G3044" t="str">
        <f>TEXT(Table1[[#This Row],[purchase_date]],"ddd")</f>
        <v>Tue</v>
      </c>
    </row>
    <row r="3045" spans="1:7" x14ac:dyDescent="0.3">
      <c r="A3045" t="s">
        <v>14</v>
      </c>
      <c r="B3045">
        <v>22.47</v>
      </c>
      <c r="C3045">
        <v>50</v>
      </c>
      <c r="D3045">
        <v>11.23</v>
      </c>
      <c r="E3045" s="1" t="s">
        <v>12</v>
      </c>
      <c r="F3045" s="2">
        <v>45470</v>
      </c>
      <c r="G3045" t="str">
        <f>TEXT(Table1[[#This Row],[purchase_date]],"ddd")</f>
        <v>Thu</v>
      </c>
    </row>
    <row r="3046" spans="1:7" x14ac:dyDescent="0.3">
      <c r="A3046" t="s">
        <v>17</v>
      </c>
      <c r="B3046">
        <v>257.41000000000003</v>
      </c>
      <c r="C3046">
        <v>25</v>
      </c>
      <c r="D3046">
        <v>193.06</v>
      </c>
      <c r="E3046" s="1" t="s">
        <v>12</v>
      </c>
      <c r="F3046" s="2">
        <v>45508</v>
      </c>
      <c r="G3046" t="str">
        <f>TEXT(Table1[[#This Row],[purchase_date]],"ddd")</f>
        <v>Sun</v>
      </c>
    </row>
    <row r="3047" spans="1:7" x14ac:dyDescent="0.3">
      <c r="A3047" t="s">
        <v>17</v>
      </c>
      <c r="B3047">
        <v>447.66</v>
      </c>
      <c r="C3047">
        <v>30</v>
      </c>
      <c r="D3047">
        <v>313.36</v>
      </c>
      <c r="E3047" s="1" t="s">
        <v>18</v>
      </c>
      <c r="F3047" s="2">
        <v>45613</v>
      </c>
      <c r="G3047" t="str">
        <f>TEXT(Table1[[#This Row],[purchase_date]],"ddd")</f>
        <v>Sun</v>
      </c>
    </row>
    <row r="3048" spans="1:7" x14ac:dyDescent="0.3">
      <c r="A3048" t="s">
        <v>7</v>
      </c>
      <c r="B3048">
        <v>107.75</v>
      </c>
      <c r="C3048">
        <v>25</v>
      </c>
      <c r="D3048">
        <v>80.81</v>
      </c>
      <c r="E3048" s="1" t="s">
        <v>8</v>
      </c>
      <c r="F3048" s="2">
        <v>45589</v>
      </c>
      <c r="G3048" t="str">
        <f>TEXT(Table1[[#This Row],[purchase_date]],"ddd")</f>
        <v>Thu</v>
      </c>
    </row>
    <row r="3049" spans="1:7" x14ac:dyDescent="0.3">
      <c r="A3049" t="s">
        <v>11</v>
      </c>
      <c r="B3049">
        <v>430.37</v>
      </c>
      <c r="C3049">
        <v>5</v>
      </c>
      <c r="D3049">
        <v>408.85</v>
      </c>
      <c r="E3049" s="1" t="s">
        <v>16</v>
      </c>
      <c r="F3049" s="2">
        <v>45315</v>
      </c>
      <c r="G3049" t="str">
        <f>TEXT(Table1[[#This Row],[purchase_date]],"ddd")</f>
        <v>Wed</v>
      </c>
    </row>
    <row r="3050" spans="1:7" x14ac:dyDescent="0.3">
      <c r="A3050" t="s">
        <v>11</v>
      </c>
      <c r="B3050">
        <v>389.18</v>
      </c>
      <c r="C3050">
        <v>20</v>
      </c>
      <c r="D3050">
        <v>311.33999999999997</v>
      </c>
      <c r="E3050" s="1" t="s">
        <v>16</v>
      </c>
      <c r="F3050" s="2">
        <v>45594</v>
      </c>
      <c r="G3050" t="str">
        <f>TEXT(Table1[[#This Row],[purchase_date]],"ddd")</f>
        <v>Tue</v>
      </c>
    </row>
    <row r="3051" spans="1:7" x14ac:dyDescent="0.3">
      <c r="A3051" t="s">
        <v>11</v>
      </c>
      <c r="B3051">
        <v>14</v>
      </c>
      <c r="C3051">
        <v>5</v>
      </c>
      <c r="D3051">
        <v>13.3</v>
      </c>
      <c r="E3051" s="1" t="s">
        <v>18</v>
      </c>
      <c r="F3051" s="2">
        <v>45293</v>
      </c>
      <c r="G3051" t="str">
        <f>TEXT(Table1[[#This Row],[purchase_date]],"ddd")</f>
        <v>Tue</v>
      </c>
    </row>
    <row r="3052" spans="1:7" x14ac:dyDescent="0.3">
      <c r="A3052" t="s">
        <v>11</v>
      </c>
      <c r="B3052">
        <v>83.76</v>
      </c>
      <c r="C3052">
        <v>15</v>
      </c>
      <c r="D3052">
        <v>71.2</v>
      </c>
      <c r="E3052" s="1" t="s">
        <v>18</v>
      </c>
      <c r="F3052" s="2">
        <v>45348</v>
      </c>
      <c r="G3052" t="str">
        <f>TEXT(Table1[[#This Row],[purchase_date]],"ddd")</f>
        <v>Mon</v>
      </c>
    </row>
    <row r="3053" spans="1:7" x14ac:dyDescent="0.3">
      <c r="A3053" t="s">
        <v>11</v>
      </c>
      <c r="B3053">
        <v>461.12</v>
      </c>
      <c r="C3053">
        <v>50</v>
      </c>
      <c r="D3053">
        <v>230.56</v>
      </c>
      <c r="E3053" s="1" t="s">
        <v>10</v>
      </c>
      <c r="F3053" s="2">
        <v>45381</v>
      </c>
      <c r="G3053" t="str">
        <f>TEXT(Table1[[#This Row],[purchase_date]],"ddd")</f>
        <v>Sat</v>
      </c>
    </row>
    <row r="3054" spans="1:7" x14ac:dyDescent="0.3">
      <c r="A3054" t="s">
        <v>13</v>
      </c>
      <c r="B3054">
        <v>477.27</v>
      </c>
      <c r="C3054">
        <v>5</v>
      </c>
      <c r="D3054">
        <v>453.41</v>
      </c>
      <c r="E3054" s="1" t="s">
        <v>10</v>
      </c>
      <c r="F3054" s="2">
        <v>45519</v>
      </c>
      <c r="G3054" t="str">
        <f>TEXT(Table1[[#This Row],[purchase_date]],"ddd")</f>
        <v>Thu</v>
      </c>
    </row>
    <row r="3055" spans="1:7" x14ac:dyDescent="0.3">
      <c r="A3055" t="s">
        <v>13</v>
      </c>
      <c r="B3055">
        <v>401.83</v>
      </c>
      <c r="C3055">
        <v>30</v>
      </c>
      <c r="D3055">
        <v>281.27999999999997</v>
      </c>
      <c r="E3055" s="1" t="s">
        <v>8</v>
      </c>
      <c r="F3055" s="2">
        <v>45590</v>
      </c>
      <c r="G3055" t="str">
        <f>TEXT(Table1[[#This Row],[purchase_date]],"ddd")</f>
        <v>Fri</v>
      </c>
    </row>
    <row r="3056" spans="1:7" x14ac:dyDescent="0.3">
      <c r="A3056" t="s">
        <v>14</v>
      </c>
      <c r="B3056">
        <v>107.73</v>
      </c>
      <c r="C3056">
        <v>10</v>
      </c>
      <c r="D3056">
        <v>96.96</v>
      </c>
      <c r="E3056" s="1" t="s">
        <v>8</v>
      </c>
      <c r="F3056" s="2">
        <v>45375</v>
      </c>
      <c r="G3056" t="str">
        <f>TEXT(Table1[[#This Row],[purchase_date]],"ddd")</f>
        <v>Sun</v>
      </c>
    </row>
    <row r="3057" spans="1:7" x14ac:dyDescent="0.3">
      <c r="A3057" t="s">
        <v>13</v>
      </c>
      <c r="B3057">
        <v>353.55</v>
      </c>
      <c r="C3057">
        <v>15</v>
      </c>
      <c r="D3057">
        <v>300.52</v>
      </c>
      <c r="E3057" s="1" t="s">
        <v>18</v>
      </c>
      <c r="F3057" s="2">
        <v>45600</v>
      </c>
      <c r="G3057" t="str">
        <f>TEXT(Table1[[#This Row],[purchase_date]],"ddd")</f>
        <v>Mon</v>
      </c>
    </row>
    <row r="3058" spans="1:7" x14ac:dyDescent="0.3">
      <c r="A3058" t="s">
        <v>7</v>
      </c>
      <c r="B3058">
        <v>142.07</v>
      </c>
      <c r="C3058">
        <v>5</v>
      </c>
      <c r="D3058">
        <v>134.97</v>
      </c>
      <c r="E3058" s="1" t="s">
        <v>12</v>
      </c>
      <c r="F3058" s="2">
        <v>45557</v>
      </c>
      <c r="G3058" t="str">
        <f>TEXT(Table1[[#This Row],[purchase_date]],"ddd")</f>
        <v>Sun</v>
      </c>
    </row>
    <row r="3059" spans="1:7" x14ac:dyDescent="0.3">
      <c r="A3059" t="s">
        <v>15</v>
      </c>
      <c r="B3059">
        <v>224.1</v>
      </c>
      <c r="C3059">
        <v>25</v>
      </c>
      <c r="D3059">
        <v>168.07</v>
      </c>
      <c r="E3059" s="1" t="s">
        <v>16</v>
      </c>
      <c r="F3059" s="2">
        <v>45493</v>
      </c>
      <c r="G3059" t="str">
        <f>TEXT(Table1[[#This Row],[purchase_date]],"ddd")</f>
        <v>Sat</v>
      </c>
    </row>
    <row r="3060" spans="1:7" x14ac:dyDescent="0.3">
      <c r="A3060" t="s">
        <v>11</v>
      </c>
      <c r="B3060">
        <v>142.54</v>
      </c>
      <c r="C3060">
        <v>30</v>
      </c>
      <c r="D3060">
        <v>99.78</v>
      </c>
      <c r="E3060" s="1" t="s">
        <v>18</v>
      </c>
      <c r="F3060" s="2">
        <v>45455</v>
      </c>
      <c r="G3060" t="str">
        <f>TEXT(Table1[[#This Row],[purchase_date]],"ddd")</f>
        <v>Wed</v>
      </c>
    </row>
    <row r="3061" spans="1:7" x14ac:dyDescent="0.3">
      <c r="A3061" t="s">
        <v>15</v>
      </c>
      <c r="B3061">
        <v>179.89</v>
      </c>
      <c r="C3061">
        <v>50</v>
      </c>
      <c r="D3061">
        <v>89.94</v>
      </c>
      <c r="E3061" s="1" t="s">
        <v>8</v>
      </c>
      <c r="F3061" s="2">
        <v>45435</v>
      </c>
      <c r="G3061" t="str">
        <f>TEXT(Table1[[#This Row],[purchase_date]],"ddd")</f>
        <v>Thu</v>
      </c>
    </row>
    <row r="3062" spans="1:7" x14ac:dyDescent="0.3">
      <c r="A3062" t="s">
        <v>15</v>
      </c>
      <c r="B3062">
        <v>342.71</v>
      </c>
      <c r="C3062">
        <v>20</v>
      </c>
      <c r="D3062">
        <v>274.17</v>
      </c>
      <c r="E3062" s="1" t="s">
        <v>16</v>
      </c>
      <c r="F3062" s="2">
        <v>45442</v>
      </c>
      <c r="G3062" t="str">
        <f>TEXT(Table1[[#This Row],[purchase_date]],"ddd")</f>
        <v>Thu</v>
      </c>
    </row>
    <row r="3063" spans="1:7" x14ac:dyDescent="0.3">
      <c r="A3063" t="s">
        <v>14</v>
      </c>
      <c r="B3063">
        <v>489.86</v>
      </c>
      <c r="C3063">
        <v>30</v>
      </c>
      <c r="D3063">
        <v>342.9</v>
      </c>
      <c r="E3063" s="1" t="s">
        <v>16</v>
      </c>
      <c r="F3063" s="2">
        <v>45579</v>
      </c>
      <c r="G3063" t="str">
        <f>TEXT(Table1[[#This Row],[purchase_date]],"ddd")</f>
        <v>Mon</v>
      </c>
    </row>
    <row r="3064" spans="1:7" x14ac:dyDescent="0.3">
      <c r="A3064" t="s">
        <v>15</v>
      </c>
      <c r="B3064">
        <v>189.68</v>
      </c>
      <c r="C3064">
        <v>5</v>
      </c>
      <c r="D3064">
        <v>180.2</v>
      </c>
      <c r="E3064" s="1" t="s">
        <v>12</v>
      </c>
      <c r="F3064" s="2">
        <v>45327</v>
      </c>
      <c r="G3064" t="str">
        <f>TEXT(Table1[[#This Row],[purchase_date]],"ddd")</f>
        <v>Mon</v>
      </c>
    </row>
    <row r="3065" spans="1:7" x14ac:dyDescent="0.3">
      <c r="A3065" t="s">
        <v>15</v>
      </c>
      <c r="B3065">
        <v>95.16</v>
      </c>
      <c r="C3065">
        <v>10</v>
      </c>
      <c r="D3065">
        <v>85.64</v>
      </c>
      <c r="E3065" s="1" t="s">
        <v>12</v>
      </c>
      <c r="F3065" s="2">
        <v>45542</v>
      </c>
      <c r="G3065" t="str">
        <f>TEXT(Table1[[#This Row],[purchase_date]],"ddd")</f>
        <v>Sat</v>
      </c>
    </row>
    <row r="3066" spans="1:7" x14ac:dyDescent="0.3">
      <c r="A3066" t="s">
        <v>15</v>
      </c>
      <c r="B3066">
        <v>177.35</v>
      </c>
      <c r="C3066">
        <v>20</v>
      </c>
      <c r="D3066">
        <v>141.88</v>
      </c>
      <c r="E3066" s="1" t="s">
        <v>10</v>
      </c>
      <c r="F3066" s="2">
        <v>45353</v>
      </c>
      <c r="G3066" t="str">
        <f>TEXT(Table1[[#This Row],[purchase_date]],"ddd")</f>
        <v>Sat</v>
      </c>
    </row>
    <row r="3067" spans="1:7" x14ac:dyDescent="0.3">
      <c r="A3067" t="s">
        <v>13</v>
      </c>
      <c r="B3067">
        <v>223.91</v>
      </c>
      <c r="C3067">
        <v>30</v>
      </c>
      <c r="D3067">
        <v>156.74</v>
      </c>
      <c r="E3067" s="1" t="s">
        <v>18</v>
      </c>
      <c r="F3067" s="2">
        <v>45573</v>
      </c>
      <c r="G3067" t="str">
        <f>TEXT(Table1[[#This Row],[purchase_date]],"ddd")</f>
        <v>Tue</v>
      </c>
    </row>
    <row r="3068" spans="1:7" x14ac:dyDescent="0.3">
      <c r="A3068" t="s">
        <v>9</v>
      </c>
      <c r="B3068">
        <v>386.24</v>
      </c>
      <c r="C3068">
        <v>5</v>
      </c>
      <c r="D3068">
        <v>366.93</v>
      </c>
      <c r="E3068" s="1" t="s">
        <v>16</v>
      </c>
      <c r="F3068" s="2">
        <v>45611</v>
      </c>
      <c r="G3068" t="str">
        <f>TEXT(Table1[[#This Row],[purchase_date]],"ddd")</f>
        <v>Fri</v>
      </c>
    </row>
    <row r="3069" spans="1:7" x14ac:dyDescent="0.3">
      <c r="A3069" t="s">
        <v>7</v>
      </c>
      <c r="B3069">
        <v>150.85</v>
      </c>
      <c r="C3069">
        <v>10</v>
      </c>
      <c r="D3069">
        <v>135.76</v>
      </c>
      <c r="E3069" s="1" t="s">
        <v>10</v>
      </c>
      <c r="F3069" s="2">
        <v>45379</v>
      </c>
      <c r="G3069" t="str">
        <f>TEXT(Table1[[#This Row],[purchase_date]],"ddd")</f>
        <v>Thu</v>
      </c>
    </row>
    <row r="3070" spans="1:7" x14ac:dyDescent="0.3">
      <c r="A3070" t="s">
        <v>9</v>
      </c>
      <c r="B3070">
        <v>447.22</v>
      </c>
      <c r="C3070">
        <v>15</v>
      </c>
      <c r="D3070">
        <v>380.14</v>
      </c>
      <c r="E3070" s="1" t="s">
        <v>18</v>
      </c>
      <c r="F3070" s="2">
        <v>45551</v>
      </c>
      <c r="G3070" t="str">
        <f>TEXT(Table1[[#This Row],[purchase_date]],"ddd")</f>
        <v>Mon</v>
      </c>
    </row>
    <row r="3071" spans="1:7" x14ac:dyDescent="0.3">
      <c r="A3071" t="s">
        <v>7</v>
      </c>
      <c r="B3071">
        <v>251.13</v>
      </c>
      <c r="C3071">
        <v>0</v>
      </c>
      <c r="D3071">
        <v>251.13</v>
      </c>
      <c r="E3071" s="1" t="s">
        <v>16</v>
      </c>
      <c r="F3071" s="2">
        <v>45574</v>
      </c>
      <c r="G3071" t="str">
        <f>TEXT(Table1[[#This Row],[purchase_date]],"ddd")</f>
        <v>Wed</v>
      </c>
    </row>
    <row r="3072" spans="1:7" x14ac:dyDescent="0.3">
      <c r="A3072" t="s">
        <v>7</v>
      </c>
      <c r="B3072">
        <v>405.16</v>
      </c>
      <c r="C3072">
        <v>25</v>
      </c>
      <c r="D3072">
        <v>303.87</v>
      </c>
      <c r="E3072" s="1" t="s">
        <v>18</v>
      </c>
      <c r="F3072" s="2">
        <v>45605</v>
      </c>
      <c r="G3072" t="str">
        <f>TEXT(Table1[[#This Row],[purchase_date]],"ddd")</f>
        <v>Sat</v>
      </c>
    </row>
    <row r="3073" spans="1:7" x14ac:dyDescent="0.3">
      <c r="A3073" t="s">
        <v>13</v>
      </c>
      <c r="B3073">
        <v>471.46</v>
      </c>
      <c r="C3073">
        <v>15</v>
      </c>
      <c r="D3073">
        <v>400.74</v>
      </c>
      <c r="E3073" s="1" t="s">
        <v>18</v>
      </c>
      <c r="F3073" s="2">
        <v>45531</v>
      </c>
      <c r="G3073" t="str">
        <f>TEXT(Table1[[#This Row],[purchase_date]],"ddd")</f>
        <v>Tue</v>
      </c>
    </row>
    <row r="3074" spans="1:7" x14ac:dyDescent="0.3">
      <c r="A3074" t="s">
        <v>13</v>
      </c>
      <c r="B3074">
        <v>10.58</v>
      </c>
      <c r="C3074">
        <v>5</v>
      </c>
      <c r="D3074">
        <v>10.050000000000001</v>
      </c>
      <c r="E3074" s="1" t="s">
        <v>10</v>
      </c>
      <c r="F3074" s="2">
        <v>45409</v>
      </c>
      <c r="G3074" t="str">
        <f>TEXT(Table1[[#This Row],[purchase_date]],"ddd")</f>
        <v>Sat</v>
      </c>
    </row>
    <row r="3075" spans="1:7" x14ac:dyDescent="0.3">
      <c r="A3075" t="s">
        <v>7</v>
      </c>
      <c r="B3075">
        <v>491.92</v>
      </c>
      <c r="C3075">
        <v>30</v>
      </c>
      <c r="D3075">
        <v>344.34</v>
      </c>
      <c r="E3075" s="1" t="s">
        <v>16</v>
      </c>
      <c r="F3075" s="2">
        <v>45493</v>
      </c>
      <c r="G3075" t="str">
        <f>TEXT(Table1[[#This Row],[purchase_date]],"ddd")</f>
        <v>Sat</v>
      </c>
    </row>
    <row r="3076" spans="1:7" x14ac:dyDescent="0.3">
      <c r="A3076" t="s">
        <v>7</v>
      </c>
      <c r="B3076">
        <v>247.75</v>
      </c>
      <c r="C3076">
        <v>5</v>
      </c>
      <c r="D3076">
        <v>235.36</v>
      </c>
      <c r="E3076" s="1" t="s">
        <v>8</v>
      </c>
      <c r="F3076" s="2">
        <v>45484</v>
      </c>
      <c r="G3076" t="str">
        <f>TEXT(Table1[[#This Row],[purchase_date]],"ddd")</f>
        <v>Thu</v>
      </c>
    </row>
    <row r="3077" spans="1:7" x14ac:dyDescent="0.3">
      <c r="A3077" t="s">
        <v>7</v>
      </c>
      <c r="B3077">
        <v>158.62</v>
      </c>
      <c r="C3077">
        <v>20</v>
      </c>
      <c r="D3077">
        <v>126.9</v>
      </c>
      <c r="E3077" s="1" t="s">
        <v>16</v>
      </c>
      <c r="F3077" s="2">
        <v>45534</v>
      </c>
      <c r="G3077" t="str">
        <f>TEXT(Table1[[#This Row],[purchase_date]],"ddd")</f>
        <v>Fri</v>
      </c>
    </row>
    <row r="3078" spans="1:7" x14ac:dyDescent="0.3">
      <c r="A3078" t="s">
        <v>15</v>
      </c>
      <c r="B3078">
        <v>336.93</v>
      </c>
      <c r="C3078">
        <v>5</v>
      </c>
      <c r="D3078">
        <v>320.08</v>
      </c>
      <c r="E3078" s="1" t="s">
        <v>10</v>
      </c>
      <c r="F3078" s="2">
        <v>45446</v>
      </c>
      <c r="G3078" t="str">
        <f>TEXT(Table1[[#This Row],[purchase_date]],"ddd")</f>
        <v>Mon</v>
      </c>
    </row>
    <row r="3079" spans="1:7" x14ac:dyDescent="0.3">
      <c r="A3079" t="s">
        <v>11</v>
      </c>
      <c r="B3079">
        <v>311.3</v>
      </c>
      <c r="C3079">
        <v>25</v>
      </c>
      <c r="D3079">
        <v>233.48</v>
      </c>
      <c r="E3079" s="1" t="s">
        <v>10</v>
      </c>
      <c r="F3079" s="2">
        <v>45324</v>
      </c>
      <c r="G3079" t="str">
        <f>TEXT(Table1[[#This Row],[purchase_date]],"ddd")</f>
        <v>Fri</v>
      </c>
    </row>
    <row r="3080" spans="1:7" x14ac:dyDescent="0.3">
      <c r="A3080" t="s">
        <v>11</v>
      </c>
      <c r="B3080">
        <v>280.73</v>
      </c>
      <c r="C3080">
        <v>5</v>
      </c>
      <c r="D3080">
        <v>266.69</v>
      </c>
      <c r="E3080" s="1" t="s">
        <v>10</v>
      </c>
      <c r="F3080" s="2">
        <v>45515</v>
      </c>
      <c r="G3080" t="str">
        <f>TEXT(Table1[[#This Row],[purchase_date]],"ddd")</f>
        <v>Sun</v>
      </c>
    </row>
    <row r="3081" spans="1:7" x14ac:dyDescent="0.3">
      <c r="A3081" t="s">
        <v>13</v>
      </c>
      <c r="B3081">
        <v>436.53</v>
      </c>
      <c r="C3081">
        <v>0</v>
      </c>
      <c r="D3081">
        <v>436.53</v>
      </c>
      <c r="E3081" s="1" t="s">
        <v>8</v>
      </c>
      <c r="F3081" s="2">
        <v>45398</v>
      </c>
      <c r="G3081" t="str">
        <f>TEXT(Table1[[#This Row],[purchase_date]],"ddd")</f>
        <v>Tue</v>
      </c>
    </row>
    <row r="3082" spans="1:7" x14ac:dyDescent="0.3">
      <c r="A3082" t="s">
        <v>11</v>
      </c>
      <c r="B3082">
        <v>366.94</v>
      </c>
      <c r="C3082">
        <v>20</v>
      </c>
      <c r="D3082">
        <v>293.55</v>
      </c>
      <c r="E3082" s="1" t="s">
        <v>16</v>
      </c>
      <c r="F3082" s="2">
        <v>45543</v>
      </c>
      <c r="G3082" t="str">
        <f>TEXT(Table1[[#This Row],[purchase_date]],"ddd")</f>
        <v>Sun</v>
      </c>
    </row>
    <row r="3083" spans="1:7" x14ac:dyDescent="0.3">
      <c r="A3083" t="s">
        <v>14</v>
      </c>
      <c r="B3083">
        <v>13.49</v>
      </c>
      <c r="C3083">
        <v>5</v>
      </c>
      <c r="D3083">
        <v>12.82</v>
      </c>
      <c r="E3083" s="1" t="s">
        <v>18</v>
      </c>
      <c r="F3083" s="2">
        <v>45511</v>
      </c>
      <c r="G3083" t="str">
        <f>TEXT(Table1[[#This Row],[purchase_date]],"ddd")</f>
        <v>Wed</v>
      </c>
    </row>
    <row r="3084" spans="1:7" x14ac:dyDescent="0.3">
      <c r="A3084" t="s">
        <v>17</v>
      </c>
      <c r="B3084">
        <v>182.15</v>
      </c>
      <c r="C3084">
        <v>20</v>
      </c>
      <c r="D3084">
        <v>145.72</v>
      </c>
      <c r="E3084" s="1" t="s">
        <v>16</v>
      </c>
      <c r="F3084" s="2">
        <v>45362</v>
      </c>
      <c r="G3084" t="str">
        <f>TEXT(Table1[[#This Row],[purchase_date]],"ddd")</f>
        <v>Mon</v>
      </c>
    </row>
    <row r="3085" spans="1:7" x14ac:dyDescent="0.3">
      <c r="A3085" t="s">
        <v>9</v>
      </c>
      <c r="B3085">
        <v>140.83000000000001</v>
      </c>
      <c r="C3085">
        <v>10</v>
      </c>
      <c r="D3085">
        <v>126.75</v>
      </c>
      <c r="E3085" s="1" t="s">
        <v>8</v>
      </c>
      <c r="F3085" s="2">
        <v>45297</v>
      </c>
      <c r="G3085" t="str">
        <f>TEXT(Table1[[#This Row],[purchase_date]],"ddd")</f>
        <v>Sat</v>
      </c>
    </row>
    <row r="3086" spans="1:7" x14ac:dyDescent="0.3">
      <c r="A3086" t="s">
        <v>14</v>
      </c>
      <c r="B3086">
        <v>159.05000000000001</v>
      </c>
      <c r="C3086">
        <v>30</v>
      </c>
      <c r="D3086">
        <v>111.34</v>
      </c>
      <c r="E3086" s="1" t="s">
        <v>10</v>
      </c>
      <c r="F3086" s="2">
        <v>45340</v>
      </c>
      <c r="G3086" t="str">
        <f>TEXT(Table1[[#This Row],[purchase_date]],"ddd")</f>
        <v>Sun</v>
      </c>
    </row>
    <row r="3087" spans="1:7" x14ac:dyDescent="0.3">
      <c r="A3087" t="s">
        <v>15</v>
      </c>
      <c r="B3087">
        <v>136.1</v>
      </c>
      <c r="C3087">
        <v>0</v>
      </c>
      <c r="D3087">
        <v>136.1</v>
      </c>
      <c r="E3087" s="1" t="s">
        <v>10</v>
      </c>
      <c r="F3087" s="2">
        <v>45295</v>
      </c>
      <c r="G3087" t="str">
        <f>TEXT(Table1[[#This Row],[purchase_date]],"ddd")</f>
        <v>Thu</v>
      </c>
    </row>
    <row r="3088" spans="1:7" x14ac:dyDescent="0.3">
      <c r="A3088" t="s">
        <v>15</v>
      </c>
      <c r="B3088">
        <v>192.28</v>
      </c>
      <c r="C3088">
        <v>20</v>
      </c>
      <c r="D3088">
        <v>153.82</v>
      </c>
      <c r="E3088" s="1" t="s">
        <v>12</v>
      </c>
      <c r="F3088" s="2">
        <v>45541</v>
      </c>
      <c r="G3088" t="str">
        <f>TEXT(Table1[[#This Row],[purchase_date]],"ddd")</f>
        <v>Fri</v>
      </c>
    </row>
    <row r="3089" spans="1:7" x14ac:dyDescent="0.3">
      <c r="A3089" t="s">
        <v>17</v>
      </c>
      <c r="B3089">
        <v>437.53</v>
      </c>
      <c r="C3089">
        <v>15</v>
      </c>
      <c r="D3089">
        <v>371.9</v>
      </c>
      <c r="E3089" s="1" t="s">
        <v>18</v>
      </c>
      <c r="F3089" s="2">
        <v>45381</v>
      </c>
      <c r="G3089" t="str">
        <f>TEXT(Table1[[#This Row],[purchase_date]],"ddd")</f>
        <v>Sat</v>
      </c>
    </row>
    <row r="3090" spans="1:7" x14ac:dyDescent="0.3">
      <c r="A3090" t="s">
        <v>15</v>
      </c>
      <c r="B3090">
        <v>128.94999999999999</v>
      </c>
      <c r="C3090">
        <v>0</v>
      </c>
      <c r="D3090">
        <v>128.94999999999999</v>
      </c>
      <c r="E3090" s="1" t="s">
        <v>16</v>
      </c>
      <c r="F3090" s="2">
        <v>45538</v>
      </c>
      <c r="G3090" t="str">
        <f>TEXT(Table1[[#This Row],[purchase_date]],"ddd")</f>
        <v>Tue</v>
      </c>
    </row>
    <row r="3091" spans="1:7" x14ac:dyDescent="0.3">
      <c r="A3091" t="s">
        <v>15</v>
      </c>
      <c r="B3091">
        <v>355.35</v>
      </c>
      <c r="C3091">
        <v>5</v>
      </c>
      <c r="D3091">
        <v>337.58</v>
      </c>
      <c r="E3091" s="1" t="s">
        <v>18</v>
      </c>
      <c r="F3091" s="2">
        <v>45371</v>
      </c>
      <c r="G3091" t="str">
        <f>TEXT(Table1[[#This Row],[purchase_date]],"ddd")</f>
        <v>Wed</v>
      </c>
    </row>
    <row r="3092" spans="1:7" x14ac:dyDescent="0.3">
      <c r="A3092" t="s">
        <v>9</v>
      </c>
      <c r="B3092">
        <v>491.63</v>
      </c>
      <c r="C3092">
        <v>15</v>
      </c>
      <c r="D3092">
        <v>417.89</v>
      </c>
      <c r="E3092" s="1" t="s">
        <v>12</v>
      </c>
      <c r="F3092" s="2">
        <v>45336</v>
      </c>
      <c r="G3092" t="str">
        <f>TEXT(Table1[[#This Row],[purchase_date]],"ddd")</f>
        <v>Wed</v>
      </c>
    </row>
    <row r="3093" spans="1:7" x14ac:dyDescent="0.3">
      <c r="A3093" t="s">
        <v>14</v>
      </c>
      <c r="B3093">
        <v>137.13</v>
      </c>
      <c r="C3093">
        <v>5</v>
      </c>
      <c r="D3093">
        <v>130.27000000000001</v>
      </c>
      <c r="E3093" s="1" t="s">
        <v>16</v>
      </c>
      <c r="F3093" s="2">
        <v>45616</v>
      </c>
      <c r="G3093" t="str">
        <f>TEXT(Table1[[#This Row],[purchase_date]],"ddd")</f>
        <v>Wed</v>
      </c>
    </row>
    <row r="3094" spans="1:7" x14ac:dyDescent="0.3">
      <c r="A3094" t="s">
        <v>17</v>
      </c>
      <c r="B3094">
        <v>457.41</v>
      </c>
      <c r="C3094">
        <v>25</v>
      </c>
      <c r="D3094">
        <v>343.06</v>
      </c>
      <c r="E3094" s="1" t="s">
        <v>8</v>
      </c>
      <c r="F3094" s="2">
        <v>45608</v>
      </c>
      <c r="G3094" t="str">
        <f>TEXT(Table1[[#This Row],[purchase_date]],"ddd")</f>
        <v>Tue</v>
      </c>
    </row>
    <row r="3095" spans="1:7" x14ac:dyDescent="0.3">
      <c r="A3095" t="s">
        <v>13</v>
      </c>
      <c r="B3095">
        <v>425.6</v>
      </c>
      <c r="C3095">
        <v>20</v>
      </c>
      <c r="D3095">
        <v>340.48</v>
      </c>
      <c r="E3095" s="1" t="s">
        <v>16</v>
      </c>
      <c r="F3095" s="2">
        <v>45423</v>
      </c>
      <c r="G3095" t="str">
        <f>TEXT(Table1[[#This Row],[purchase_date]],"ddd")</f>
        <v>Sat</v>
      </c>
    </row>
    <row r="3096" spans="1:7" x14ac:dyDescent="0.3">
      <c r="A3096" t="s">
        <v>15</v>
      </c>
      <c r="B3096">
        <v>204.49</v>
      </c>
      <c r="C3096">
        <v>50</v>
      </c>
      <c r="D3096">
        <v>102.25</v>
      </c>
      <c r="E3096" s="1" t="s">
        <v>18</v>
      </c>
      <c r="F3096" s="2">
        <v>45408</v>
      </c>
      <c r="G3096" t="str">
        <f>TEXT(Table1[[#This Row],[purchase_date]],"ddd")</f>
        <v>Fri</v>
      </c>
    </row>
    <row r="3097" spans="1:7" x14ac:dyDescent="0.3">
      <c r="A3097" t="s">
        <v>9</v>
      </c>
      <c r="B3097">
        <v>471.03</v>
      </c>
      <c r="C3097">
        <v>0</v>
      </c>
      <c r="D3097">
        <v>471.03</v>
      </c>
      <c r="E3097" s="1" t="s">
        <v>10</v>
      </c>
      <c r="F3097" s="2">
        <v>45532</v>
      </c>
      <c r="G3097" t="str">
        <f>TEXT(Table1[[#This Row],[purchase_date]],"ddd")</f>
        <v>Wed</v>
      </c>
    </row>
    <row r="3098" spans="1:7" x14ac:dyDescent="0.3">
      <c r="A3098" t="s">
        <v>9</v>
      </c>
      <c r="B3098">
        <v>420.58</v>
      </c>
      <c r="C3098">
        <v>15</v>
      </c>
      <c r="D3098">
        <v>357.49</v>
      </c>
      <c r="E3098" s="1" t="s">
        <v>10</v>
      </c>
      <c r="F3098" s="2">
        <v>45320</v>
      </c>
      <c r="G3098" t="str">
        <f>TEXT(Table1[[#This Row],[purchase_date]],"ddd")</f>
        <v>Mon</v>
      </c>
    </row>
    <row r="3099" spans="1:7" x14ac:dyDescent="0.3">
      <c r="A3099" t="s">
        <v>15</v>
      </c>
      <c r="B3099">
        <v>214.62</v>
      </c>
      <c r="C3099">
        <v>0</v>
      </c>
      <c r="D3099">
        <v>214.62</v>
      </c>
      <c r="E3099" s="1" t="s">
        <v>18</v>
      </c>
      <c r="F3099" s="2">
        <v>45551</v>
      </c>
      <c r="G3099" t="str">
        <f>TEXT(Table1[[#This Row],[purchase_date]],"ddd")</f>
        <v>Mon</v>
      </c>
    </row>
    <row r="3100" spans="1:7" x14ac:dyDescent="0.3">
      <c r="A3100" t="s">
        <v>14</v>
      </c>
      <c r="B3100">
        <v>494.16</v>
      </c>
      <c r="C3100">
        <v>50</v>
      </c>
      <c r="D3100">
        <v>247.08</v>
      </c>
      <c r="E3100" s="1" t="s">
        <v>10</v>
      </c>
      <c r="F3100" s="2">
        <v>45331</v>
      </c>
      <c r="G3100" t="str">
        <f>TEXT(Table1[[#This Row],[purchase_date]],"ddd")</f>
        <v>Fri</v>
      </c>
    </row>
    <row r="3101" spans="1:7" x14ac:dyDescent="0.3">
      <c r="A3101" t="s">
        <v>17</v>
      </c>
      <c r="B3101">
        <v>378.63</v>
      </c>
      <c r="C3101">
        <v>20</v>
      </c>
      <c r="D3101">
        <v>302.89999999999998</v>
      </c>
      <c r="E3101" s="1" t="s">
        <v>10</v>
      </c>
      <c r="F3101" s="2">
        <v>45352</v>
      </c>
      <c r="G3101" t="str">
        <f>TEXT(Table1[[#This Row],[purchase_date]],"ddd")</f>
        <v>Fri</v>
      </c>
    </row>
    <row r="3102" spans="1:7" x14ac:dyDescent="0.3">
      <c r="A3102" t="s">
        <v>9</v>
      </c>
      <c r="B3102">
        <v>172.74</v>
      </c>
      <c r="C3102">
        <v>15</v>
      </c>
      <c r="D3102">
        <v>146.83000000000001</v>
      </c>
      <c r="E3102" s="1" t="s">
        <v>8</v>
      </c>
      <c r="F3102" s="2">
        <v>45431</v>
      </c>
      <c r="G3102" t="str">
        <f>TEXT(Table1[[#This Row],[purchase_date]],"ddd")</f>
        <v>Sun</v>
      </c>
    </row>
    <row r="3103" spans="1:7" x14ac:dyDescent="0.3">
      <c r="A3103" t="s">
        <v>11</v>
      </c>
      <c r="B3103">
        <v>17.079999999999998</v>
      </c>
      <c r="C3103">
        <v>30</v>
      </c>
      <c r="D3103">
        <v>11.96</v>
      </c>
      <c r="E3103" s="1" t="s">
        <v>18</v>
      </c>
      <c r="F3103" s="2">
        <v>45427</v>
      </c>
      <c r="G3103" t="str">
        <f>TEXT(Table1[[#This Row],[purchase_date]],"ddd")</f>
        <v>Wed</v>
      </c>
    </row>
    <row r="3104" spans="1:7" x14ac:dyDescent="0.3">
      <c r="A3104" t="s">
        <v>7</v>
      </c>
      <c r="B3104">
        <v>338.44</v>
      </c>
      <c r="C3104">
        <v>10</v>
      </c>
      <c r="D3104">
        <v>304.60000000000002</v>
      </c>
      <c r="E3104" s="1" t="s">
        <v>18</v>
      </c>
      <c r="F3104" s="2">
        <v>45544</v>
      </c>
      <c r="G3104" t="str">
        <f>TEXT(Table1[[#This Row],[purchase_date]],"ddd")</f>
        <v>Mon</v>
      </c>
    </row>
    <row r="3105" spans="1:7" x14ac:dyDescent="0.3">
      <c r="A3105" t="s">
        <v>9</v>
      </c>
      <c r="B3105">
        <v>148.97999999999999</v>
      </c>
      <c r="C3105">
        <v>50</v>
      </c>
      <c r="D3105">
        <v>74.489999999999995</v>
      </c>
      <c r="E3105" s="1" t="s">
        <v>18</v>
      </c>
      <c r="F3105" s="2">
        <v>45434</v>
      </c>
      <c r="G3105" t="str">
        <f>TEXT(Table1[[#This Row],[purchase_date]],"ddd")</f>
        <v>Wed</v>
      </c>
    </row>
    <row r="3106" spans="1:7" x14ac:dyDescent="0.3">
      <c r="A3106" t="s">
        <v>15</v>
      </c>
      <c r="B3106">
        <v>346.17</v>
      </c>
      <c r="C3106">
        <v>30</v>
      </c>
      <c r="D3106">
        <v>242.32</v>
      </c>
      <c r="E3106" s="1" t="s">
        <v>16</v>
      </c>
      <c r="F3106" s="2">
        <v>45321</v>
      </c>
      <c r="G3106" t="str">
        <f>TEXT(Table1[[#This Row],[purchase_date]],"ddd")</f>
        <v>Tue</v>
      </c>
    </row>
    <row r="3107" spans="1:7" x14ac:dyDescent="0.3">
      <c r="A3107" t="s">
        <v>7</v>
      </c>
      <c r="B3107">
        <v>135.91</v>
      </c>
      <c r="C3107">
        <v>5</v>
      </c>
      <c r="D3107">
        <v>129.11000000000001</v>
      </c>
      <c r="E3107" s="1" t="s">
        <v>10</v>
      </c>
      <c r="F3107" s="2">
        <v>45455</v>
      </c>
      <c r="G3107" t="str">
        <f>TEXT(Table1[[#This Row],[purchase_date]],"ddd")</f>
        <v>Wed</v>
      </c>
    </row>
    <row r="3108" spans="1:7" x14ac:dyDescent="0.3">
      <c r="A3108" t="s">
        <v>11</v>
      </c>
      <c r="B3108">
        <v>341.06</v>
      </c>
      <c r="C3108">
        <v>10</v>
      </c>
      <c r="D3108">
        <v>306.95</v>
      </c>
      <c r="E3108" s="1" t="s">
        <v>16</v>
      </c>
      <c r="F3108" s="2">
        <v>45390</v>
      </c>
      <c r="G3108" t="str">
        <f>TEXT(Table1[[#This Row],[purchase_date]],"ddd")</f>
        <v>Mon</v>
      </c>
    </row>
    <row r="3109" spans="1:7" x14ac:dyDescent="0.3">
      <c r="A3109" t="s">
        <v>9</v>
      </c>
      <c r="B3109">
        <v>416.7</v>
      </c>
      <c r="C3109">
        <v>0</v>
      </c>
      <c r="D3109">
        <v>416.7</v>
      </c>
      <c r="E3109" s="1" t="s">
        <v>10</v>
      </c>
      <c r="F3109" s="2">
        <v>45400</v>
      </c>
      <c r="G3109" t="str">
        <f>TEXT(Table1[[#This Row],[purchase_date]],"ddd")</f>
        <v>Thu</v>
      </c>
    </row>
    <row r="3110" spans="1:7" x14ac:dyDescent="0.3">
      <c r="A3110" t="s">
        <v>14</v>
      </c>
      <c r="B3110">
        <v>97.95</v>
      </c>
      <c r="C3110">
        <v>25</v>
      </c>
      <c r="D3110">
        <v>73.459999999999994</v>
      </c>
      <c r="E3110" s="1" t="s">
        <v>12</v>
      </c>
      <c r="F3110" s="2">
        <v>45437</v>
      </c>
      <c r="G3110" t="str">
        <f>TEXT(Table1[[#This Row],[purchase_date]],"ddd")</f>
        <v>Sat</v>
      </c>
    </row>
    <row r="3111" spans="1:7" x14ac:dyDescent="0.3">
      <c r="A3111" t="s">
        <v>7</v>
      </c>
      <c r="B3111">
        <v>118.21</v>
      </c>
      <c r="C3111">
        <v>30</v>
      </c>
      <c r="D3111">
        <v>82.75</v>
      </c>
      <c r="E3111" s="1" t="s">
        <v>10</v>
      </c>
      <c r="F3111" s="2">
        <v>45329</v>
      </c>
      <c r="G3111" t="str">
        <f>TEXT(Table1[[#This Row],[purchase_date]],"ddd")</f>
        <v>Wed</v>
      </c>
    </row>
    <row r="3112" spans="1:7" x14ac:dyDescent="0.3">
      <c r="A3112" t="s">
        <v>14</v>
      </c>
      <c r="B3112">
        <v>255.92</v>
      </c>
      <c r="C3112">
        <v>10</v>
      </c>
      <c r="D3112">
        <v>230.33</v>
      </c>
      <c r="E3112" s="1" t="s">
        <v>18</v>
      </c>
      <c r="F3112" s="2">
        <v>45522</v>
      </c>
      <c r="G3112" t="str">
        <f>TEXT(Table1[[#This Row],[purchase_date]],"ddd")</f>
        <v>Sun</v>
      </c>
    </row>
    <row r="3113" spans="1:7" x14ac:dyDescent="0.3">
      <c r="A3113" t="s">
        <v>14</v>
      </c>
      <c r="B3113">
        <v>198.11</v>
      </c>
      <c r="C3113">
        <v>50</v>
      </c>
      <c r="D3113">
        <v>99.06</v>
      </c>
      <c r="E3113" s="1" t="s">
        <v>10</v>
      </c>
      <c r="F3113" s="2">
        <v>45495</v>
      </c>
      <c r="G3113" t="str">
        <f>TEXT(Table1[[#This Row],[purchase_date]],"ddd")</f>
        <v>Mon</v>
      </c>
    </row>
    <row r="3114" spans="1:7" x14ac:dyDescent="0.3">
      <c r="A3114" t="s">
        <v>11</v>
      </c>
      <c r="B3114">
        <v>80.06</v>
      </c>
      <c r="C3114">
        <v>15</v>
      </c>
      <c r="D3114">
        <v>68.05</v>
      </c>
      <c r="E3114" s="1" t="s">
        <v>18</v>
      </c>
      <c r="F3114" s="2">
        <v>45582</v>
      </c>
      <c r="G3114" t="str">
        <f>TEXT(Table1[[#This Row],[purchase_date]],"ddd")</f>
        <v>Thu</v>
      </c>
    </row>
    <row r="3115" spans="1:7" x14ac:dyDescent="0.3">
      <c r="A3115" t="s">
        <v>7</v>
      </c>
      <c r="B3115">
        <v>108.02</v>
      </c>
      <c r="C3115">
        <v>20</v>
      </c>
      <c r="D3115">
        <v>86.42</v>
      </c>
      <c r="E3115" s="1" t="s">
        <v>10</v>
      </c>
      <c r="F3115" s="2">
        <v>45295</v>
      </c>
      <c r="G3115" t="str">
        <f>TEXT(Table1[[#This Row],[purchase_date]],"ddd")</f>
        <v>Thu</v>
      </c>
    </row>
    <row r="3116" spans="1:7" x14ac:dyDescent="0.3">
      <c r="A3116" t="s">
        <v>11</v>
      </c>
      <c r="B3116">
        <v>158.49</v>
      </c>
      <c r="C3116">
        <v>15</v>
      </c>
      <c r="D3116">
        <v>134.72</v>
      </c>
      <c r="E3116" s="1" t="s">
        <v>8</v>
      </c>
      <c r="F3116" s="2">
        <v>45428</v>
      </c>
      <c r="G3116" t="str">
        <f>TEXT(Table1[[#This Row],[purchase_date]],"ddd")</f>
        <v>Thu</v>
      </c>
    </row>
    <row r="3117" spans="1:7" x14ac:dyDescent="0.3">
      <c r="A3117" t="s">
        <v>17</v>
      </c>
      <c r="B3117">
        <v>316.89999999999998</v>
      </c>
      <c r="C3117">
        <v>20</v>
      </c>
      <c r="D3117">
        <v>253.52</v>
      </c>
      <c r="E3117" s="1" t="s">
        <v>8</v>
      </c>
      <c r="F3117" s="2">
        <v>45330</v>
      </c>
      <c r="G3117" t="str">
        <f>TEXT(Table1[[#This Row],[purchase_date]],"ddd")</f>
        <v>Thu</v>
      </c>
    </row>
    <row r="3118" spans="1:7" x14ac:dyDescent="0.3">
      <c r="A3118" t="s">
        <v>9</v>
      </c>
      <c r="B3118">
        <v>142.15</v>
      </c>
      <c r="C3118">
        <v>50</v>
      </c>
      <c r="D3118">
        <v>71.08</v>
      </c>
      <c r="E3118" s="1" t="s">
        <v>8</v>
      </c>
      <c r="F3118" s="2">
        <v>45593</v>
      </c>
      <c r="G3118" t="str">
        <f>TEXT(Table1[[#This Row],[purchase_date]],"ddd")</f>
        <v>Mon</v>
      </c>
    </row>
    <row r="3119" spans="1:7" x14ac:dyDescent="0.3">
      <c r="A3119" t="s">
        <v>13</v>
      </c>
      <c r="B3119">
        <v>433.65</v>
      </c>
      <c r="C3119">
        <v>20</v>
      </c>
      <c r="D3119">
        <v>346.92</v>
      </c>
      <c r="E3119" s="1" t="s">
        <v>16</v>
      </c>
      <c r="F3119" s="2">
        <v>45605</v>
      </c>
      <c r="G3119" t="str">
        <f>TEXT(Table1[[#This Row],[purchase_date]],"ddd")</f>
        <v>Sat</v>
      </c>
    </row>
    <row r="3120" spans="1:7" x14ac:dyDescent="0.3">
      <c r="A3120" t="s">
        <v>15</v>
      </c>
      <c r="B3120">
        <v>51.82</v>
      </c>
      <c r="C3120">
        <v>0</v>
      </c>
      <c r="D3120">
        <v>51.82</v>
      </c>
      <c r="E3120" s="1" t="s">
        <v>16</v>
      </c>
      <c r="F3120" s="2">
        <v>45389</v>
      </c>
      <c r="G3120" t="str">
        <f>TEXT(Table1[[#This Row],[purchase_date]],"ddd")</f>
        <v>Sun</v>
      </c>
    </row>
    <row r="3121" spans="1:7" x14ac:dyDescent="0.3">
      <c r="A3121" t="s">
        <v>15</v>
      </c>
      <c r="B3121">
        <v>287.77</v>
      </c>
      <c r="C3121">
        <v>10</v>
      </c>
      <c r="D3121">
        <v>258.99</v>
      </c>
      <c r="E3121" s="1" t="s">
        <v>16</v>
      </c>
      <c r="F3121" s="2">
        <v>45607</v>
      </c>
      <c r="G3121" t="str">
        <f>TEXT(Table1[[#This Row],[purchase_date]],"ddd")</f>
        <v>Mon</v>
      </c>
    </row>
    <row r="3122" spans="1:7" x14ac:dyDescent="0.3">
      <c r="A3122" t="s">
        <v>9</v>
      </c>
      <c r="B3122">
        <v>263.45999999999998</v>
      </c>
      <c r="C3122">
        <v>30</v>
      </c>
      <c r="D3122">
        <v>184.42</v>
      </c>
      <c r="E3122" s="1" t="s">
        <v>18</v>
      </c>
      <c r="F3122" s="2">
        <v>45487</v>
      </c>
      <c r="G3122" t="str">
        <f>TEXT(Table1[[#This Row],[purchase_date]],"ddd")</f>
        <v>Sun</v>
      </c>
    </row>
    <row r="3123" spans="1:7" x14ac:dyDescent="0.3">
      <c r="A3123" t="s">
        <v>11</v>
      </c>
      <c r="B3123">
        <v>464.8</v>
      </c>
      <c r="C3123">
        <v>30</v>
      </c>
      <c r="D3123">
        <v>325.36</v>
      </c>
      <c r="E3123" s="1" t="s">
        <v>10</v>
      </c>
      <c r="F3123" s="2">
        <v>45400</v>
      </c>
      <c r="G3123" t="str">
        <f>TEXT(Table1[[#This Row],[purchase_date]],"ddd")</f>
        <v>Thu</v>
      </c>
    </row>
    <row r="3124" spans="1:7" x14ac:dyDescent="0.3">
      <c r="A3124" t="s">
        <v>14</v>
      </c>
      <c r="B3124">
        <v>179.09</v>
      </c>
      <c r="C3124">
        <v>50</v>
      </c>
      <c r="D3124">
        <v>89.55</v>
      </c>
      <c r="E3124" s="1" t="s">
        <v>18</v>
      </c>
      <c r="F3124" s="2">
        <v>45356</v>
      </c>
      <c r="G3124" t="str">
        <f>TEXT(Table1[[#This Row],[purchase_date]],"ddd")</f>
        <v>Tue</v>
      </c>
    </row>
    <row r="3125" spans="1:7" x14ac:dyDescent="0.3">
      <c r="A3125" t="s">
        <v>13</v>
      </c>
      <c r="B3125">
        <v>56.34</v>
      </c>
      <c r="C3125">
        <v>10</v>
      </c>
      <c r="D3125">
        <v>50.71</v>
      </c>
      <c r="E3125" s="1" t="s">
        <v>10</v>
      </c>
      <c r="F3125" s="2">
        <v>45355</v>
      </c>
      <c r="G3125" t="str">
        <f>TEXT(Table1[[#This Row],[purchase_date]],"ddd")</f>
        <v>Mon</v>
      </c>
    </row>
    <row r="3126" spans="1:7" x14ac:dyDescent="0.3">
      <c r="A3126" t="s">
        <v>7</v>
      </c>
      <c r="B3126">
        <v>293.68</v>
      </c>
      <c r="C3126">
        <v>25</v>
      </c>
      <c r="D3126">
        <v>220.26</v>
      </c>
      <c r="E3126" s="1" t="s">
        <v>10</v>
      </c>
      <c r="F3126" s="2">
        <v>45534</v>
      </c>
      <c r="G3126" t="str">
        <f>TEXT(Table1[[#This Row],[purchase_date]],"ddd")</f>
        <v>Fri</v>
      </c>
    </row>
    <row r="3127" spans="1:7" x14ac:dyDescent="0.3">
      <c r="A3127" t="s">
        <v>14</v>
      </c>
      <c r="B3127">
        <v>204.69</v>
      </c>
      <c r="C3127">
        <v>50</v>
      </c>
      <c r="D3127">
        <v>102.34</v>
      </c>
      <c r="E3127" s="1" t="s">
        <v>10</v>
      </c>
      <c r="F3127" s="2">
        <v>45519</v>
      </c>
      <c r="G3127" t="str">
        <f>TEXT(Table1[[#This Row],[purchase_date]],"ddd")</f>
        <v>Thu</v>
      </c>
    </row>
    <row r="3128" spans="1:7" x14ac:dyDescent="0.3">
      <c r="A3128" t="s">
        <v>13</v>
      </c>
      <c r="B3128">
        <v>85.67</v>
      </c>
      <c r="C3128">
        <v>30</v>
      </c>
      <c r="D3128">
        <v>59.97</v>
      </c>
      <c r="E3128" s="1" t="s">
        <v>18</v>
      </c>
      <c r="F3128" s="2">
        <v>45391</v>
      </c>
      <c r="G3128" t="str">
        <f>TEXT(Table1[[#This Row],[purchase_date]],"ddd")</f>
        <v>Tue</v>
      </c>
    </row>
    <row r="3129" spans="1:7" x14ac:dyDescent="0.3">
      <c r="A3129" t="s">
        <v>11</v>
      </c>
      <c r="B3129">
        <v>271.62</v>
      </c>
      <c r="C3129">
        <v>20</v>
      </c>
      <c r="D3129">
        <v>217.3</v>
      </c>
      <c r="E3129" s="1" t="s">
        <v>16</v>
      </c>
      <c r="F3129" s="2">
        <v>45390</v>
      </c>
      <c r="G3129" t="str">
        <f>TEXT(Table1[[#This Row],[purchase_date]],"ddd")</f>
        <v>Mon</v>
      </c>
    </row>
    <row r="3130" spans="1:7" x14ac:dyDescent="0.3">
      <c r="A3130" t="s">
        <v>14</v>
      </c>
      <c r="B3130">
        <v>434.06</v>
      </c>
      <c r="C3130">
        <v>50</v>
      </c>
      <c r="D3130">
        <v>217.03</v>
      </c>
      <c r="E3130" s="1" t="s">
        <v>10</v>
      </c>
      <c r="F3130" s="2">
        <v>45562</v>
      </c>
      <c r="G3130" t="str">
        <f>TEXT(Table1[[#This Row],[purchase_date]],"ddd")</f>
        <v>Fri</v>
      </c>
    </row>
    <row r="3131" spans="1:7" x14ac:dyDescent="0.3">
      <c r="A3131" t="s">
        <v>11</v>
      </c>
      <c r="B3131">
        <v>403.69</v>
      </c>
      <c r="C3131">
        <v>5</v>
      </c>
      <c r="D3131">
        <v>383.51</v>
      </c>
      <c r="E3131" s="1" t="s">
        <v>18</v>
      </c>
      <c r="F3131" s="2">
        <v>45492</v>
      </c>
      <c r="G3131" t="str">
        <f>TEXT(Table1[[#This Row],[purchase_date]],"ddd")</f>
        <v>Fri</v>
      </c>
    </row>
    <row r="3132" spans="1:7" x14ac:dyDescent="0.3">
      <c r="A3132" t="s">
        <v>7</v>
      </c>
      <c r="B3132">
        <v>250.78</v>
      </c>
      <c r="C3132">
        <v>0</v>
      </c>
      <c r="D3132">
        <v>250.78</v>
      </c>
      <c r="E3132" s="1" t="s">
        <v>12</v>
      </c>
      <c r="F3132" s="2">
        <v>45334</v>
      </c>
      <c r="G3132" t="str">
        <f>TEXT(Table1[[#This Row],[purchase_date]],"ddd")</f>
        <v>Mon</v>
      </c>
    </row>
    <row r="3133" spans="1:7" x14ac:dyDescent="0.3">
      <c r="A3133" t="s">
        <v>9</v>
      </c>
      <c r="B3133">
        <v>472.01</v>
      </c>
      <c r="C3133">
        <v>10</v>
      </c>
      <c r="D3133">
        <v>424.81</v>
      </c>
      <c r="E3133" s="1" t="s">
        <v>16</v>
      </c>
      <c r="F3133" s="2">
        <v>45613</v>
      </c>
      <c r="G3133" t="str">
        <f>TEXT(Table1[[#This Row],[purchase_date]],"ddd")</f>
        <v>Sun</v>
      </c>
    </row>
    <row r="3134" spans="1:7" x14ac:dyDescent="0.3">
      <c r="A3134" t="s">
        <v>11</v>
      </c>
      <c r="B3134">
        <v>411.25</v>
      </c>
      <c r="C3134">
        <v>10</v>
      </c>
      <c r="D3134">
        <v>370.12</v>
      </c>
      <c r="E3134" s="1" t="s">
        <v>10</v>
      </c>
      <c r="F3134" s="2">
        <v>45447</v>
      </c>
      <c r="G3134" t="str">
        <f>TEXT(Table1[[#This Row],[purchase_date]],"ddd")</f>
        <v>Tue</v>
      </c>
    </row>
    <row r="3135" spans="1:7" x14ac:dyDescent="0.3">
      <c r="A3135" t="s">
        <v>15</v>
      </c>
      <c r="B3135">
        <v>129.1</v>
      </c>
      <c r="C3135">
        <v>50</v>
      </c>
      <c r="D3135">
        <v>64.55</v>
      </c>
      <c r="E3135" s="1" t="s">
        <v>8</v>
      </c>
      <c r="F3135" s="2">
        <v>45503</v>
      </c>
      <c r="G3135" t="str">
        <f>TEXT(Table1[[#This Row],[purchase_date]],"ddd")</f>
        <v>Tue</v>
      </c>
    </row>
    <row r="3136" spans="1:7" x14ac:dyDescent="0.3">
      <c r="A3136" t="s">
        <v>7</v>
      </c>
      <c r="B3136">
        <v>427.22</v>
      </c>
      <c r="C3136">
        <v>5</v>
      </c>
      <c r="D3136">
        <v>405.86</v>
      </c>
      <c r="E3136" s="1" t="s">
        <v>12</v>
      </c>
      <c r="F3136" s="2">
        <v>45526</v>
      </c>
      <c r="G3136" t="str">
        <f>TEXT(Table1[[#This Row],[purchase_date]],"ddd")</f>
        <v>Thu</v>
      </c>
    </row>
    <row r="3137" spans="1:7" x14ac:dyDescent="0.3">
      <c r="A3137" t="s">
        <v>13</v>
      </c>
      <c r="B3137">
        <v>200.58</v>
      </c>
      <c r="C3137">
        <v>5</v>
      </c>
      <c r="D3137">
        <v>190.55</v>
      </c>
      <c r="E3137" s="1" t="s">
        <v>10</v>
      </c>
      <c r="F3137" s="2">
        <v>45346</v>
      </c>
      <c r="G3137" t="str">
        <f>TEXT(Table1[[#This Row],[purchase_date]],"ddd")</f>
        <v>Sat</v>
      </c>
    </row>
    <row r="3138" spans="1:7" x14ac:dyDescent="0.3">
      <c r="A3138" t="s">
        <v>15</v>
      </c>
      <c r="B3138">
        <v>147.46</v>
      </c>
      <c r="C3138">
        <v>30</v>
      </c>
      <c r="D3138">
        <v>103.22</v>
      </c>
      <c r="E3138" s="1" t="s">
        <v>12</v>
      </c>
      <c r="F3138" s="2">
        <v>45369</v>
      </c>
      <c r="G3138" t="str">
        <f>TEXT(Table1[[#This Row],[purchase_date]],"ddd")</f>
        <v>Mon</v>
      </c>
    </row>
    <row r="3139" spans="1:7" x14ac:dyDescent="0.3">
      <c r="A3139" t="s">
        <v>7</v>
      </c>
      <c r="B3139">
        <v>284.81</v>
      </c>
      <c r="C3139">
        <v>0</v>
      </c>
      <c r="D3139">
        <v>284.81</v>
      </c>
      <c r="E3139" s="1" t="s">
        <v>16</v>
      </c>
      <c r="F3139" s="2">
        <v>45484</v>
      </c>
      <c r="G3139" t="str">
        <f>TEXT(Table1[[#This Row],[purchase_date]],"ddd")</f>
        <v>Thu</v>
      </c>
    </row>
    <row r="3140" spans="1:7" x14ac:dyDescent="0.3">
      <c r="A3140" t="s">
        <v>9</v>
      </c>
      <c r="B3140">
        <v>32.57</v>
      </c>
      <c r="C3140">
        <v>15</v>
      </c>
      <c r="D3140">
        <v>27.68</v>
      </c>
      <c r="E3140" s="1" t="s">
        <v>18</v>
      </c>
      <c r="F3140" s="2">
        <v>45430</v>
      </c>
      <c r="G3140" t="str">
        <f>TEXT(Table1[[#This Row],[purchase_date]],"ddd")</f>
        <v>Sat</v>
      </c>
    </row>
    <row r="3141" spans="1:7" x14ac:dyDescent="0.3">
      <c r="A3141" t="s">
        <v>14</v>
      </c>
      <c r="B3141">
        <v>322.14</v>
      </c>
      <c r="C3141">
        <v>50</v>
      </c>
      <c r="D3141">
        <v>161.07</v>
      </c>
      <c r="E3141" s="1" t="s">
        <v>10</v>
      </c>
      <c r="F3141" s="2">
        <v>45546</v>
      </c>
      <c r="G3141" t="str">
        <f>TEXT(Table1[[#This Row],[purchase_date]],"ddd")</f>
        <v>Wed</v>
      </c>
    </row>
    <row r="3142" spans="1:7" x14ac:dyDescent="0.3">
      <c r="A3142" t="s">
        <v>14</v>
      </c>
      <c r="B3142">
        <v>187.36</v>
      </c>
      <c r="C3142">
        <v>5</v>
      </c>
      <c r="D3142">
        <v>177.99</v>
      </c>
      <c r="E3142" s="1" t="s">
        <v>8</v>
      </c>
      <c r="F3142" s="2">
        <v>45369</v>
      </c>
      <c r="G3142" t="str">
        <f>TEXT(Table1[[#This Row],[purchase_date]],"ddd")</f>
        <v>Mon</v>
      </c>
    </row>
    <row r="3143" spans="1:7" x14ac:dyDescent="0.3">
      <c r="A3143" t="s">
        <v>7</v>
      </c>
      <c r="B3143">
        <v>479.31</v>
      </c>
      <c r="C3143">
        <v>0</v>
      </c>
      <c r="D3143">
        <v>479.31</v>
      </c>
      <c r="E3143" s="1" t="s">
        <v>18</v>
      </c>
      <c r="F3143" s="2">
        <v>45589</v>
      </c>
      <c r="G3143" t="str">
        <f>TEXT(Table1[[#This Row],[purchase_date]],"ddd")</f>
        <v>Thu</v>
      </c>
    </row>
    <row r="3144" spans="1:7" x14ac:dyDescent="0.3">
      <c r="A3144" t="s">
        <v>15</v>
      </c>
      <c r="B3144">
        <v>138.58000000000001</v>
      </c>
      <c r="C3144">
        <v>15</v>
      </c>
      <c r="D3144">
        <v>117.79</v>
      </c>
      <c r="E3144" s="1" t="s">
        <v>10</v>
      </c>
      <c r="F3144" s="2">
        <v>45399</v>
      </c>
      <c r="G3144" t="str">
        <f>TEXT(Table1[[#This Row],[purchase_date]],"ddd")</f>
        <v>Wed</v>
      </c>
    </row>
    <row r="3145" spans="1:7" x14ac:dyDescent="0.3">
      <c r="A3145" t="s">
        <v>17</v>
      </c>
      <c r="B3145">
        <v>354.92</v>
      </c>
      <c r="C3145">
        <v>0</v>
      </c>
      <c r="D3145">
        <v>354.92</v>
      </c>
      <c r="E3145" s="1" t="s">
        <v>18</v>
      </c>
      <c r="F3145" s="2">
        <v>45577</v>
      </c>
      <c r="G3145" t="str">
        <f>TEXT(Table1[[#This Row],[purchase_date]],"ddd")</f>
        <v>Sat</v>
      </c>
    </row>
    <row r="3146" spans="1:7" x14ac:dyDescent="0.3">
      <c r="A3146" t="s">
        <v>13</v>
      </c>
      <c r="B3146">
        <v>329.08</v>
      </c>
      <c r="C3146">
        <v>10</v>
      </c>
      <c r="D3146">
        <v>296.17</v>
      </c>
      <c r="E3146" s="1" t="s">
        <v>12</v>
      </c>
      <c r="F3146" s="2">
        <v>45542</v>
      </c>
      <c r="G3146" t="str">
        <f>TEXT(Table1[[#This Row],[purchase_date]],"ddd")</f>
        <v>Sat</v>
      </c>
    </row>
    <row r="3147" spans="1:7" x14ac:dyDescent="0.3">
      <c r="A3147" t="s">
        <v>15</v>
      </c>
      <c r="B3147">
        <v>399.27</v>
      </c>
      <c r="C3147">
        <v>0</v>
      </c>
      <c r="D3147">
        <v>399.27</v>
      </c>
      <c r="E3147" s="1" t="s">
        <v>8</v>
      </c>
      <c r="F3147" s="2">
        <v>45617</v>
      </c>
      <c r="G3147" t="str">
        <f>TEXT(Table1[[#This Row],[purchase_date]],"ddd")</f>
        <v>Thu</v>
      </c>
    </row>
    <row r="3148" spans="1:7" x14ac:dyDescent="0.3">
      <c r="A3148" t="s">
        <v>11</v>
      </c>
      <c r="B3148">
        <v>366.82</v>
      </c>
      <c r="C3148">
        <v>5</v>
      </c>
      <c r="D3148">
        <v>348.48</v>
      </c>
      <c r="E3148" s="1" t="s">
        <v>12</v>
      </c>
      <c r="F3148" s="2">
        <v>45591</v>
      </c>
      <c r="G3148" t="str">
        <f>TEXT(Table1[[#This Row],[purchase_date]],"ddd")</f>
        <v>Sat</v>
      </c>
    </row>
    <row r="3149" spans="1:7" x14ac:dyDescent="0.3">
      <c r="A3149" t="s">
        <v>17</v>
      </c>
      <c r="B3149">
        <v>395.07</v>
      </c>
      <c r="C3149">
        <v>25</v>
      </c>
      <c r="D3149">
        <v>296.3</v>
      </c>
      <c r="E3149" s="1" t="s">
        <v>18</v>
      </c>
      <c r="F3149" s="2">
        <v>45434</v>
      </c>
      <c r="G3149" t="str">
        <f>TEXT(Table1[[#This Row],[purchase_date]],"ddd")</f>
        <v>Wed</v>
      </c>
    </row>
    <row r="3150" spans="1:7" x14ac:dyDescent="0.3">
      <c r="A3150" t="s">
        <v>14</v>
      </c>
      <c r="B3150">
        <v>427.4</v>
      </c>
      <c r="C3150">
        <v>20</v>
      </c>
      <c r="D3150">
        <v>341.92</v>
      </c>
      <c r="E3150" s="1" t="s">
        <v>12</v>
      </c>
      <c r="F3150" s="2">
        <v>45482</v>
      </c>
      <c r="G3150" t="str">
        <f>TEXT(Table1[[#This Row],[purchase_date]],"ddd")</f>
        <v>Tue</v>
      </c>
    </row>
    <row r="3151" spans="1:7" x14ac:dyDescent="0.3">
      <c r="A3151" t="s">
        <v>14</v>
      </c>
      <c r="B3151">
        <v>433.97</v>
      </c>
      <c r="C3151">
        <v>20</v>
      </c>
      <c r="D3151">
        <v>347.18</v>
      </c>
      <c r="E3151" s="1" t="s">
        <v>12</v>
      </c>
      <c r="F3151" s="2">
        <v>45296</v>
      </c>
      <c r="G3151" t="str">
        <f>TEXT(Table1[[#This Row],[purchase_date]],"ddd")</f>
        <v>Fri</v>
      </c>
    </row>
    <row r="3152" spans="1:7" x14ac:dyDescent="0.3">
      <c r="A3152" t="s">
        <v>15</v>
      </c>
      <c r="B3152">
        <v>31.97</v>
      </c>
      <c r="C3152">
        <v>10</v>
      </c>
      <c r="D3152">
        <v>28.77</v>
      </c>
      <c r="E3152" s="1" t="s">
        <v>12</v>
      </c>
      <c r="F3152" s="2">
        <v>45429</v>
      </c>
      <c r="G3152" t="str">
        <f>TEXT(Table1[[#This Row],[purchase_date]],"ddd")</f>
        <v>Fri</v>
      </c>
    </row>
    <row r="3153" spans="1:7" x14ac:dyDescent="0.3">
      <c r="A3153" t="s">
        <v>13</v>
      </c>
      <c r="B3153">
        <v>430.19</v>
      </c>
      <c r="C3153">
        <v>20</v>
      </c>
      <c r="D3153">
        <v>344.15</v>
      </c>
      <c r="E3153" s="1" t="s">
        <v>16</v>
      </c>
      <c r="F3153" s="2">
        <v>45491</v>
      </c>
      <c r="G3153" t="str">
        <f>TEXT(Table1[[#This Row],[purchase_date]],"ddd")</f>
        <v>Thu</v>
      </c>
    </row>
    <row r="3154" spans="1:7" x14ac:dyDescent="0.3">
      <c r="A3154" t="s">
        <v>9</v>
      </c>
      <c r="B3154">
        <v>231.04</v>
      </c>
      <c r="C3154">
        <v>10</v>
      </c>
      <c r="D3154">
        <v>207.94</v>
      </c>
      <c r="E3154" s="1" t="s">
        <v>8</v>
      </c>
      <c r="F3154" s="2">
        <v>45390</v>
      </c>
      <c r="G3154" t="str">
        <f>TEXT(Table1[[#This Row],[purchase_date]],"ddd")</f>
        <v>Mon</v>
      </c>
    </row>
    <row r="3155" spans="1:7" x14ac:dyDescent="0.3">
      <c r="A3155" t="s">
        <v>9</v>
      </c>
      <c r="B3155">
        <v>41.27</v>
      </c>
      <c r="C3155">
        <v>5</v>
      </c>
      <c r="D3155">
        <v>39.21</v>
      </c>
      <c r="E3155" s="1" t="s">
        <v>8</v>
      </c>
      <c r="F3155" s="2">
        <v>45499</v>
      </c>
      <c r="G3155" t="str">
        <f>TEXT(Table1[[#This Row],[purchase_date]],"ddd")</f>
        <v>Fri</v>
      </c>
    </row>
    <row r="3156" spans="1:7" x14ac:dyDescent="0.3">
      <c r="A3156" t="s">
        <v>15</v>
      </c>
      <c r="B3156">
        <v>313.33999999999997</v>
      </c>
      <c r="C3156">
        <v>30</v>
      </c>
      <c r="D3156">
        <v>219.34</v>
      </c>
      <c r="E3156" s="1" t="s">
        <v>16</v>
      </c>
      <c r="F3156" s="2">
        <v>45508</v>
      </c>
      <c r="G3156" t="str">
        <f>TEXT(Table1[[#This Row],[purchase_date]],"ddd")</f>
        <v>Sun</v>
      </c>
    </row>
    <row r="3157" spans="1:7" x14ac:dyDescent="0.3">
      <c r="A3157" t="s">
        <v>7</v>
      </c>
      <c r="B3157">
        <v>460.68</v>
      </c>
      <c r="C3157">
        <v>5</v>
      </c>
      <c r="D3157">
        <v>437.65</v>
      </c>
      <c r="E3157" s="1" t="s">
        <v>12</v>
      </c>
      <c r="F3157" s="2">
        <v>45443</v>
      </c>
      <c r="G3157" t="str">
        <f>TEXT(Table1[[#This Row],[purchase_date]],"ddd")</f>
        <v>Fri</v>
      </c>
    </row>
    <row r="3158" spans="1:7" x14ac:dyDescent="0.3">
      <c r="A3158" t="s">
        <v>11</v>
      </c>
      <c r="B3158">
        <v>456.87</v>
      </c>
      <c r="C3158">
        <v>25</v>
      </c>
      <c r="D3158">
        <v>342.65</v>
      </c>
      <c r="E3158" s="1" t="s">
        <v>10</v>
      </c>
      <c r="F3158" s="2">
        <v>45492</v>
      </c>
      <c r="G3158" t="str">
        <f>TEXT(Table1[[#This Row],[purchase_date]],"ddd")</f>
        <v>Fri</v>
      </c>
    </row>
    <row r="3159" spans="1:7" x14ac:dyDescent="0.3">
      <c r="A3159" t="s">
        <v>9</v>
      </c>
      <c r="B3159">
        <v>214.75</v>
      </c>
      <c r="C3159">
        <v>0</v>
      </c>
      <c r="D3159">
        <v>214.75</v>
      </c>
      <c r="E3159" s="1" t="s">
        <v>18</v>
      </c>
      <c r="F3159" s="2">
        <v>45462</v>
      </c>
      <c r="G3159" t="str">
        <f>TEXT(Table1[[#This Row],[purchase_date]],"ddd")</f>
        <v>Wed</v>
      </c>
    </row>
    <row r="3160" spans="1:7" x14ac:dyDescent="0.3">
      <c r="A3160" t="s">
        <v>7</v>
      </c>
      <c r="B3160">
        <v>386.52</v>
      </c>
      <c r="C3160">
        <v>5</v>
      </c>
      <c r="D3160">
        <v>367.19</v>
      </c>
      <c r="E3160" s="1" t="s">
        <v>18</v>
      </c>
      <c r="F3160" s="2">
        <v>45569</v>
      </c>
      <c r="G3160" t="str">
        <f>TEXT(Table1[[#This Row],[purchase_date]],"ddd")</f>
        <v>Fri</v>
      </c>
    </row>
    <row r="3161" spans="1:7" x14ac:dyDescent="0.3">
      <c r="A3161" t="s">
        <v>15</v>
      </c>
      <c r="B3161">
        <v>190.17</v>
      </c>
      <c r="C3161">
        <v>0</v>
      </c>
      <c r="D3161">
        <v>190.17</v>
      </c>
      <c r="E3161" s="1" t="s">
        <v>18</v>
      </c>
      <c r="F3161" s="2">
        <v>45386</v>
      </c>
      <c r="G3161" t="str">
        <f>TEXT(Table1[[#This Row],[purchase_date]],"ddd")</f>
        <v>Thu</v>
      </c>
    </row>
    <row r="3162" spans="1:7" x14ac:dyDescent="0.3">
      <c r="A3162" t="s">
        <v>15</v>
      </c>
      <c r="B3162">
        <v>327.17</v>
      </c>
      <c r="C3162">
        <v>30</v>
      </c>
      <c r="D3162">
        <v>229.02</v>
      </c>
      <c r="E3162" s="1" t="s">
        <v>12</v>
      </c>
      <c r="F3162" s="2">
        <v>45522</v>
      </c>
      <c r="G3162" t="str">
        <f>TEXT(Table1[[#This Row],[purchase_date]],"ddd")</f>
        <v>Sun</v>
      </c>
    </row>
    <row r="3163" spans="1:7" x14ac:dyDescent="0.3">
      <c r="A3163" t="s">
        <v>14</v>
      </c>
      <c r="B3163">
        <v>295.26</v>
      </c>
      <c r="C3163">
        <v>15</v>
      </c>
      <c r="D3163">
        <v>250.97</v>
      </c>
      <c r="E3163" s="1" t="s">
        <v>10</v>
      </c>
      <c r="F3163" s="2">
        <v>45580</v>
      </c>
      <c r="G3163" t="str">
        <f>TEXT(Table1[[#This Row],[purchase_date]],"ddd")</f>
        <v>Tue</v>
      </c>
    </row>
    <row r="3164" spans="1:7" x14ac:dyDescent="0.3">
      <c r="A3164" t="s">
        <v>9</v>
      </c>
      <c r="B3164">
        <v>106.96</v>
      </c>
      <c r="C3164">
        <v>10</v>
      </c>
      <c r="D3164">
        <v>96.26</v>
      </c>
      <c r="E3164" s="1" t="s">
        <v>18</v>
      </c>
      <c r="F3164" s="2">
        <v>45468</v>
      </c>
      <c r="G3164" t="str">
        <f>TEXT(Table1[[#This Row],[purchase_date]],"ddd")</f>
        <v>Tue</v>
      </c>
    </row>
    <row r="3165" spans="1:7" x14ac:dyDescent="0.3">
      <c r="A3165" t="s">
        <v>11</v>
      </c>
      <c r="B3165">
        <v>169.52</v>
      </c>
      <c r="C3165">
        <v>0</v>
      </c>
      <c r="D3165">
        <v>169.52</v>
      </c>
      <c r="E3165" s="1" t="s">
        <v>10</v>
      </c>
      <c r="F3165" s="2">
        <v>45338</v>
      </c>
      <c r="G3165" t="str">
        <f>TEXT(Table1[[#This Row],[purchase_date]],"ddd")</f>
        <v>Fri</v>
      </c>
    </row>
    <row r="3166" spans="1:7" x14ac:dyDescent="0.3">
      <c r="A3166" t="s">
        <v>7</v>
      </c>
      <c r="B3166">
        <v>344.57</v>
      </c>
      <c r="C3166">
        <v>50</v>
      </c>
      <c r="D3166">
        <v>172.28</v>
      </c>
      <c r="E3166" s="1" t="s">
        <v>16</v>
      </c>
      <c r="F3166" s="2">
        <v>45485</v>
      </c>
      <c r="G3166" t="str">
        <f>TEXT(Table1[[#This Row],[purchase_date]],"ddd")</f>
        <v>Fri</v>
      </c>
    </row>
    <row r="3167" spans="1:7" x14ac:dyDescent="0.3">
      <c r="A3167" t="s">
        <v>15</v>
      </c>
      <c r="B3167">
        <v>89.46</v>
      </c>
      <c r="C3167">
        <v>15</v>
      </c>
      <c r="D3167">
        <v>76.040000000000006</v>
      </c>
      <c r="E3167" s="1" t="s">
        <v>10</v>
      </c>
      <c r="F3167" s="2">
        <v>45591</v>
      </c>
      <c r="G3167" t="str">
        <f>TEXT(Table1[[#This Row],[purchase_date]],"ddd")</f>
        <v>Sat</v>
      </c>
    </row>
    <row r="3168" spans="1:7" x14ac:dyDescent="0.3">
      <c r="A3168" t="s">
        <v>13</v>
      </c>
      <c r="B3168">
        <v>472.59</v>
      </c>
      <c r="C3168">
        <v>5</v>
      </c>
      <c r="D3168">
        <v>448.96</v>
      </c>
      <c r="E3168" s="1" t="s">
        <v>18</v>
      </c>
      <c r="F3168" s="2">
        <v>45556</v>
      </c>
      <c r="G3168" t="str">
        <f>TEXT(Table1[[#This Row],[purchase_date]],"ddd")</f>
        <v>Sat</v>
      </c>
    </row>
    <row r="3169" spans="1:7" x14ac:dyDescent="0.3">
      <c r="A3169" t="s">
        <v>11</v>
      </c>
      <c r="B3169">
        <v>89.3</v>
      </c>
      <c r="C3169">
        <v>30</v>
      </c>
      <c r="D3169">
        <v>62.51</v>
      </c>
      <c r="E3169" s="1" t="s">
        <v>16</v>
      </c>
      <c r="F3169" s="2">
        <v>45301</v>
      </c>
      <c r="G3169" t="str">
        <f>TEXT(Table1[[#This Row],[purchase_date]],"ddd")</f>
        <v>Wed</v>
      </c>
    </row>
    <row r="3170" spans="1:7" x14ac:dyDescent="0.3">
      <c r="A3170" t="s">
        <v>7</v>
      </c>
      <c r="B3170">
        <v>288.05</v>
      </c>
      <c r="C3170">
        <v>0</v>
      </c>
      <c r="D3170">
        <v>288.05</v>
      </c>
      <c r="E3170" s="1" t="s">
        <v>8</v>
      </c>
      <c r="F3170" s="2">
        <v>45464</v>
      </c>
      <c r="G3170" t="str">
        <f>TEXT(Table1[[#This Row],[purchase_date]],"ddd")</f>
        <v>Fri</v>
      </c>
    </row>
    <row r="3171" spans="1:7" x14ac:dyDescent="0.3">
      <c r="A3171" t="s">
        <v>9</v>
      </c>
      <c r="B3171">
        <v>176.69</v>
      </c>
      <c r="C3171">
        <v>25</v>
      </c>
      <c r="D3171">
        <v>132.52000000000001</v>
      </c>
      <c r="E3171" s="1" t="s">
        <v>8</v>
      </c>
      <c r="F3171" s="2">
        <v>45343</v>
      </c>
      <c r="G3171" t="str">
        <f>TEXT(Table1[[#This Row],[purchase_date]],"ddd")</f>
        <v>Wed</v>
      </c>
    </row>
    <row r="3172" spans="1:7" x14ac:dyDescent="0.3">
      <c r="A3172" t="s">
        <v>14</v>
      </c>
      <c r="B3172">
        <v>444.5</v>
      </c>
      <c r="C3172">
        <v>30</v>
      </c>
      <c r="D3172">
        <v>311.14999999999998</v>
      </c>
      <c r="E3172" s="1" t="s">
        <v>18</v>
      </c>
      <c r="F3172" s="2">
        <v>45486</v>
      </c>
      <c r="G3172" t="str">
        <f>TEXT(Table1[[#This Row],[purchase_date]],"ddd")</f>
        <v>Sat</v>
      </c>
    </row>
    <row r="3173" spans="1:7" x14ac:dyDescent="0.3">
      <c r="A3173" t="s">
        <v>7</v>
      </c>
      <c r="B3173">
        <v>144.11000000000001</v>
      </c>
      <c r="C3173">
        <v>0</v>
      </c>
      <c r="D3173">
        <v>144.11000000000001</v>
      </c>
      <c r="E3173" s="1" t="s">
        <v>18</v>
      </c>
      <c r="F3173" s="2">
        <v>45490</v>
      </c>
      <c r="G3173" t="str">
        <f>TEXT(Table1[[#This Row],[purchase_date]],"ddd")</f>
        <v>Wed</v>
      </c>
    </row>
    <row r="3174" spans="1:7" x14ac:dyDescent="0.3">
      <c r="A3174" t="s">
        <v>7</v>
      </c>
      <c r="B3174">
        <v>433.94</v>
      </c>
      <c r="C3174">
        <v>0</v>
      </c>
      <c r="D3174">
        <v>433.94</v>
      </c>
      <c r="E3174" s="1" t="s">
        <v>16</v>
      </c>
      <c r="F3174" s="2">
        <v>45474</v>
      </c>
      <c r="G3174" t="str">
        <f>TEXT(Table1[[#This Row],[purchase_date]],"ddd")</f>
        <v>Mon</v>
      </c>
    </row>
    <row r="3175" spans="1:7" x14ac:dyDescent="0.3">
      <c r="A3175" t="s">
        <v>9</v>
      </c>
      <c r="B3175">
        <v>160.88</v>
      </c>
      <c r="C3175">
        <v>25</v>
      </c>
      <c r="D3175">
        <v>120.66</v>
      </c>
      <c r="E3175" s="1" t="s">
        <v>10</v>
      </c>
      <c r="F3175" s="2">
        <v>45292</v>
      </c>
      <c r="G3175" t="str">
        <f>TEXT(Table1[[#This Row],[purchase_date]],"ddd")</f>
        <v>Mon</v>
      </c>
    </row>
    <row r="3176" spans="1:7" x14ac:dyDescent="0.3">
      <c r="A3176" t="s">
        <v>7</v>
      </c>
      <c r="B3176">
        <v>434.47</v>
      </c>
      <c r="C3176">
        <v>0</v>
      </c>
      <c r="D3176">
        <v>434.47</v>
      </c>
      <c r="E3176" s="1" t="s">
        <v>16</v>
      </c>
      <c r="F3176" s="2">
        <v>45441</v>
      </c>
      <c r="G3176" t="str">
        <f>TEXT(Table1[[#This Row],[purchase_date]],"ddd")</f>
        <v>Wed</v>
      </c>
    </row>
    <row r="3177" spans="1:7" x14ac:dyDescent="0.3">
      <c r="A3177" t="s">
        <v>15</v>
      </c>
      <c r="B3177">
        <v>230.16</v>
      </c>
      <c r="C3177">
        <v>50</v>
      </c>
      <c r="D3177">
        <v>115.08</v>
      </c>
      <c r="E3177" s="1" t="s">
        <v>12</v>
      </c>
      <c r="F3177" s="2">
        <v>45337</v>
      </c>
      <c r="G3177" t="str">
        <f>TEXT(Table1[[#This Row],[purchase_date]],"ddd")</f>
        <v>Thu</v>
      </c>
    </row>
    <row r="3178" spans="1:7" x14ac:dyDescent="0.3">
      <c r="A3178" t="s">
        <v>15</v>
      </c>
      <c r="B3178">
        <v>276.95</v>
      </c>
      <c r="C3178">
        <v>20</v>
      </c>
      <c r="D3178">
        <v>221.56</v>
      </c>
      <c r="E3178" s="1" t="s">
        <v>10</v>
      </c>
      <c r="F3178" s="2">
        <v>45397</v>
      </c>
      <c r="G3178" t="str">
        <f>TEXT(Table1[[#This Row],[purchase_date]],"ddd")</f>
        <v>Mon</v>
      </c>
    </row>
    <row r="3179" spans="1:7" x14ac:dyDescent="0.3">
      <c r="A3179" t="s">
        <v>15</v>
      </c>
      <c r="B3179">
        <v>394.59</v>
      </c>
      <c r="C3179">
        <v>0</v>
      </c>
      <c r="D3179">
        <v>394.59</v>
      </c>
      <c r="E3179" s="1" t="s">
        <v>16</v>
      </c>
      <c r="F3179" s="2">
        <v>45510</v>
      </c>
      <c r="G3179" t="str">
        <f>TEXT(Table1[[#This Row],[purchase_date]],"ddd")</f>
        <v>Tue</v>
      </c>
    </row>
    <row r="3180" spans="1:7" x14ac:dyDescent="0.3">
      <c r="A3180" t="s">
        <v>17</v>
      </c>
      <c r="B3180">
        <v>371.41</v>
      </c>
      <c r="C3180">
        <v>10</v>
      </c>
      <c r="D3180">
        <v>334.27</v>
      </c>
      <c r="E3180" s="1" t="s">
        <v>10</v>
      </c>
      <c r="F3180" s="2">
        <v>45582</v>
      </c>
      <c r="G3180" t="str">
        <f>TEXT(Table1[[#This Row],[purchase_date]],"ddd")</f>
        <v>Thu</v>
      </c>
    </row>
    <row r="3181" spans="1:7" x14ac:dyDescent="0.3">
      <c r="A3181" t="s">
        <v>7</v>
      </c>
      <c r="B3181">
        <v>349.27</v>
      </c>
      <c r="C3181">
        <v>15</v>
      </c>
      <c r="D3181">
        <v>296.88</v>
      </c>
      <c r="E3181" s="1" t="s">
        <v>18</v>
      </c>
      <c r="F3181" s="2">
        <v>45477</v>
      </c>
      <c r="G3181" t="str">
        <f>TEXT(Table1[[#This Row],[purchase_date]],"ddd")</f>
        <v>Thu</v>
      </c>
    </row>
    <row r="3182" spans="1:7" x14ac:dyDescent="0.3">
      <c r="A3182" t="s">
        <v>9</v>
      </c>
      <c r="B3182">
        <v>51.97</v>
      </c>
      <c r="C3182">
        <v>20</v>
      </c>
      <c r="D3182">
        <v>41.58</v>
      </c>
      <c r="E3182" s="1" t="s">
        <v>10</v>
      </c>
      <c r="F3182" s="2">
        <v>45589</v>
      </c>
      <c r="G3182" t="str">
        <f>TEXT(Table1[[#This Row],[purchase_date]],"ddd")</f>
        <v>Thu</v>
      </c>
    </row>
    <row r="3183" spans="1:7" x14ac:dyDescent="0.3">
      <c r="A3183" t="s">
        <v>11</v>
      </c>
      <c r="B3183">
        <v>298.43</v>
      </c>
      <c r="C3183">
        <v>0</v>
      </c>
      <c r="D3183">
        <v>298.43</v>
      </c>
      <c r="E3183" s="1" t="s">
        <v>16</v>
      </c>
      <c r="F3183" s="2">
        <v>45527</v>
      </c>
      <c r="G3183" t="str">
        <f>TEXT(Table1[[#This Row],[purchase_date]],"ddd")</f>
        <v>Fri</v>
      </c>
    </row>
    <row r="3184" spans="1:7" x14ac:dyDescent="0.3">
      <c r="A3184" t="s">
        <v>15</v>
      </c>
      <c r="B3184">
        <v>361.04</v>
      </c>
      <c r="C3184">
        <v>0</v>
      </c>
      <c r="D3184">
        <v>361.04</v>
      </c>
      <c r="E3184" s="1" t="s">
        <v>18</v>
      </c>
      <c r="F3184" s="2">
        <v>45383</v>
      </c>
      <c r="G3184" t="str">
        <f>TEXT(Table1[[#This Row],[purchase_date]],"ddd")</f>
        <v>Mon</v>
      </c>
    </row>
    <row r="3185" spans="1:7" x14ac:dyDescent="0.3">
      <c r="A3185" t="s">
        <v>13</v>
      </c>
      <c r="B3185">
        <v>31.89</v>
      </c>
      <c r="C3185">
        <v>25</v>
      </c>
      <c r="D3185">
        <v>23.92</v>
      </c>
      <c r="E3185" s="1" t="s">
        <v>12</v>
      </c>
      <c r="F3185" s="2">
        <v>45385</v>
      </c>
      <c r="G3185" t="str">
        <f>TEXT(Table1[[#This Row],[purchase_date]],"ddd")</f>
        <v>Wed</v>
      </c>
    </row>
    <row r="3186" spans="1:7" x14ac:dyDescent="0.3">
      <c r="A3186" t="s">
        <v>13</v>
      </c>
      <c r="B3186">
        <v>393.9</v>
      </c>
      <c r="C3186">
        <v>50</v>
      </c>
      <c r="D3186">
        <v>196.95</v>
      </c>
      <c r="E3186" s="1" t="s">
        <v>10</v>
      </c>
      <c r="F3186" s="2">
        <v>45593</v>
      </c>
      <c r="G3186" t="str">
        <f>TEXT(Table1[[#This Row],[purchase_date]],"ddd")</f>
        <v>Mon</v>
      </c>
    </row>
    <row r="3187" spans="1:7" x14ac:dyDescent="0.3">
      <c r="A3187" t="s">
        <v>14</v>
      </c>
      <c r="B3187">
        <v>432.65</v>
      </c>
      <c r="C3187">
        <v>30</v>
      </c>
      <c r="D3187">
        <v>302.85000000000002</v>
      </c>
      <c r="E3187" s="1" t="s">
        <v>8</v>
      </c>
      <c r="F3187" s="2">
        <v>45435</v>
      </c>
      <c r="G3187" t="str">
        <f>TEXT(Table1[[#This Row],[purchase_date]],"ddd")</f>
        <v>Thu</v>
      </c>
    </row>
    <row r="3188" spans="1:7" x14ac:dyDescent="0.3">
      <c r="A3188" t="s">
        <v>15</v>
      </c>
      <c r="B3188">
        <v>262.74</v>
      </c>
      <c r="C3188">
        <v>15</v>
      </c>
      <c r="D3188">
        <v>223.33</v>
      </c>
      <c r="E3188" s="1" t="s">
        <v>10</v>
      </c>
      <c r="F3188" s="2">
        <v>45431</v>
      </c>
      <c r="G3188" t="str">
        <f>TEXT(Table1[[#This Row],[purchase_date]],"ddd")</f>
        <v>Sun</v>
      </c>
    </row>
    <row r="3189" spans="1:7" x14ac:dyDescent="0.3">
      <c r="A3189" t="s">
        <v>17</v>
      </c>
      <c r="B3189">
        <v>34.020000000000003</v>
      </c>
      <c r="C3189">
        <v>20</v>
      </c>
      <c r="D3189">
        <v>27.22</v>
      </c>
      <c r="E3189" s="1" t="s">
        <v>12</v>
      </c>
      <c r="F3189" s="2">
        <v>45438</v>
      </c>
      <c r="G3189" t="str">
        <f>TEXT(Table1[[#This Row],[purchase_date]],"ddd")</f>
        <v>Sun</v>
      </c>
    </row>
    <row r="3190" spans="1:7" x14ac:dyDescent="0.3">
      <c r="A3190" t="s">
        <v>17</v>
      </c>
      <c r="B3190">
        <v>101.83</v>
      </c>
      <c r="C3190">
        <v>25</v>
      </c>
      <c r="D3190">
        <v>76.37</v>
      </c>
      <c r="E3190" s="1" t="s">
        <v>16</v>
      </c>
      <c r="F3190" s="2">
        <v>45425</v>
      </c>
      <c r="G3190" t="str">
        <f>TEXT(Table1[[#This Row],[purchase_date]],"ddd")</f>
        <v>Mon</v>
      </c>
    </row>
    <row r="3191" spans="1:7" x14ac:dyDescent="0.3">
      <c r="A3191" t="s">
        <v>11</v>
      </c>
      <c r="B3191">
        <v>418.08</v>
      </c>
      <c r="C3191">
        <v>0</v>
      </c>
      <c r="D3191">
        <v>418.08</v>
      </c>
      <c r="E3191" s="1" t="s">
        <v>18</v>
      </c>
      <c r="F3191" s="2">
        <v>45533</v>
      </c>
      <c r="G3191" t="str">
        <f>TEXT(Table1[[#This Row],[purchase_date]],"ddd")</f>
        <v>Thu</v>
      </c>
    </row>
    <row r="3192" spans="1:7" x14ac:dyDescent="0.3">
      <c r="A3192" t="s">
        <v>9</v>
      </c>
      <c r="B3192">
        <v>285.27</v>
      </c>
      <c r="C3192">
        <v>25</v>
      </c>
      <c r="D3192">
        <v>213.95</v>
      </c>
      <c r="E3192" s="1" t="s">
        <v>16</v>
      </c>
      <c r="F3192" s="2">
        <v>45403</v>
      </c>
      <c r="G3192" t="str">
        <f>TEXT(Table1[[#This Row],[purchase_date]],"ddd")</f>
        <v>Sun</v>
      </c>
    </row>
    <row r="3193" spans="1:7" x14ac:dyDescent="0.3">
      <c r="A3193" t="s">
        <v>7</v>
      </c>
      <c r="B3193">
        <v>233.63</v>
      </c>
      <c r="C3193">
        <v>30</v>
      </c>
      <c r="D3193">
        <v>163.54</v>
      </c>
      <c r="E3193" s="1" t="s">
        <v>10</v>
      </c>
      <c r="F3193" s="2">
        <v>45428</v>
      </c>
      <c r="G3193" t="str">
        <f>TEXT(Table1[[#This Row],[purchase_date]],"ddd")</f>
        <v>Thu</v>
      </c>
    </row>
    <row r="3194" spans="1:7" x14ac:dyDescent="0.3">
      <c r="A3194" t="s">
        <v>9</v>
      </c>
      <c r="B3194">
        <v>257.48</v>
      </c>
      <c r="C3194">
        <v>15</v>
      </c>
      <c r="D3194">
        <v>218.86</v>
      </c>
      <c r="E3194" s="1" t="s">
        <v>12</v>
      </c>
      <c r="F3194" s="2">
        <v>45381</v>
      </c>
      <c r="G3194" t="str">
        <f>TEXT(Table1[[#This Row],[purchase_date]],"ddd")</f>
        <v>Sat</v>
      </c>
    </row>
    <row r="3195" spans="1:7" x14ac:dyDescent="0.3">
      <c r="A3195" t="s">
        <v>14</v>
      </c>
      <c r="B3195">
        <v>445.72</v>
      </c>
      <c r="C3195">
        <v>50</v>
      </c>
      <c r="D3195">
        <v>222.86</v>
      </c>
      <c r="E3195" s="1" t="s">
        <v>16</v>
      </c>
      <c r="F3195" s="2">
        <v>45591</v>
      </c>
      <c r="G3195" t="str">
        <f>TEXT(Table1[[#This Row],[purchase_date]],"ddd")</f>
        <v>Sat</v>
      </c>
    </row>
    <row r="3196" spans="1:7" x14ac:dyDescent="0.3">
      <c r="A3196" t="s">
        <v>13</v>
      </c>
      <c r="B3196">
        <v>257.18</v>
      </c>
      <c r="C3196">
        <v>5</v>
      </c>
      <c r="D3196">
        <v>244.32</v>
      </c>
      <c r="E3196" s="1" t="s">
        <v>10</v>
      </c>
      <c r="F3196" s="2">
        <v>45484</v>
      </c>
      <c r="G3196" t="str">
        <f>TEXT(Table1[[#This Row],[purchase_date]],"ddd")</f>
        <v>Thu</v>
      </c>
    </row>
    <row r="3197" spans="1:7" x14ac:dyDescent="0.3">
      <c r="A3197" t="s">
        <v>17</v>
      </c>
      <c r="B3197">
        <v>278.99</v>
      </c>
      <c r="C3197">
        <v>15</v>
      </c>
      <c r="D3197">
        <v>237.14</v>
      </c>
      <c r="E3197" s="1" t="s">
        <v>10</v>
      </c>
      <c r="F3197" s="2">
        <v>45567</v>
      </c>
      <c r="G3197" t="str">
        <f>TEXT(Table1[[#This Row],[purchase_date]],"ddd")</f>
        <v>Wed</v>
      </c>
    </row>
    <row r="3198" spans="1:7" x14ac:dyDescent="0.3">
      <c r="A3198" t="s">
        <v>13</v>
      </c>
      <c r="B3198">
        <v>252.94</v>
      </c>
      <c r="C3198">
        <v>30</v>
      </c>
      <c r="D3198">
        <v>177.06</v>
      </c>
      <c r="E3198" s="1" t="s">
        <v>8</v>
      </c>
      <c r="F3198" s="2">
        <v>45375</v>
      </c>
      <c r="G3198" t="str">
        <f>TEXT(Table1[[#This Row],[purchase_date]],"ddd")</f>
        <v>Sun</v>
      </c>
    </row>
    <row r="3199" spans="1:7" x14ac:dyDescent="0.3">
      <c r="A3199" t="s">
        <v>7</v>
      </c>
      <c r="B3199">
        <v>50.37</v>
      </c>
      <c r="C3199">
        <v>10</v>
      </c>
      <c r="D3199">
        <v>45.33</v>
      </c>
      <c r="E3199" s="1" t="s">
        <v>10</v>
      </c>
      <c r="F3199" s="2">
        <v>45598</v>
      </c>
      <c r="G3199" t="str">
        <f>TEXT(Table1[[#This Row],[purchase_date]],"ddd")</f>
        <v>Sat</v>
      </c>
    </row>
    <row r="3200" spans="1:7" x14ac:dyDescent="0.3">
      <c r="A3200" t="s">
        <v>17</v>
      </c>
      <c r="B3200">
        <v>106.14</v>
      </c>
      <c r="C3200">
        <v>0</v>
      </c>
      <c r="D3200">
        <v>106.14</v>
      </c>
      <c r="E3200" s="1" t="s">
        <v>18</v>
      </c>
      <c r="F3200" s="2">
        <v>45446</v>
      </c>
      <c r="G3200" t="str">
        <f>TEXT(Table1[[#This Row],[purchase_date]],"ddd")</f>
        <v>Mon</v>
      </c>
    </row>
    <row r="3201" spans="1:7" x14ac:dyDescent="0.3">
      <c r="A3201" t="s">
        <v>7</v>
      </c>
      <c r="B3201">
        <v>399.39</v>
      </c>
      <c r="C3201">
        <v>10</v>
      </c>
      <c r="D3201">
        <v>359.45</v>
      </c>
      <c r="E3201" s="1" t="s">
        <v>8</v>
      </c>
      <c r="F3201" s="2">
        <v>45606</v>
      </c>
      <c r="G3201" t="str">
        <f>TEXT(Table1[[#This Row],[purchase_date]],"ddd")</f>
        <v>Sun</v>
      </c>
    </row>
    <row r="3202" spans="1:7" x14ac:dyDescent="0.3">
      <c r="A3202" t="s">
        <v>17</v>
      </c>
      <c r="B3202">
        <v>291.89</v>
      </c>
      <c r="C3202">
        <v>10</v>
      </c>
      <c r="D3202">
        <v>262.7</v>
      </c>
      <c r="E3202" s="1" t="s">
        <v>10</v>
      </c>
      <c r="F3202" s="2">
        <v>45348</v>
      </c>
      <c r="G3202" t="str">
        <f>TEXT(Table1[[#This Row],[purchase_date]],"ddd")</f>
        <v>Mon</v>
      </c>
    </row>
    <row r="3203" spans="1:7" x14ac:dyDescent="0.3">
      <c r="A3203" t="s">
        <v>15</v>
      </c>
      <c r="B3203">
        <v>279.35000000000002</v>
      </c>
      <c r="C3203">
        <v>5</v>
      </c>
      <c r="D3203">
        <v>265.38</v>
      </c>
      <c r="E3203" s="1" t="s">
        <v>16</v>
      </c>
      <c r="F3203" s="2">
        <v>45397</v>
      </c>
      <c r="G3203" t="str">
        <f>TEXT(Table1[[#This Row],[purchase_date]],"ddd")</f>
        <v>Mon</v>
      </c>
    </row>
    <row r="3204" spans="1:7" x14ac:dyDescent="0.3">
      <c r="A3204" t="s">
        <v>14</v>
      </c>
      <c r="B3204">
        <v>197.95</v>
      </c>
      <c r="C3204">
        <v>15</v>
      </c>
      <c r="D3204">
        <v>168.26</v>
      </c>
      <c r="E3204" s="1" t="s">
        <v>8</v>
      </c>
      <c r="F3204" s="2">
        <v>45562</v>
      </c>
      <c r="G3204" t="str">
        <f>TEXT(Table1[[#This Row],[purchase_date]],"ddd")</f>
        <v>Fri</v>
      </c>
    </row>
    <row r="3205" spans="1:7" x14ac:dyDescent="0.3">
      <c r="A3205" t="s">
        <v>15</v>
      </c>
      <c r="B3205">
        <v>463.22</v>
      </c>
      <c r="C3205">
        <v>5</v>
      </c>
      <c r="D3205">
        <v>440.06</v>
      </c>
      <c r="E3205" s="1" t="s">
        <v>16</v>
      </c>
      <c r="F3205" s="2">
        <v>45445</v>
      </c>
      <c r="G3205" t="str">
        <f>TEXT(Table1[[#This Row],[purchase_date]],"ddd")</f>
        <v>Sun</v>
      </c>
    </row>
    <row r="3206" spans="1:7" x14ac:dyDescent="0.3">
      <c r="A3206" t="s">
        <v>7</v>
      </c>
      <c r="B3206">
        <v>168.01</v>
      </c>
      <c r="C3206">
        <v>50</v>
      </c>
      <c r="D3206">
        <v>84</v>
      </c>
      <c r="E3206" s="1" t="s">
        <v>12</v>
      </c>
      <c r="F3206" s="2">
        <v>45525</v>
      </c>
      <c r="G3206" t="str">
        <f>TEXT(Table1[[#This Row],[purchase_date]],"ddd")</f>
        <v>Wed</v>
      </c>
    </row>
    <row r="3207" spans="1:7" x14ac:dyDescent="0.3">
      <c r="A3207" t="s">
        <v>15</v>
      </c>
      <c r="B3207">
        <v>38.25</v>
      </c>
      <c r="C3207">
        <v>30</v>
      </c>
      <c r="D3207">
        <v>26.77</v>
      </c>
      <c r="E3207" s="1" t="s">
        <v>10</v>
      </c>
      <c r="F3207" s="2">
        <v>45582</v>
      </c>
      <c r="G3207" t="str">
        <f>TEXT(Table1[[#This Row],[purchase_date]],"ddd")</f>
        <v>Thu</v>
      </c>
    </row>
    <row r="3208" spans="1:7" x14ac:dyDescent="0.3">
      <c r="A3208" t="s">
        <v>7</v>
      </c>
      <c r="B3208">
        <v>436.07</v>
      </c>
      <c r="C3208">
        <v>5</v>
      </c>
      <c r="D3208">
        <v>414.27</v>
      </c>
      <c r="E3208" s="1" t="s">
        <v>18</v>
      </c>
      <c r="F3208" s="2">
        <v>45413</v>
      </c>
      <c r="G3208" t="str">
        <f>TEXT(Table1[[#This Row],[purchase_date]],"ddd")</f>
        <v>Wed</v>
      </c>
    </row>
    <row r="3209" spans="1:7" x14ac:dyDescent="0.3">
      <c r="A3209" t="s">
        <v>13</v>
      </c>
      <c r="B3209">
        <v>44.39</v>
      </c>
      <c r="C3209">
        <v>0</v>
      </c>
      <c r="D3209">
        <v>44.39</v>
      </c>
      <c r="E3209" s="1" t="s">
        <v>12</v>
      </c>
      <c r="F3209" s="2">
        <v>45525</v>
      </c>
      <c r="G3209" t="str">
        <f>TEXT(Table1[[#This Row],[purchase_date]],"ddd")</f>
        <v>Wed</v>
      </c>
    </row>
    <row r="3210" spans="1:7" x14ac:dyDescent="0.3">
      <c r="A3210" t="s">
        <v>17</v>
      </c>
      <c r="B3210">
        <v>237.6</v>
      </c>
      <c r="C3210">
        <v>5</v>
      </c>
      <c r="D3210">
        <v>225.72</v>
      </c>
      <c r="E3210" s="1" t="s">
        <v>16</v>
      </c>
      <c r="F3210" s="2">
        <v>45573</v>
      </c>
      <c r="G3210" t="str">
        <f>TEXT(Table1[[#This Row],[purchase_date]],"ddd")</f>
        <v>Tue</v>
      </c>
    </row>
    <row r="3211" spans="1:7" x14ac:dyDescent="0.3">
      <c r="A3211" t="s">
        <v>17</v>
      </c>
      <c r="B3211">
        <v>214.63</v>
      </c>
      <c r="C3211">
        <v>25</v>
      </c>
      <c r="D3211">
        <v>160.97</v>
      </c>
      <c r="E3211" s="1" t="s">
        <v>8</v>
      </c>
      <c r="F3211" s="2">
        <v>45513</v>
      </c>
      <c r="G3211" t="str">
        <f>TEXT(Table1[[#This Row],[purchase_date]],"ddd")</f>
        <v>Fri</v>
      </c>
    </row>
    <row r="3212" spans="1:7" x14ac:dyDescent="0.3">
      <c r="A3212" t="s">
        <v>13</v>
      </c>
      <c r="B3212">
        <v>471.68</v>
      </c>
      <c r="C3212">
        <v>20</v>
      </c>
      <c r="D3212">
        <v>377.34</v>
      </c>
      <c r="E3212" s="1" t="s">
        <v>12</v>
      </c>
      <c r="F3212" s="2">
        <v>45330</v>
      </c>
      <c r="G3212" t="str">
        <f>TEXT(Table1[[#This Row],[purchase_date]],"ddd")</f>
        <v>Thu</v>
      </c>
    </row>
    <row r="3213" spans="1:7" x14ac:dyDescent="0.3">
      <c r="A3213" t="s">
        <v>14</v>
      </c>
      <c r="B3213">
        <v>386.36</v>
      </c>
      <c r="C3213">
        <v>20</v>
      </c>
      <c r="D3213">
        <v>309.08999999999997</v>
      </c>
      <c r="E3213" s="1" t="s">
        <v>18</v>
      </c>
      <c r="F3213" s="2">
        <v>45552</v>
      </c>
      <c r="G3213" t="str">
        <f>TEXT(Table1[[#This Row],[purchase_date]],"ddd")</f>
        <v>Tue</v>
      </c>
    </row>
    <row r="3214" spans="1:7" x14ac:dyDescent="0.3">
      <c r="A3214" t="s">
        <v>13</v>
      </c>
      <c r="B3214">
        <v>218.86</v>
      </c>
      <c r="C3214">
        <v>10</v>
      </c>
      <c r="D3214">
        <v>196.97</v>
      </c>
      <c r="E3214" s="1" t="s">
        <v>16</v>
      </c>
      <c r="F3214" s="2">
        <v>45375</v>
      </c>
      <c r="G3214" t="str">
        <f>TEXT(Table1[[#This Row],[purchase_date]],"ddd")</f>
        <v>Sun</v>
      </c>
    </row>
    <row r="3215" spans="1:7" x14ac:dyDescent="0.3">
      <c r="A3215" t="s">
        <v>9</v>
      </c>
      <c r="B3215">
        <v>331.21</v>
      </c>
      <c r="C3215">
        <v>30</v>
      </c>
      <c r="D3215">
        <v>231.85</v>
      </c>
      <c r="E3215" s="1" t="s">
        <v>10</v>
      </c>
      <c r="F3215" s="2">
        <v>45384</v>
      </c>
      <c r="G3215" t="str">
        <f>TEXT(Table1[[#This Row],[purchase_date]],"ddd")</f>
        <v>Tue</v>
      </c>
    </row>
    <row r="3216" spans="1:7" x14ac:dyDescent="0.3">
      <c r="A3216" t="s">
        <v>17</v>
      </c>
      <c r="B3216">
        <v>18.8</v>
      </c>
      <c r="C3216">
        <v>25</v>
      </c>
      <c r="D3216">
        <v>14.1</v>
      </c>
      <c r="E3216" s="1" t="s">
        <v>12</v>
      </c>
      <c r="F3216" s="2">
        <v>45491</v>
      </c>
      <c r="G3216" t="str">
        <f>TEXT(Table1[[#This Row],[purchase_date]],"ddd")</f>
        <v>Thu</v>
      </c>
    </row>
    <row r="3217" spans="1:7" x14ac:dyDescent="0.3">
      <c r="A3217" t="s">
        <v>17</v>
      </c>
      <c r="B3217">
        <v>215.01</v>
      </c>
      <c r="C3217">
        <v>50</v>
      </c>
      <c r="D3217">
        <v>107.5</v>
      </c>
      <c r="E3217" s="1" t="s">
        <v>8</v>
      </c>
      <c r="F3217" s="2">
        <v>45451</v>
      </c>
      <c r="G3217" t="str">
        <f>TEXT(Table1[[#This Row],[purchase_date]],"ddd")</f>
        <v>Sat</v>
      </c>
    </row>
    <row r="3218" spans="1:7" x14ac:dyDescent="0.3">
      <c r="A3218" t="s">
        <v>13</v>
      </c>
      <c r="B3218">
        <v>367.33</v>
      </c>
      <c r="C3218">
        <v>50</v>
      </c>
      <c r="D3218">
        <v>183.66</v>
      </c>
      <c r="E3218" s="1" t="s">
        <v>18</v>
      </c>
      <c r="F3218" s="2">
        <v>45378</v>
      </c>
      <c r="G3218" t="str">
        <f>TEXT(Table1[[#This Row],[purchase_date]],"ddd")</f>
        <v>Wed</v>
      </c>
    </row>
    <row r="3219" spans="1:7" x14ac:dyDescent="0.3">
      <c r="A3219" t="s">
        <v>13</v>
      </c>
      <c r="B3219">
        <v>383.36</v>
      </c>
      <c r="C3219">
        <v>0</v>
      </c>
      <c r="D3219">
        <v>383.36</v>
      </c>
      <c r="E3219" s="1" t="s">
        <v>12</v>
      </c>
      <c r="F3219" s="2">
        <v>45355</v>
      </c>
      <c r="G3219" t="str">
        <f>TEXT(Table1[[#This Row],[purchase_date]],"ddd")</f>
        <v>Mon</v>
      </c>
    </row>
    <row r="3220" spans="1:7" x14ac:dyDescent="0.3">
      <c r="A3220" t="s">
        <v>7</v>
      </c>
      <c r="B3220">
        <v>146.46</v>
      </c>
      <c r="C3220">
        <v>5</v>
      </c>
      <c r="D3220">
        <v>139.13999999999999</v>
      </c>
      <c r="E3220" s="1" t="s">
        <v>16</v>
      </c>
      <c r="F3220" s="2">
        <v>45509</v>
      </c>
      <c r="G3220" t="str">
        <f>TEXT(Table1[[#This Row],[purchase_date]],"ddd")</f>
        <v>Mon</v>
      </c>
    </row>
    <row r="3221" spans="1:7" x14ac:dyDescent="0.3">
      <c r="A3221" t="s">
        <v>11</v>
      </c>
      <c r="B3221">
        <v>249.34</v>
      </c>
      <c r="C3221">
        <v>20</v>
      </c>
      <c r="D3221">
        <v>199.47</v>
      </c>
      <c r="E3221" s="1" t="s">
        <v>10</v>
      </c>
      <c r="F3221" s="2">
        <v>45454</v>
      </c>
      <c r="G3221" t="str">
        <f>TEXT(Table1[[#This Row],[purchase_date]],"ddd")</f>
        <v>Tue</v>
      </c>
    </row>
    <row r="3222" spans="1:7" x14ac:dyDescent="0.3">
      <c r="A3222" t="s">
        <v>17</v>
      </c>
      <c r="B3222">
        <v>192.73</v>
      </c>
      <c r="C3222">
        <v>25</v>
      </c>
      <c r="D3222">
        <v>144.55000000000001</v>
      </c>
      <c r="E3222" s="1" t="s">
        <v>8</v>
      </c>
      <c r="F3222" s="2">
        <v>45359</v>
      </c>
      <c r="G3222" t="str">
        <f>TEXT(Table1[[#This Row],[purchase_date]],"ddd")</f>
        <v>Fri</v>
      </c>
    </row>
    <row r="3223" spans="1:7" x14ac:dyDescent="0.3">
      <c r="A3223" t="s">
        <v>9</v>
      </c>
      <c r="B3223">
        <v>117.42</v>
      </c>
      <c r="C3223">
        <v>20</v>
      </c>
      <c r="D3223">
        <v>93.94</v>
      </c>
      <c r="E3223" s="1" t="s">
        <v>16</v>
      </c>
      <c r="F3223" s="2">
        <v>45563</v>
      </c>
      <c r="G3223" t="str">
        <f>TEXT(Table1[[#This Row],[purchase_date]],"ddd")</f>
        <v>Sat</v>
      </c>
    </row>
    <row r="3224" spans="1:7" x14ac:dyDescent="0.3">
      <c r="A3224" t="s">
        <v>11</v>
      </c>
      <c r="B3224">
        <v>199.48</v>
      </c>
      <c r="C3224">
        <v>15</v>
      </c>
      <c r="D3224">
        <v>169.56</v>
      </c>
      <c r="E3224" s="1" t="s">
        <v>8</v>
      </c>
      <c r="F3224" s="2">
        <v>45617</v>
      </c>
      <c r="G3224" t="str">
        <f>TEXT(Table1[[#This Row],[purchase_date]],"ddd")</f>
        <v>Thu</v>
      </c>
    </row>
    <row r="3225" spans="1:7" x14ac:dyDescent="0.3">
      <c r="A3225" t="s">
        <v>11</v>
      </c>
      <c r="B3225">
        <v>463.31</v>
      </c>
      <c r="C3225">
        <v>15</v>
      </c>
      <c r="D3225">
        <v>393.81</v>
      </c>
      <c r="E3225" s="1" t="s">
        <v>12</v>
      </c>
      <c r="F3225" s="2">
        <v>45412</v>
      </c>
      <c r="G3225" t="str">
        <f>TEXT(Table1[[#This Row],[purchase_date]],"ddd")</f>
        <v>Tue</v>
      </c>
    </row>
    <row r="3226" spans="1:7" x14ac:dyDescent="0.3">
      <c r="A3226" t="s">
        <v>11</v>
      </c>
      <c r="B3226">
        <v>185.53</v>
      </c>
      <c r="C3226">
        <v>10</v>
      </c>
      <c r="D3226">
        <v>166.98</v>
      </c>
      <c r="E3226" s="1" t="s">
        <v>16</v>
      </c>
      <c r="F3226" s="2">
        <v>45613</v>
      </c>
      <c r="G3226" t="str">
        <f>TEXT(Table1[[#This Row],[purchase_date]],"ddd")</f>
        <v>Sun</v>
      </c>
    </row>
    <row r="3227" spans="1:7" x14ac:dyDescent="0.3">
      <c r="A3227" t="s">
        <v>14</v>
      </c>
      <c r="B3227">
        <v>481.16</v>
      </c>
      <c r="C3227">
        <v>25</v>
      </c>
      <c r="D3227">
        <v>360.87</v>
      </c>
      <c r="E3227" s="1" t="s">
        <v>16</v>
      </c>
      <c r="F3227" s="2">
        <v>45432</v>
      </c>
      <c r="G3227" t="str">
        <f>TEXT(Table1[[#This Row],[purchase_date]],"ddd")</f>
        <v>Mon</v>
      </c>
    </row>
    <row r="3228" spans="1:7" x14ac:dyDescent="0.3">
      <c r="A3228" t="s">
        <v>14</v>
      </c>
      <c r="B3228">
        <v>167.77</v>
      </c>
      <c r="C3228">
        <v>30</v>
      </c>
      <c r="D3228">
        <v>117.44</v>
      </c>
      <c r="E3228" s="1" t="s">
        <v>8</v>
      </c>
      <c r="F3228" s="2">
        <v>45394</v>
      </c>
      <c r="G3228" t="str">
        <f>TEXT(Table1[[#This Row],[purchase_date]],"ddd")</f>
        <v>Fri</v>
      </c>
    </row>
    <row r="3229" spans="1:7" x14ac:dyDescent="0.3">
      <c r="A3229" t="s">
        <v>17</v>
      </c>
      <c r="B3229">
        <v>123.79</v>
      </c>
      <c r="C3229">
        <v>0</v>
      </c>
      <c r="D3229">
        <v>123.79</v>
      </c>
      <c r="E3229" s="1" t="s">
        <v>18</v>
      </c>
      <c r="F3229" s="2">
        <v>45300</v>
      </c>
      <c r="G3229" t="str">
        <f>TEXT(Table1[[#This Row],[purchase_date]],"ddd")</f>
        <v>Tue</v>
      </c>
    </row>
    <row r="3230" spans="1:7" x14ac:dyDescent="0.3">
      <c r="A3230" t="s">
        <v>14</v>
      </c>
      <c r="B3230">
        <v>331.56</v>
      </c>
      <c r="C3230">
        <v>50</v>
      </c>
      <c r="D3230">
        <v>165.78</v>
      </c>
      <c r="E3230" s="1" t="s">
        <v>16</v>
      </c>
      <c r="F3230" s="2">
        <v>45540</v>
      </c>
      <c r="G3230" t="str">
        <f>TEXT(Table1[[#This Row],[purchase_date]],"ddd")</f>
        <v>Thu</v>
      </c>
    </row>
    <row r="3231" spans="1:7" x14ac:dyDescent="0.3">
      <c r="A3231" t="s">
        <v>7</v>
      </c>
      <c r="B3231">
        <v>129.44999999999999</v>
      </c>
      <c r="C3231">
        <v>5</v>
      </c>
      <c r="D3231">
        <v>122.98</v>
      </c>
      <c r="E3231" s="1" t="s">
        <v>16</v>
      </c>
      <c r="F3231" s="2">
        <v>45522</v>
      </c>
      <c r="G3231" t="str">
        <f>TEXT(Table1[[#This Row],[purchase_date]],"ddd")</f>
        <v>Sun</v>
      </c>
    </row>
    <row r="3232" spans="1:7" x14ac:dyDescent="0.3">
      <c r="A3232" t="s">
        <v>17</v>
      </c>
      <c r="B3232">
        <v>347.27</v>
      </c>
      <c r="C3232">
        <v>25</v>
      </c>
      <c r="D3232">
        <v>260.45</v>
      </c>
      <c r="E3232" s="1" t="s">
        <v>10</v>
      </c>
      <c r="F3232" s="2">
        <v>45455</v>
      </c>
      <c r="G3232" t="str">
        <f>TEXT(Table1[[#This Row],[purchase_date]],"ddd")</f>
        <v>Wed</v>
      </c>
    </row>
    <row r="3233" spans="1:7" x14ac:dyDescent="0.3">
      <c r="A3233" t="s">
        <v>11</v>
      </c>
      <c r="B3233">
        <v>489.29</v>
      </c>
      <c r="C3233">
        <v>10</v>
      </c>
      <c r="D3233">
        <v>440.36</v>
      </c>
      <c r="E3233" s="1" t="s">
        <v>8</v>
      </c>
      <c r="F3233" s="2">
        <v>45310</v>
      </c>
      <c r="G3233" t="str">
        <f>TEXT(Table1[[#This Row],[purchase_date]],"ddd")</f>
        <v>Fri</v>
      </c>
    </row>
    <row r="3234" spans="1:7" x14ac:dyDescent="0.3">
      <c r="A3234" t="s">
        <v>14</v>
      </c>
      <c r="B3234">
        <v>235.18</v>
      </c>
      <c r="C3234">
        <v>0</v>
      </c>
      <c r="D3234">
        <v>235.18</v>
      </c>
      <c r="E3234" s="1" t="s">
        <v>12</v>
      </c>
      <c r="F3234" s="2">
        <v>45319</v>
      </c>
      <c r="G3234" t="str">
        <f>TEXT(Table1[[#This Row],[purchase_date]],"ddd")</f>
        <v>Sun</v>
      </c>
    </row>
    <row r="3235" spans="1:7" x14ac:dyDescent="0.3">
      <c r="A3235" t="s">
        <v>14</v>
      </c>
      <c r="B3235">
        <v>477.68</v>
      </c>
      <c r="C3235">
        <v>30</v>
      </c>
      <c r="D3235">
        <v>334.38</v>
      </c>
      <c r="E3235" s="1" t="s">
        <v>12</v>
      </c>
      <c r="F3235" s="2">
        <v>45429</v>
      </c>
      <c r="G3235" t="str">
        <f>TEXT(Table1[[#This Row],[purchase_date]],"ddd")</f>
        <v>Fri</v>
      </c>
    </row>
    <row r="3236" spans="1:7" x14ac:dyDescent="0.3">
      <c r="A3236" t="s">
        <v>15</v>
      </c>
      <c r="B3236">
        <v>159.94999999999999</v>
      </c>
      <c r="C3236">
        <v>30</v>
      </c>
      <c r="D3236">
        <v>111.96</v>
      </c>
      <c r="E3236" s="1" t="s">
        <v>8</v>
      </c>
      <c r="F3236" s="2">
        <v>45410</v>
      </c>
      <c r="G3236" t="str">
        <f>TEXT(Table1[[#This Row],[purchase_date]],"ddd")</f>
        <v>Sun</v>
      </c>
    </row>
    <row r="3237" spans="1:7" x14ac:dyDescent="0.3">
      <c r="A3237" t="s">
        <v>11</v>
      </c>
      <c r="B3237">
        <v>112.55</v>
      </c>
      <c r="C3237">
        <v>25</v>
      </c>
      <c r="D3237">
        <v>84.41</v>
      </c>
      <c r="E3237" s="1" t="s">
        <v>16</v>
      </c>
      <c r="F3237" s="2">
        <v>45597</v>
      </c>
      <c r="G3237" t="str">
        <f>TEXT(Table1[[#This Row],[purchase_date]],"ddd")</f>
        <v>Fri</v>
      </c>
    </row>
    <row r="3238" spans="1:7" x14ac:dyDescent="0.3">
      <c r="A3238" t="s">
        <v>15</v>
      </c>
      <c r="B3238">
        <v>56.87</v>
      </c>
      <c r="C3238">
        <v>10</v>
      </c>
      <c r="D3238">
        <v>51.18</v>
      </c>
      <c r="E3238" s="1" t="s">
        <v>10</v>
      </c>
      <c r="F3238" s="2">
        <v>45529</v>
      </c>
      <c r="G3238" t="str">
        <f>TEXT(Table1[[#This Row],[purchase_date]],"ddd")</f>
        <v>Sun</v>
      </c>
    </row>
    <row r="3239" spans="1:7" x14ac:dyDescent="0.3">
      <c r="A3239" t="s">
        <v>17</v>
      </c>
      <c r="B3239">
        <v>142.61000000000001</v>
      </c>
      <c r="C3239">
        <v>10</v>
      </c>
      <c r="D3239">
        <v>128.35</v>
      </c>
      <c r="E3239" s="1" t="s">
        <v>16</v>
      </c>
      <c r="F3239" s="2">
        <v>45479</v>
      </c>
      <c r="G3239" t="str">
        <f>TEXT(Table1[[#This Row],[purchase_date]],"ddd")</f>
        <v>Sat</v>
      </c>
    </row>
    <row r="3240" spans="1:7" x14ac:dyDescent="0.3">
      <c r="A3240" t="s">
        <v>9</v>
      </c>
      <c r="B3240">
        <v>33.31</v>
      </c>
      <c r="C3240">
        <v>15</v>
      </c>
      <c r="D3240">
        <v>28.31</v>
      </c>
      <c r="E3240" s="1" t="s">
        <v>10</v>
      </c>
      <c r="F3240" s="2">
        <v>45408</v>
      </c>
      <c r="G3240" t="str">
        <f>TEXT(Table1[[#This Row],[purchase_date]],"ddd")</f>
        <v>Fri</v>
      </c>
    </row>
    <row r="3241" spans="1:7" x14ac:dyDescent="0.3">
      <c r="A3241" t="s">
        <v>13</v>
      </c>
      <c r="B3241">
        <v>177.17</v>
      </c>
      <c r="C3241">
        <v>25</v>
      </c>
      <c r="D3241">
        <v>132.88</v>
      </c>
      <c r="E3241" s="1" t="s">
        <v>10</v>
      </c>
      <c r="F3241" s="2">
        <v>45542</v>
      </c>
      <c r="G3241" t="str">
        <f>TEXT(Table1[[#This Row],[purchase_date]],"ddd")</f>
        <v>Sat</v>
      </c>
    </row>
    <row r="3242" spans="1:7" x14ac:dyDescent="0.3">
      <c r="A3242" t="s">
        <v>15</v>
      </c>
      <c r="B3242">
        <v>382.64</v>
      </c>
      <c r="C3242">
        <v>30</v>
      </c>
      <c r="D3242">
        <v>267.85000000000002</v>
      </c>
      <c r="E3242" s="1" t="s">
        <v>10</v>
      </c>
      <c r="F3242" s="2">
        <v>45608</v>
      </c>
      <c r="G3242" t="str">
        <f>TEXT(Table1[[#This Row],[purchase_date]],"ddd")</f>
        <v>Tue</v>
      </c>
    </row>
    <row r="3243" spans="1:7" x14ac:dyDescent="0.3">
      <c r="A3243" t="s">
        <v>9</v>
      </c>
      <c r="B3243">
        <v>104.37</v>
      </c>
      <c r="C3243">
        <v>20</v>
      </c>
      <c r="D3243">
        <v>83.5</v>
      </c>
      <c r="E3243" s="1" t="s">
        <v>16</v>
      </c>
      <c r="F3243" s="2">
        <v>45598</v>
      </c>
      <c r="G3243" t="str">
        <f>TEXT(Table1[[#This Row],[purchase_date]],"ddd")</f>
        <v>Sat</v>
      </c>
    </row>
    <row r="3244" spans="1:7" x14ac:dyDescent="0.3">
      <c r="A3244" t="s">
        <v>15</v>
      </c>
      <c r="B3244">
        <v>329.03</v>
      </c>
      <c r="C3244">
        <v>25</v>
      </c>
      <c r="D3244">
        <v>246.77</v>
      </c>
      <c r="E3244" s="1" t="s">
        <v>8</v>
      </c>
      <c r="F3244" s="2">
        <v>45322</v>
      </c>
      <c r="G3244" t="str">
        <f>TEXT(Table1[[#This Row],[purchase_date]],"ddd")</f>
        <v>Wed</v>
      </c>
    </row>
    <row r="3245" spans="1:7" x14ac:dyDescent="0.3">
      <c r="A3245" t="s">
        <v>17</v>
      </c>
      <c r="B3245">
        <v>272.05</v>
      </c>
      <c r="C3245">
        <v>15</v>
      </c>
      <c r="D3245">
        <v>231.24</v>
      </c>
      <c r="E3245" s="1" t="s">
        <v>12</v>
      </c>
      <c r="F3245" s="2">
        <v>45566</v>
      </c>
      <c r="G3245" t="str">
        <f>TEXT(Table1[[#This Row],[purchase_date]],"ddd")</f>
        <v>Tue</v>
      </c>
    </row>
    <row r="3246" spans="1:7" x14ac:dyDescent="0.3">
      <c r="A3246" t="s">
        <v>11</v>
      </c>
      <c r="B3246">
        <v>192.95</v>
      </c>
      <c r="C3246">
        <v>5</v>
      </c>
      <c r="D3246">
        <v>183.3</v>
      </c>
      <c r="E3246" s="1" t="s">
        <v>18</v>
      </c>
      <c r="F3246" s="2">
        <v>45524</v>
      </c>
      <c r="G3246" t="str">
        <f>TEXT(Table1[[#This Row],[purchase_date]],"ddd")</f>
        <v>Tue</v>
      </c>
    </row>
    <row r="3247" spans="1:7" x14ac:dyDescent="0.3">
      <c r="A3247" t="s">
        <v>15</v>
      </c>
      <c r="B3247">
        <v>128.74</v>
      </c>
      <c r="C3247">
        <v>50</v>
      </c>
      <c r="D3247">
        <v>64.37</v>
      </c>
      <c r="E3247" s="1" t="s">
        <v>16</v>
      </c>
      <c r="F3247" s="2">
        <v>45554</v>
      </c>
      <c r="G3247" t="str">
        <f>TEXT(Table1[[#This Row],[purchase_date]],"ddd")</f>
        <v>Thu</v>
      </c>
    </row>
    <row r="3248" spans="1:7" x14ac:dyDescent="0.3">
      <c r="A3248" t="s">
        <v>17</v>
      </c>
      <c r="B3248">
        <v>361.85</v>
      </c>
      <c r="C3248">
        <v>25</v>
      </c>
      <c r="D3248">
        <v>271.39</v>
      </c>
      <c r="E3248" s="1" t="s">
        <v>12</v>
      </c>
      <c r="F3248" s="2">
        <v>45327</v>
      </c>
      <c r="G3248" t="str">
        <f>TEXT(Table1[[#This Row],[purchase_date]],"ddd")</f>
        <v>Mon</v>
      </c>
    </row>
    <row r="3249" spans="1:7" x14ac:dyDescent="0.3">
      <c r="A3249" t="s">
        <v>11</v>
      </c>
      <c r="B3249">
        <v>197.88</v>
      </c>
      <c r="C3249">
        <v>10</v>
      </c>
      <c r="D3249">
        <v>178.09</v>
      </c>
      <c r="E3249" s="1" t="s">
        <v>18</v>
      </c>
      <c r="F3249" s="2">
        <v>45403</v>
      </c>
      <c r="G3249" t="str">
        <f>TEXT(Table1[[#This Row],[purchase_date]],"ddd")</f>
        <v>Sun</v>
      </c>
    </row>
    <row r="3250" spans="1:7" x14ac:dyDescent="0.3">
      <c r="A3250" t="s">
        <v>9</v>
      </c>
      <c r="B3250">
        <v>122.79</v>
      </c>
      <c r="C3250">
        <v>15</v>
      </c>
      <c r="D3250">
        <v>104.37</v>
      </c>
      <c r="E3250" s="1" t="s">
        <v>12</v>
      </c>
      <c r="F3250" s="2">
        <v>45316</v>
      </c>
      <c r="G3250" t="str">
        <f>TEXT(Table1[[#This Row],[purchase_date]],"ddd")</f>
        <v>Thu</v>
      </c>
    </row>
    <row r="3251" spans="1:7" x14ac:dyDescent="0.3">
      <c r="A3251" t="s">
        <v>15</v>
      </c>
      <c r="B3251">
        <v>290.14</v>
      </c>
      <c r="C3251">
        <v>15</v>
      </c>
      <c r="D3251">
        <v>246.62</v>
      </c>
      <c r="E3251" s="1" t="s">
        <v>10</v>
      </c>
      <c r="F3251" s="2">
        <v>45395</v>
      </c>
      <c r="G3251" t="str">
        <f>TEXT(Table1[[#This Row],[purchase_date]],"ddd")</f>
        <v>Sat</v>
      </c>
    </row>
    <row r="3252" spans="1:7" x14ac:dyDescent="0.3">
      <c r="A3252" t="s">
        <v>17</v>
      </c>
      <c r="B3252">
        <v>227.45</v>
      </c>
      <c r="C3252">
        <v>20</v>
      </c>
      <c r="D3252">
        <v>181.96</v>
      </c>
      <c r="E3252" s="1" t="s">
        <v>8</v>
      </c>
      <c r="F3252" s="2">
        <v>45431</v>
      </c>
      <c r="G3252" t="str">
        <f>TEXT(Table1[[#This Row],[purchase_date]],"ddd")</f>
        <v>Sun</v>
      </c>
    </row>
    <row r="3253" spans="1:7" x14ac:dyDescent="0.3">
      <c r="A3253" t="s">
        <v>14</v>
      </c>
      <c r="B3253">
        <v>318.95999999999998</v>
      </c>
      <c r="C3253">
        <v>30</v>
      </c>
      <c r="D3253">
        <v>223.27</v>
      </c>
      <c r="E3253" s="1" t="s">
        <v>18</v>
      </c>
      <c r="F3253" s="2">
        <v>45337</v>
      </c>
      <c r="G3253" t="str">
        <f>TEXT(Table1[[#This Row],[purchase_date]],"ddd")</f>
        <v>Thu</v>
      </c>
    </row>
    <row r="3254" spans="1:7" x14ac:dyDescent="0.3">
      <c r="A3254" t="s">
        <v>13</v>
      </c>
      <c r="B3254">
        <v>160.41</v>
      </c>
      <c r="C3254">
        <v>50</v>
      </c>
      <c r="D3254">
        <v>80.2</v>
      </c>
      <c r="E3254" s="1" t="s">
        <v>8</v>
      </c>
      <c r="F3254" s="2">
        <v>45528</v>
      </c>
      <c r="G3254" t="str">
        <f>TEXT(Table1[[#This Row],[purchase_date]],"ddd")</f>
        <v>Sat</v>
      </c>
    </row>
    <row r="3255" spans="1:7" x14ac:dyDescent="0.3">
      <c r="A3255" t="s">
        <v>9</v>
      </c>
      <c r="B3255">
        <v>428.15</v>
      </c>
      <c r="C3255">
        <v>25</v>
      </c>
      <c r="D3255">
        <v>321.11</v>
      </c>
      <c r="E3255" s="1" t="s">
        <v>10</v>
      </c>
      <c r="F3255" s="2">
        <v>45500</v>
      </c>
      <c r="G3255" t="str">
        <f>TEXT(Table1[[#This Row],[purchase_date]],"ddd")</f>
        <v>Sat</v>
      </c>
    </row>
    <row r="3256" spans="1:7" x14ac:dyDescent="0.3">
      <c r="A3256" t="s">
        <v>11</v>
      </c>
      <c r="B3256">
        <v>351.68</v>
      </c>
      <c r="C3256">
        <v>30</v>
      </c>
      <c r="D3256">
        <v>246.18</v>
      </c>
      <c r="E3256" s="1" t="s">
        <v>18</v>
      </c>
      <c r="F3256" s="2">
        <v>45420</v>
      </c>
      <c r="G3256" t="str">
        <f>TEXT(Table1[[#This Row],[purchase_date]],"ddd")</f>
        <v>Wed</v>
      </c>
    </row>
    <row r="3257" spans="1:7" x14ac:dyDescent="0.3">
      <c r="A3257" t="s">
        <v>11</v>
      </c>
      <c r="B3257">
        <v>245.25</v>
      </c>
      <c r="C3257">
        <v>20</v>
      </c>
      <c r="D3257">
        <v>196.2</v>
      </c>
      <c r="E3257" s="1" t="s">
        <v>12</v>
      </c>
      <c r="F3257" s="2">
        <v>45425</v>
      </c>
      <c r="G3257" t="str">
        <f>TEXT(Table1[[#This Row],[purchase_date]],"ddd")</f>
        <v>Mon</v>
      </c>
    </row>
    <row r="3258" spans="1:7" x14ac:dyDescent="0.3">
      <c r="A3258" t="s">
        <v>13</v>
      </c>
      <c r="B3258">
        <v>327.94</v>
      </c>
      <c r="C3258">
        <v>30</v>
      </c>
      <c r="D3258">
        <v>229.56</v>
      </c>
      <c r="E3258" s="1" t="s">
        <v>8</v>
      </c>
      <c r="F3258" s="2">
        <v>45351</v>
      </c>
      <c r="G3258" t="str">
        <f>TEXT(Table1[[#This Row],[purchase_date]],"ddd")</f>
        <v>Thu</v>
      </c>
    </row>
    <row r="3259" spans="1:7" x14ac:dyDescent="0.3">
      <c r="A3259" t="s">
        <v>13</v>
      </c>
      <c r="B3259">
        <v>53.15</v>
      </c>
      <c r="C3259">
        <v>0</v>
      </c>
      <c r="D3259">
        <v>53.15</v>
      </c>
      <c r="E3259" s="1" t="s">
        <v>18</v>
      </c>
      <c r="F3259" s="2">
        <v>45545</v>
      </c>
      <c r="G3259" t="str">
        <f>TEXT(Table1[[#This Row],[purchase_date]],"ddd")</f>
        <v>Tue</v>
      </c>
    </row>
    <row r="3260" spans="1:7" x14ac:dyDescent="0.3">
      <c r="A3260" t="s">
        <v>17</v>
      </c>
      <c r="B3260">
        <v>483.76</v>
      </c>
      <c r="C3260">
        <v>50</v>
      </c>
      <c r="D3260">
        <v>241.88</v>
      </c>
      <c r="E3260" s="1" t="s">
        <v>8</v>
      </c>
      <c r="F3260" s="2">
        <v>45417</v>
      </c>
      <c r="G3260" t="str">
        <f>TEXT(Table1[[#This Row],[purchase_date]],"ddd")</f>
        <v>Sun</v>
      </c>
    </row>
    <row r="3261" spans="1:7" x14ac:dyDescent="0.3">
      <c r="A3261" t="s">
        <v>11</v>
      </c>
      <c r="B3261">
        <v>60.12</v>
      </c>
      <c r="C3261">
        <v>20</v>
      </c>
      <c r="D3261">
        <v>48.1</v>
      </c>
      <c r="E3261" s="1" t="s">
        <v>8</v>
      </c>
      <c r="F3261" s="2">
        <v>45536</v>
      </c>
      <c r="G3261" t="str">
        <f>TEXT(Table1[[#This Row],[purchase_date]],"ddd")</f>
        <v>Sun</v>
      </c>
    </row>
    <row r="3262" spans="1:7" x14ac:dyDescent="0.3">
      <c r="A3262" t="s">
        <v>13</v>
      </c>
      <c r="B3262">
        <v>298.24</v>
      </c>
      <c r="C3262">
        <v>30</v>
      </c>
      <c r="D3262">
        <v>208.77</v>
      </c>
      <c r="E3262" s="1" t="s">
        <v>12</v>
      </c>
      <c r="F3262" s="2">
        <v>45475</v>
      </c>
      <c r="G3262" t="str">
        <f>TEXT(Table1[[#This Row],[purchase_date]],"ddd")</f>
        <v>Tue</v>
      </c>
    </row>
    <row r="3263" spans="1:7" x14ac:dyDescent="0.3">
      <c r="A3263" t="s">
        <v>15</v>
      </c>
      <c r="B3263">
        <v>51.92</v>
      </c>
      <c r="C3263">
        <v>0</v>
      </c>
      <c r="D3263">
        <v>51.92</v>
      </c>
      <c r="E3263" s="1" t="s">
        <v>18</v>
      </c>
      <c r="F3263" s="2">
        <v>45436</v>
      </c>
      <c r="G3263" t="str">
        <f>TEXT(Table1[[#This Row],[purchase_date]],"ddd")</f>
        <v>Fri</v>
      </c>
    </row>
    <row r="3264" spans="1:7" x14ac:dyDescent="0.3">
      <c r="A3264" t="s">
        <v>7</v>
      </c>
      <c r="B3264">
        <v>45.39</v>
      </c>
      <c r="C3264">
        <v>50</v>
      </c>
      <c r="D3264">
        <v>22.7</v>
      </c>
      <c r="E3264" s="1" t="s">
        <v>8</v>
      </c>
      <c r="F3264" s="2">
        <v>45581</v>
      </c>
      <c r="G3264" t="str">
        <f>TEXT(Table1[[#This Row],[purchase_date]],"ddd")</f>
        <v>Wed</v>
      </c>
    </row>
    <row r="3265" spans="1:7" x14ac:dyDescent="0.3">
      <c r="A3265" t="s">
        <v>9</v>
      </c>
      <c r="B3265">
        <v>60.17</v>
      </c>
      <c r="C3265">
        <v>15</v>
      </c>
      <c r="D3265">
        <v>51.14</v>
      </c>
      <c r="E3265" s="1" t="s">
        <v>16</v>
      </c>
      <c r="F3265" s="2">
        <v>45564</v>
      </c>
      <c r="G3265" t="str">
        <f>TEXT(Table1[[#This Row],[purchase_date]],"ddd")</f>
        <v>Sun</v>
      </c>
    </row>
    <row r="3266" spans="1:7" x14ac:dyDescent="0.3">
      <c r="A3266" t="s">
        <v>14</v>
      </c>
      <c r="B3266">
        <v>265.56</v>
      </c>
      <c r="C3266">
        <v>25</v>
      </c>
      <c r="D3266">
        <v>199.17</v>
      </c>
      <c r="E3266" s="1" t="s">
        <v>10</v>
      </c>
      <c r="F3266" s="2">
        <v>45405</v>
      </c>
      <c r="G3266" t="str">
        <f>TEXT(Table1[[#This Row],[purchase_date]],"ddd")</f>
        <v>Tue</v>
      </c>
    </row>
    <row r="3267" spans="1:7" x14ac:dyDescent="0.3">
      <c r="A3267" t="s">
        <v>14</v>
      </c>
      <c r="B3267">
        <v>215.49</v>
      </c>
      <c r="C3267">
        <v>5</v>
      </c>
      <c r="D3267">
        <v>204.72</v>
      </c>
      <c r="E3267" s="1" t="s">
        <v>18</v>
      </c>
      <c r="F3267" s="2">
        <v>45609</v>
      </c>
      <c r="G3267" t="str">
        <f>TEXT(Table1[[#This Row],[purchase_date]],"ddd")</f>
        <v>Wed</v>
      </c>
    </row>
    <row r="3268" spans="1:7" x14ac:dyDescent="0.3">
      <c r="A3268" t="s">
        <v>7</v>
      </c>
      <c r="B3268">
        <v>168.21</v>
      </c>
      <c r="C3268">
        <v>0</v>
      </c>
      <c r="D3268">
        <v>168.21</v>
      </c>
      <c r="E3268" s="1" t="s">
        <v>16</v>
      </c>
      <c r="F3268" s="2">
        <v>45352</v>
      </c>
      <c r="G3268" t="str">
        <f>TEXT(Table1[[#This Row],[purchase_date]],"ddd")</f>
        <v>Fri</v>
      </c>
    </row>
    <row r="3269" spans="1:7" x14ac:dyDescent="0.3">
      <c r="A3269" t="s">
        <v>13</v>
      </c>
      <c r="B3269">
        <v>230.21</v>
      </c>
      <c r="C3269">
        <v>0</v>
      </c>
      <c r="D3269">
        <v>230.21</v>
      </c>
      <c r="E3269" s="1" t="s">
        <v>12</v>
      </c>
      <c r="F3269" s="2">
        <v>45525</v>
      </c>
      <c r="G3269" t="str">
        <f>TEXT(Table1[[#This Row],[purchase_date]],"ddd")</f>
        <v>Wed</v>
      </c>
    </row>
    <row r="3270" spans="1:7" x14ac:dyDescent="0.3">
      <c r="A3270" t="s">
        <v>13</v>
      </c>
      <c r="B3270">
        <v>448.57</v>
      </c>
      <c r="C3270">
        <v>20</v>
      </c>
      <c r="D3270">
        <v>358.86</v>
      </c>
      <c r="E3270" s="1" t="s">
        <v>10</v>
      </c>
      <c r="F3270" s="2">
        <v>45350</v>
      </c>
      <c r="G3270" t="str">
        <f>TEXT(Table1[[#This Row],[purchase_date]],"ddd")</f>
        <v>Wed</v>
      </c>
    </row>
    <row r="3271" spans="1:7" x14ac:dyDescent="0.3">
      <c r="A3271" t="s">
        <v>7</v>
      </c>
      <c r="B3271">
        <v>96.31</v>
      </c>
      <c r="C3271">
        <v>5</v>
      </c>
      <c r="D3271">
        <v>91.49</v>
      </c>
      <c r="E3271" s="1" t="s">
        <v>18</v>
      </c>
      <c r="F3271" s="2">
        <v>45393</v>
      </c>
      <c r="G3271" t="str">
        <f>TEXT(Table1[[#This Row],[purchase_date]],"ddd")</f>
        <v>Thu</v>
      </c>
    </row>
    <row r="3272" spans="1:7" x14ac:dyDescent="0.3">
      <c r="A3272" t="s">
        <v>14</v>
      </c>
      <c r="B3272">
        <v>329.54</v>
      </c>
      <c r="C3272">
        <v>20</v>
      </c>
      <c r="D3272">
        <v>263.63</v>
      </c>
      <c r="E3272" s="1" t="s">
        <v>8</v>
      </c>
      <c r="F3272" s="2">
        <v>45612</v>
      </c>
      <c r="G3272" t="str">
        <f>TEXT(Table1[[#This Row],[purchase_date]],"ddd")</f>
        <v>Sat</v>
      </c>
    </row>
    <row r="3273" spans="1:7" x14ac:dyDescent="0.3">
      <c r="A3273" t="s">
        <v>14</v>
      </c>
      <c r="B3273">
        <v>417.07</v>
      </c>
      <c r="C3273">
        <v>50</v>
      </c>
      <c r="D3273">
        <v>208.53</v>
      </c>
      <c r="E3273" s="1" t="s">
        <v>18</v>
      </c>
      <c r="F3273" s="2">
        <v>45305</v>
      </c>
      <c r="G3273" t="str">
        <f>TEXT(Table1[[#This Row],[purchase_date]],"ddd")</f>
        <v>Sun</v>
      </c>
    </row>
    <row r="3274" spans="1:7" x14ac:dyDescent="0.3">
      <c r="A3274" t="s">
        <v>14</v>
      </c>
      <c r="B3274">
        <v>264.45</v>
      </c>
      <c r="C3274">
        <v>5</v>
      </c>
      <c r="D3274">
        <v>251.23</v>
      </c>
      <c r="E3274" s="1" t="s">
        <v>18</v>
      </c>
      <c r="F3274" s="2">
        <v>45350</v>
      </c>
      <c r="G3274" t="str">
        <f>TEXT(Table1[[#This Row],[purchase_date]],"ddd")</f>
        <v>Wed</v>
      </c>
    </row>
    <row r="3275" spans="1:7" x14ac:dyDescent="0.3">
      <c r="A3275" t="s">
        <v>9</v>
      </c>
      <c r="B3275">
        <v>82.72</v>
      </c>
      <c r="C3275">
        <v>20</v>
      </c>
      <c r="D3275">
        <v>66.180000000000007</v>
      </c>
      <c r="E3275" s="1" t="s">
        <v>16</v>
      </c>
      <c r="F3275" s="2">
        <v>45487</v>
      </c>
      <c r="G3275" t="str">
        <f>TEXT(Table1[[#This Row],[purchase_date]],"ddd")</f>
        <v>Sun</v>
      </c>
    </row>
    <row r="3276" spans="1:7" x14ac:dyDescent="0.3">
      <c r="A3276" t="s">
        <v>9</v>
      </c>
      <c r="B3276">
        <v>265.25</v>
      </c>
      <c r="C3276">
        <v>0</v>
      </c>
      <c r="D3276">
        <v>265.25</v>
      </c>
      <c r="E3276" s="1" t="s">
        <v>12</v>
      </c>
      <c r="F3276" s="2">
        <v>45418</v>
      </c>
      <c r="G3276" t="str">
        <f>TEXT(Table1[[#This Row],[purchase_date]],"ddd")</f>
        <v>Mon</v>
      </c>
    </row>
    <row r="3277" spans="1:7" x14ac:dyDescent="0.3">
      <c r="A3277" t="s">
        <v>15</v>
      </c>
      <c r="B3277">
        <v>464.26</v>
      </c>
      <c r="C3277">
        <v>30</v>
      </c>
      <c r="D3277">
        <v>324.98</v>
      </c>
      <c r="E3277" s="1" t="s">
        <v>16</v>
      </c>
      <c r="F3277" s="2">
        <v>45394</v>
      </c>
      <c r="G3277" t="str">
        <f>TEXT(Table1[[#This Row],[purchase_date]],"ddd")</f>
        <v>Fri</v>
      </c>
    </row>
    <row r="3278" spans="1:7" x14ac:dyDescent="0.3">
      <c r="A3278" t="s">
        <v>17</v>
      </c>
      <c r="B3278">
        <v>205.68</v>
      </c>
      <c r="C3278">
        <v>10</v>
      </c>
      <c r="D3278">
        <v>185.11</v>
      </c>
      <c r="E3278" s="1" t="s">
        <v>8</v>
      </c>
      <c r="F3278" s="2">
        <v>45317</v>
      </c>
      <c r="G3278" t="str">
        <f>TEXT(Table1[[#This Row],[purchase_date]],"ddd")</f>
        <v>Fri</v>
      </c>
    </row>
    <row r="3279" spans="1:7" x14ac:dyDescent="0.3">
      <c r="A3279" t="s">
        <v>13</v>
      </c>
      <c r="B3279">
        <v>41.41</v>
      </c>
      <c r="C3279">
        <v>30</v>
      </c>
      <c r="D3279">
        <v>28.99</v>
      </c>
      <c r="E3279" s="1" t="s">
        <v>8</v>
      </c>
      <c r="F3279" s="2">
        <v>45444</v>
      </c>
      <c r="G3279" t="str">
        <f>TEXT(Table1[[#This Row],[purchase_date]],"ddd")</f>
        <v>Sat</v>
      </c>
    </row>
    <row r="3280" spans="1:7" x14ac:dyDescent="0.3">
      <c r="A3280" t="s">
        <v>13</v>
      </c>
      <c r="B3280">
        <v>142.61000000000001</v>
      </c>
      <c r="C3280">
        <v>10</v>
      </c>
      <c r="D3280">
        <v>128.35</v>
      </c>
      <c r="E3280" s="1" t="s">
        <v>10</v>
      </c>
      <c r="F3280" s="2">
        <v>45382</v>
      </c>
      <c r="G3280" t="str">
        <f>TEXT(Table1[[#This Row],[purchase_date]],"ddd")</f>
        <v>Sun</v>
      </c>
    </row>
    <row r="3281" spans="1:7" x14ac:dyDescent="0.3">
      <c r="A3281" t="s">
        <v>7</v>
      </c>
      <c r="B3281">
        <v>189.35</v>
      </c>
      <c r="C3281">
        <v>50</v>
      </c>
      <c r="D3281">
        <v>94.67</v>
      </c>
      <c r="E3281" s="1" t="s">
        <v>12</v>
      </c>
      <c r="F3281" s="2">
        <v>45608</v>
      </c>
      <c r="G3281" t="str">
        <f>TEXT(Table1[[#This Row],[purchase_date]],"ddd")</f>
        <v>Tue</v>
      </c>
    </row>
    <row r="3282" spans="1:7" x14ac:dyDescent="0.3">
      <c r="A3282" t="s">
        <v>7</v>
      </c>
      <c r="B3282">
        <v>24.41</v>
      </c>
      <c r="C3282">
        <v>10</v>
      </c>
      <c r="D3282">
        <v>21.97</v>
      </c>
      <c r="E3282" s="1" t="s">
        <v>16</v>
      </c>
      <c r="F3282" s="2">
        <v>45472</v>
      </c>
      <c r="G3282" t="str">
        <f>TEXT(Table1[[#This Row],[purchase_date]],"ddd")</f>
        <v>Sat</v>
      </c>
    </row>
    <row r="3283" spans="1:7" x14ac:dyDescent="0.3">
      <c r="A3283" t="s">
        <v>14</v>
      </c>
      <c r="B3283">
        <v>428.85</v>
      </c>
      <c r="C3283">
        <v>15</v>
      </c>
      <c r="D3283">
        <v>364.52</v>
      </c>
      <c r="E3283" s="1" t="s">
        <v>16</v>
      </c>
      <c r="F3283" s="2">
        <v>45588</v>
      </c>
      <c r="G3283" t="str">
        <f>TEXT(Table1[[#This Row],[purchase_date]],"ddd")</f>
        <v>Wed</v>
      </c>
    </row>
    <row r="3284" spans="1:7" x14ac:dyDescent="0.3">
      <c r="A3284" t="s">
        <v>13</v>
      </c>
      <c r="B3284">
        <v>297.35000000000002</v>
      </c>
      <c r="C3284">
        <v>30</v>
      </c>
      <c r="D3284">
        <v>208.15</v>
      </c>
      <c r="E3284" s="1" t="s">
        <v>18</v>
      </c>
      <c r="F3284" s="2">
        <v>45471</v>
      </c>
      <c r="G3284" t="str">
        <f>TEXT(Table1[[#This Row],[purchase_date]],"ddd")</f>
        <v>Fri</v>
      </c>
    </row>
    <row r="3285" spans="1:7" x14ac:dyDescent="0.3">
      <c r="A3285" t="s">
        <v>14</v>
      </c>
      <c r="B3285">
        <v>53.13</v>
      </c>
      <c r="C3285">
        <v>25</v>
      </c>
      <c r="D3285">
        <v>39.85</v>
      </c>
      <c r="E3285" s="1" t="s">
        <v>16</v>
      </c>
      <c r="F3285" s="2">
        <v>45529</v>
      </c>
      <c r="G3285" t="str">
        <f>TEXT(Table1[[#This Row],[purchase_date]],"ddd")</f>
        <v>Sun</v>
      </c>
    </row>
    <row r="3286" spans="1:7" x14ac:dyDescent="0.3">
      <c r="A3286" t="s">
        <v>13</v>
      </c>
      <c r="B3286">
        <v>496.31</v>
      </c>
      <c r="C3286">
        <v>25</v>
      </c>
      <c r="D3286">
        <v>372.23</v>
      </c>
      <c r="E3286" s="1" t="s">
        <v>16</v>
      </c>
      <c r="F3286" s="2">
        <v>45340</v>
      </c>
      <c r="G3286" t="str">
        <f>TEXT(Table1[[#This Row],[purchase_date]],"ddd")</f>
        <v>Sun</v>
      </c>
    </row>
    <row r="3287" spans="1:7" x14ac:dyDescent="0.3">
      <c r="A3287" t="s">
        <v>15</v>
      </c>
      <c r="B3287">
        <v>313.5</v>
      </c>
      <c r="C3287">
        <v>10</v>
      </c>
      <c r="D3287">
        <v>282.14999999999998</v>
      </c>
      <c r="E3287" s="1" t="s">
        <v>8</v>
      </c>
      <c r="F3287" s="2">
        <v>45372</v>
      </c>
      <c r="G3287" t="str">
        <f>TEXT(Table1[[#This Row],[purchase_date]],"ddd")</f>
        <v>Thu</v>
      </c>
    </row>
    <row r="3288" spans="1:7" x14ac:dyDescent="0.3">
      <c r="A3288" t="s">
        <v>7</v>
      </c>
      <c r="B3288">
        <v>166.78</v>
      </c>
      <c r="C3288">
        <v>20</v>
      </c>
      <c r="D3288">
        <v>133.41999999999999</v>
      </c>
      <c r="E3288" s="1" t="s">
        <v>16</v>
      </c>
      <c r="F3288" s="2">
        <v>45362</v>
      </c>
      <c r="G3288" t="str">
        <f>TEXT(Table1[[#This Row],[purchase_date]],"ddd")</f>
        <v>Mon</v>
      </c>
    </row>
    <row r="3289" spans="1:7" x14ac:dyDescent="0.3">
      <c r="A3289" t="s">
        <v>14</v>
      </c>
      <c r="B3289">
        <v>80.69</v>
      </c>
      <c r="C3289">
        <v>0</v>
      </c>
      <c r="D3289">
        <v>80.69</v>
      </c>
      <c r="E3289" s="1" t="s">
        <v>16</v>
      </c>
      <c r="F3289" s="2">
        <v>45352</v>
      </c>
      <c r="G3289" t="str">
        <f>TEXT(Table1[[#This Row],[purchase_date]],"ddd")</f>
        <v>Fri</v>
      </c>
    </row>
    <row r="3290" spans="1:7" x14ac:dyDescent="0.3">
      <c r="A3290" t="s">
        <v>15</v>
      </c>
      <c r="B3290">
        <v>205.66</v>
      </c>
      <c r="C3290">
        <v>20</v>
      </c>
      <c r="D3290">
        <v>164.53</v>
      </c>
      <c r="E3290" s="1" t="s">
        <v>18</v>
      </c>
      <c r="F3290" s="2">
        <v>45468</v>
      </c>
      <c r="G3290" t="str">
        <f>TEXT(Table1[[#This Row],[purchase_date]],"ddd")</f>
        <v>Tue</v>
      </c>
    </row>
    <row r="3291" spans="1:7" x14ac:dyDescent="0.3">
      <c r="A3291" t="s">
        <v>7</v>
      </c>
      <c r="B3291">
        <v>294.06</v>
      </c>
      <c r="C3291">
        <v>20</v>
      </c>
      <c r="D3291">
        <v>235.25</v>
      </c>
      <c r="E3291" s="1" t="s">
        <v>16</v>
      </c>
      <c r="F3291" s="2">
        <v>45321</v>
      </c>
      <c r="G3291" t="str">
        <f>TEXT(Table1[[#This Row],[purchase_date]],"ddd")</f>
        <v>Tue</v>
      </c>
    </row>
    <row r="3292" spans="1:7" x14ac:dyDescent="0.3">
      <c r="A3292" t="s">
        <v>9</v>
      </c>
      <c r="B3292">
        <v>481</v>
      </c>
      <c r="C3292">
        <v>30</v>
      </c>
      <c r="D3292">
        <v>336.7</v>
      </c>
      <c r="E3292" s="1" t="s">
        <v>12</v>
      </c>
      <c r="F3292" s="2">
        <v>45482</v>
      </c>
      <c r="G3292" t="str">
        <f>TEXT(Table1[[#This Row],[purchase_date]],"ddd")</f>
        <v>Tue</v>
      </c>
    </row>
    <row r="3293" spans="1:7" x14ac:dyDescent="0.3">
      <c r="A3293" t="s">
        <v>11</v>
      </c>
      <c r="B3293">
        <v>64.64</v>
      </c>
      <c r="C3293">
        <v>25</v>
      </c>
      <c r="D3293">
        <v>48.48</v>
      </c>
      <c r="E3293" s="1" t="s">
        <v>8</v>
      </c>
      <c r="F3293" s="2">
        <v>45530</v>
      </c>
      <c r="G3293" t="str">
        <f>TEXT(Table1[[#This Row],[purchase_date]],"ddd")</f>
        <v>Mon</v>
      </c>
    </row>
    <row r="3294" spans="1:7" x14ac:dyDescent="0.3">
      <c r="A3294" t="s">
        <v>13</v>
      </c>
      <c r="B3294">
        <v>437.28</v>
      </c>
      <c r="C3294">
        <v>10</v>
      </c>
      <c r="D3294">
        <v>393.55</v>
      </c>
      <c r="E3294" s="1" t="s">
        <v>16</v>
      </c>
      <c r="F3294" s="2">
        <v>45307</v>
      </c>
      <c r="G3294" t="str">
        <f>TEXT(Table1[[#This Row],[purchase_date]],"ddd")</f>
        <v>Tue</v>
      </c>
    </row>
    <row r="3295" spans="1:7" x14ac:dyDescent="0.3">
      <c r="A3295" t="s">
        <v>17</v>
      </c>
      <c r="B3295">
        <v>338.85</v>
      </c>
      <c r="C3295">
        <v>5</v>
      </c>
      <c r="D3295">
        <v>321.91000000000003</v>
      </c>
      <c r="E3295" s="1" t="s">
        <v>12</v>
      </c>
      <c r="F3295" s="2">
        <v>45411</v>
      </c>
      <c r="G3295" t="str">
        <f>TEXT(Table1[[#This Row],[purchase_date]],"ddd")</f>
        <v>Mon</v>
      </c>
    </row>
    <row r="3296" spans="1:7" x14ac:dyDescent="0.3">
      <c r="A3296" t="s">
        <v>11</v>
      </c>
      <c r="B3296">
        <v>486.64</v>
      </c>
      <c r="C3296">
        <v>10</v>
      </c>
      <c r="D3296">
        <v>437.98</v>
      </c>
      <c r="E3296" s="1" t="s">
        <v>18</v>
      </c>
      <c r="F3296" s="2">
        <v>45566</v>
      </c>
      <c r="G3296" t="str">
        <f>TEXT(Table1[[#This Row],[purchase_date]],"ddd")</f>
        <v>Tue</v>
      </c>
    </row>
    <row r="3297" spans="1:7" x14ac:dyDescent="0.3">
      <c r="A3297" t="s">
        <v>13</v>
      </c>
      <c r="B3297">
        <v>59.31</v>
      </c>
      <c r="C3297">
        <v>20</v>
      </c>
      <c r="D3297">
        <v>47.45</v>
      </c>
      <c r="E3297" s="1" t="s">
        <v>10</v>
      </c>
      <c r="F3297" s="2">
        <v>45580</v>
      </c>
      <c r="G3297" t="str">
        <f>TEXT(Table1[[#This Row],[purchase_date]],"ddd")</f>
        <v>Tue</v>
      </c>
    </row>
    <row r="3298" spans="1:7" x14ac:dyDescent="0.3">
      <c r="A3298" t="s">
        <v>17</v>
      </c>
      <c r="B3298">
        <v>59.56</v>
      </c>
      <c r="C3298">
        <v>25</v>
      </c>
      <c r="D3298">
        <v>44.67</v>
      </c>
      <c r="E3298" s="1" t="s">
        <v>16</v>
      </c>
      <c r="F3298" s="2">
        <v>45394</v>
      </c>
      <c r="G3298" t="str">
        <f>TEXT(Table1[[#This Row],[purchase_date]],"ddd")</f>
        <v>Fri</v>
      </c>
    </row>
    <row r="3299" spans="1:7" x14ac:dyDescent="0.3">
      <c r="A3299" t="s">
        <v>9</v>
      </c>
      <c r="B3299">
        <v>322.39</v>
      </c>
      <c r="C3299">
        <v>5</v>
      </c>
      <c r="D3299">
        <v>306.27</v>
      </c>
      <c r="E3299" s="1" t="s">
        <v>12</v>
      </c>
      <c r="F3299" s="2">
        <v>45403</v>
      </c>
      <c r="G3299" t="str">
        <f>TEXT(Table1[[#This Row],[purchase_date]],"ddd")</f>
        <v>Sun</v>
      </c>
    </row>
    <row r="3300" spans="1:7" x14ac:dyDescent="0.3">
      <c r="A3300" t="s">
        <v>13</v>
      </c>
      <c r="B3300">
        <v>459.93</v>
      </c>
      <c r="C3300">
        <v>15</v>
      </c>
      <c r="D3300">
        <v>390.94</v>
      </c>
      <c r="E3300" s="1" t="s">
        <v>16</v>
      </c>
      <c r="F3300" s="2">
        <v>45357</v>
      </c>
      <c r="G3300" t="str">
        <f>TEXT(Table1[[#This Row],[purchase_date]],"ddd")</f>
        <v>Wed</v>
      </c>
    </row>
    <row r="3301" spans="1:7" x14ac:dyDescent="0.3">
      <c r="A3301" t="s">
        <v>17</v>
      </c>
      <c r="B3301">
        <v>265.70999999999998</v>
      </c>
      <c r="C3301">
        <v>25</v>
      </c>
      <c r="D3301">
        <v>199.28</v>
      </c>
      <c r="E3301" s="1" t="s">
        <v>8</v>
      </c>
      <c r="F3301" s="2">
        <v>45386</v>
      </c>
      <c r="G3301" t="str">
        <f>TEXT(Table1[[#This Row],[purchase_date]],"ddd")</f>
        <v>Thu</v>
      </c>
    </row>
    <row r="3302" spans="1:7" x14ac:dyDescent="0.3">
      <c r="A3302" t="s">
        <v>14</v>
      </c>
      <c r="B3302">
        <v>26.45</v>
      </c>
      <c r="C3302">
        <v>25</v>
      </c>
      <c r="D3302">
        <v>19.84</v>
      </c>
      <c r="E3302" s="1" t="s">
        <v>16</v>
      </c>
      <c r="F3302" s="2">
        <v>45502</v>
      </c>
      <c r="G3302" t="str">
        <f>TEXT(Table1[[#This Row],[purchase_date]],"ddd")</f>
        <v>Mon</v>
      </c>
    </row>
    <row r="3303" spans="1:7" x14ac:dyDescent="0.3">
      <c r="A3303" t="s">
        <v>7</v>
      </c>
      <c r="B3303">
        <v>357.62</v>
      </c>
      <c r="C3303">
        <v>50</v>
      </c>
      <c r="D3303">
        <v>178.81</v>
      </c>
      <c r="E3303" s="1" t="s">
        <v>18</v>
      </c>
      <c r="F3303" s="2">
        <v>45387</v>
      </c>
      <c r="G3303" t="str">
        <f>TEXT(Table1[[#This Row],[purchase_date]],"ddd")</f>
        <v>Fri</v>
      </c>
    </row>
    <row r="3304" spans="1:7" x14ac:dyDescent="0.3">
      <c r="A3304" t="s">
        <v>11</v>
      </c>
      <c r="B3304">
        <v>282.33</v>
      </c>
      <c r="C3304">
        <v>10</v>
      </c>
      <c r="D3304">
        <v>254.1</v>
      </c>
      <c r="E3304" s="1" t="s">
        <v>12</v>
      </c>
      <c r="F3304" s="2">
        <v>45614</v>
      </c>
      <c r="G3304" t="str">
        <f>TEXT(Table1[[#This Row],[purchase_date]],"ddd")</f>
        <v>Mon</v>
      </c>
    </row>
    <row r="3305" spans="1:7" x14ac:dyDescent="0.3">
      <c r="A3305" t="s">
        <v>14</v>
      </c>
      <c r="B3305">
        <v>396.56</v>
      </c>
      <c r="C3305">
        <v>50</v>
      </c>
      <c r="D3305">
        <v>198.28</v>
      </c>
      <c r="E3305" s="1" t="s">
        <v>16</v>
      </c>
      <c r="F3305" s="2">
        <v>45548</v>
      </c>
      <c r="G3305" t="str">
        <f>TEXT(Table1[[#This Row],[purchase_date]],"ddd")</f>
        <v>Fri</v>
      </c>
    </row>
    <row r="3306" spans="1:7" x14ac:dyDescent="0.3">
      <c r="A3306" t="s">
        <v>11</v>
      </c>
      <c r="B3306">
        <v>456.74</v>
      </c>
      <c r="C3306">
        <v>0</v>
      </c>
      <c r="D3306">
        <v>456.74</v>
      </c>
      <c r="E3306" s="1" t="s">
        <v>8</v>
      </c>
      <c r="F3306" s="2">
        <v>45450</v>
      </c>
      <c r="G3306" t="str">
        <f>TEXT(Table1[[#This Row],[purchase_date]],"ddd")</f>
        <v>Fri</v>
      </c>
    </row>
    <row r="3307" spans="1:7" x14ac:dyDescent="0.3">
      <c r="A3307" t="s">
        <v>17</v>
      </c>
      <c r="B3307">
        <v>281.5</v>
      </c>
      <c r="C3307">
        <v>20</v>
      </c>
      <c r="D3307">
        <v>225.2</v>
      </c>
      <c r="E3307" s="1" t="s">
        <v>8</v>
      </c>
      <c r="F3307" s="2">
        <v>45346</v>
      </c>
      <c r="G3307" t="str">
        <f>TEXT(Table1[[#This Row],[purchase_date]],"ddd")</f>
        <v>Sat</v>
      </c>
    </row>
    <row r="3308" spans="1:7" x14ac:dyDescent="0.3">
      <c r="A3308" t="s">
        <v>9</v>
      </c>
      <c r="B3308">
        <v>230.41</v>
      </c>
      <c r="C3308">
        <v>5</v>
      </c>
      <c r="D3308">
        <v>218.89</v>
      </c>
      <c r="E3308" s="1" t="s">
        <v>18</v>
      </c>
      <c r="F3308" s="2">
        <v>45458</v>
      </c>
      <c r="G3308" t="str">
        <f>TEXT(Table1[[#This Row],[purchase_date]],"ddd")</f>
        <v>Sat</v>
      </c>
    </row>
    <row r="3309" spans="1:7" x14ac:dyDescent="0.3">
      <c r="A3309" t="s">
        <v>7</v>
      </c>
      <c r="B3309">
        <v>479.45</v>
      </c>
      <c r="C3309">
        <v>20</v>
      </c>
      <c r="D3309">
        <v>383.56</v>
      </c>
      <c r="E3309" s="1" t="s">
        <v>16</v>
      </c>
      <c r="F3309" s="2">
        <v>45406</v>
      </c>
      <c r="G3309" t="str">
        <f>TEXT(Table1[[#This Row],[purchase_date]],"ddd")</f>
        <v>Wed</v>
      </c>
    </row>
    <row r="3310" spans="1:7" x14ac:dyDescent="0.3">
      <c r="A3310" t="s">
        <v>13</v>
      </c>
      <c r="B3310">
        <v>81.48</v>
      </c>
      <c r="C3310">
        <v>5</v>
      </c>
      <c r="D3310">
        <v>77.41</v>
      </c>
      <c r="E3310" s="1" t="s">
        <v>8</v>
      </c>
      <c r="F3310" s="2">
        <v>45413</v>
      </c>
      <c r="G3310" t="str">
        <f>TEXT(Table1[[#This Row],[purchase_date]],"ddd")</f>
        <v>Wed</v>
      </c>
    </row>
    <row r="3311" spans="1:7" x14ac:dyDescent="0.3">
      <c r="A3311" t="s">
        <v>15</v>
      </c>
      <c r="B3311">
        <v>229.63</v>
      </c>
      <c r="C3311">
        <v>15</v>
      </c>
      <c r="D3311">
        <v>195.19</v>
      </c>
      <c r="E3311" s="1" t="s">
        <v>10</v>
      </c>
      <c r="F3311" s="2">
        <v>45408</v>
      </c>
      <c r="G3311" t="str">
        <f>TEXT(Table1[[#This Row],[purchase_date]],"ddd")</f>
        <v>Fri</v>
      </c>
    </row>
    <row r="3312" spans="1:7" x14ac:dyDescent="0.3">
      <c r="A3312" t="s">
        <v>17</v>
      </c>
      <c r="B3312">
        <v>422.68</v>
      </c>
      <c r="C3312">
        <v>50</v>
      </c>
      <c r="D3312">
        <v>211.34</v>
      </c>
      <c r="E3312" s="1" t="s">
        <v>12</v>
      </c>
      <c r="F3312" s="2">
        <v>45454</v>
      </c>
      <c r="G3312" t="str">
        <f>TEXT(Table1[[#This Row],[purchase_date]],"ddd")</f>
        <v>Tue</v>
      </c>
    </row>
    <row r="3313" spans="1:7" x14ac:dyDescent="0.3">
      <c r="A3313" t="s">
        <v>7</v>
      </c>
      <c r="B3313">
        <v>50.88</v>
      </c>
      <c r="C3313">
        <v>15</v>
      </c>
      <c r="D3313">
        <v>43.25</v>
      </c>
      <c r="E3313" s="1" t="s">
        <v>12</v>
      </c>
      <c r="F3313" s="2">
        <v>45367</v>
      </c>
      <c r="G3313" t="str">
        <f>TEXT(Table1[[#This Row],[purchase_date]],"ddd")</f>
        <v>Sat</v>
      </c>
    </row>
    <row r="3314" spans="1:7" x14ac:dyDescent="0.3">
      <c r="A3314" t="s">
        <v>9</v>
      </c>
      <c r="B3314">
        <v>369.95</v>
      </c>
      <c r="C3314">
        <v>15</v>
      </c>
      <c r="D3314">
        <v>314.45999999999998</v>
      </c>
      <c r="E3314" s="1" t="s">
        <v>8</v>
      </c>
      <c r="F3314" s="2">
        <v>45313</v>
      </c>
      <c r="G3314" t="str">
        <f>TEXT(Table1[[#This Row],[purchase_date]],"ddd")</f>
        <v>Mon</v>
      </c>
    </row>
    <row r="3315" spans="1:7" x14ac:dyDescent="0.3">
      <c r="A3315" t="s">
        <v>15</v>
      </c>
      <c r="B3315">
        <v>58.77</v>
      </c>
      <c r="C3315">
        <v>25</v>
      </c>
      <c r="D3315">
        <v>44.08</v>
      </c>
      <c r="E3315" s="1" t="s">
        <v>8</v>
      </c>
      <c r="F3315" s="2">
        <v>45304</v>
      </c>
      <c r="G3315" t="str">
        <f>TEXT(Table1[[#This Row],[purchase_date]],"ddd")</f>
        <v>Sat</v>
      </c>
    </row>
    <row r="3316" spans="1:7" x14ac:dyDescent="0.3">
      <c r="A3316" t="s">
        <v>11</v>
      </c>
      <c r="B3316">
        <v>397.97</v>
      </c>
      <c r="C3316">
        <v>15</v>
      </c>
      <c r="D3316">
        <v>338.27</v>
      </c>
      <c r="E3316" s="1" t="s">
        <v>10</v>
      </c>
      <c r="F3316" s="2">
        <v>45347</v>
      </c>
      <c r="G3316" t="str">
        <f>TEXT(Table1[[#This Row],[purchase_date]],"ddd")</f>
        <v>Sun</v>
      </c>
    </row>
    <row r="3317" spans="1:7" x14ac:dyDescent="0.3">
      <c r="A3317" t="s">
        <v>14</v>
      </c>
      <c r="B3317">
        <v>282.64999999999998</v>
      </c>
      <c r="C3317">
        <v>20</v>
      </c>
      <c r="D3317">
        <v>226.12</v>
      </c>
      <c r="E3317" s="1" t="s">
        <v>10</v>
      </c>
      <c r="F3317" s="2">
        <v>45472</v>
      </c>
      <c r="G3317" t="str">
        <f>TEXT(Table1[[#This Row],[purchase_date]],"ddd")</f>
        <v>Sat</v>
      </c>
    </row>
    <row r="3318" spans="1:7" x14ac:dyDescent="0.3">
      <c r="A3318" t="s">
        <v>9</v>
      </c>
      <c r="B3318">
        <v>48.25</v>
      </c>
      <c r="C3318">
        <v>10</v>
      </c>
      <c r="D3318">
        <v>43.43</v>
      </c>
      <c r="E3318" s="1" t="s">
        <v>12</v>
      </c>
      <c r="F3318" s="2">
        <v>45499</v>
      </c>
      <c r="G3318" t="str">
        <f>TEXT(Table1[[#This Row],[purchase_date]],"ddd")</f>
        <v>Fri</v>
      </c>
    </row>
    <row r="3319" spans="1:7" x14ac:dyDescent="0.3">
      <c r="A3319" t="s">
        <v>14</v>
      </c>
      <c r="B3319">
        <v>191.29</v>
      </c>
      <c r="C3319">
        <v>25</v>
      </c>
      <c r="D3319">
        <v>143.47</v>
      </c>
      <c r="E3319" s="1" t="s">
        <v>16</v>
      </c>
      <c r="F3319" s="2">
        <v>45350</v>
      </c>
      <c r="G3319" t="str">
        <f>TEXT(Table1[[#This Row],[purchase_date]],"ddd")</f>
        <v>Wed</v>
      </c>
    </row>
    <row r="3320" spans="1:7" x14ac:dyDescent="0.3">
      <c r="A3320" t="s">
        <v>9</v>
      </c>
      <c r="B3320">
        <v>309.01</v>
      </c>
      <c r="C3320">
        <v>20</v>
      </c>
      <c r="D3320">
        <v>247.21</v>
      </c>
      <c r="E3320" s="1" t="s">
        <v>10</v>
      </c>
      <c r="F3320" s="2">
        <v>45484</v>
      </c>
      <c r="G3320" t="str">
        <f>TEXT(Table1[[#This Row],[purchase_date]],"ddd")</f>
        <v>Thu</v>
      </c>
    </row>
    <row r="3321" spans="1:7" x14ac:dyDescent="0.3">
      <c r="A3321" t="s">
        <v>14</v>
      </c>
      <c r="B3321">
        <v>93.6</v>
      </c>
      <c r="C3321">
        <v>10</v>
      </c>
      <c r="D3321">
        <v>84.24</v>
      </c>
      <c r="E3321" s="1" t="s">
        <v>16</v>
      </c>
      <c r="F3321" s="2">
        <v>45438</v>
      </c>
      <c r="G3321" t="str">
        <f>TEXT(Table1[[#This Row],[purchase_date]],"ddd")</f>
        <v>Sun</v>
      </c>
    </row>
    <row r="3322" spans="1:7" x14ac:dyDescent="0.3">
      <c r="A3322" t="s">
        <v>13</v>
      </c>
      <c r="B3322">
        <v>347.27</v>
      </c>
      <c r="C3322">
        <v>0</v>
      </c>
      <c r="D3322">
        <v>347.27</v>
      </c>
      <c r="E3322" s="1" t="s">
        <v>16</v>
      </c>
      <c r="F3322" s="2">
        <v>45600</v>
      </c>
      <c r="G3322" t="str">
        <f>TEXT(Table1[[#This Row],[purchase_date]],"ddd")</f>
        <v>Mon</v>
      </c>
    </row>
    <row r="3323" spans="1:7" x14ac:dyDescent="0.3">
      <c r="A3323" t="s">
        <v>14</v>
      </c>
      <c r="B3323">
        <v>170.9</v>
      </c>
      <c r="C3323">
        <v>15</v>
      </c>
      <c r="D3323">
        <v>145.27000000000001</v>
      </c>
      <c r="E3323" s="1" t="s">
        <v>16</v>
      </c>
      <c r="F3323" s="2">
        <v>45606</v>
      </c>
      <c r="G3323" t="str">
        <f>TEXT(Table1[[#This Row],[purchase_date]],"ddd")</f>
        <v>Sun</v>
      </c>
    </row>
    <row r="3324" spans="1:7" x14ac:dyDescent="0.3">
      <c r="A3324" t="s">
        <v>7</v>
      </c>
      <c r="B3324">
        <v>378.49</v>
      </c>
      <c r="C3324">
        <v>30</v>
      </c>
      <c r="D3324">
        <v>264.94</v>
      </c>
      <c r="E3324" s="1" t="s">
        <v>12</v>
      </c>
      <c r="F3324" s="2">
        <v>45397</v>
      </c>
      <c r="G3324" t="str">
        <f>TEXT(Table1[[#This Row],[purchase_date]],"ddd")</f>
        <v>Mon</v>
      </c>
    </row>
    <row r="3325" spans="1:7" x14ac:dyDescent="0.3">
      <c r="A3325" t="s">
        <v>7</v>
      </c>
      <c r="B3325">
        <v>480.02</v>
      </c>
      <c r="C3325">
        <v>50</v>
      </c>
      <c r="D3325">
        <v>240.01</v>
      </c>
      <c r="E3325" s="1" t="s">
        <v>18</v>
      </c>
      <c r="F3325" s="2">
        <v>45572</v>
      </c>
      <c r="G3325" t="str">
        <f>TEXT(Table1[[#This Row],[purchase_date]],"ddd")</f>
        <v>Mon</v>
      </c>
    </row>
    <row r="3326" spans="1:7" x14ac:dyDescent="0.3">
      <c r="A3326" t="s">
        <v>15</v>
      </c>
      <c r="B3326">
        <v>207.33</v>
      </c>
      <c r="C3326">
        <v>20</v>
      </c>
      <c r="D3326">
        <v>165.86</v>
      </c>
      <c r="E3326" s="1" t="s">
        <v>16</v>
      </c>
      <c r="F3326" s="2">
        <v>45514</v>
      </c>
      <c r="G3326" t="str">
        <f>TEXT(Table1[[#This Row],[purchase_date]],"ddd")</f>
        <v>Sat</v>
      </c>
    </row>
    <row r="3327" spans="1:7" x14ac:dyDescent="0.3">
      <c r="A3327" t="s">
        <v>14</v>
      </c>
      <c r="B3327">
        <v>144.46</v>
      </c>
      <c r="C3327">
        <v>15</v>
      </c>
      <c r="D3327">
        <v>122.79</v>
      </c>
      <c r="E3327" s="1" t="s">
        <v>10</v>
      </c>
      <c r="F3327" s="2">
        <v>45551</v>
      </c>
      <c r="G3327" t="str">
        <f>TEXT(Table1[[#This Row],[purchase_date]],"ddd")</f>
        <v>Mon</v>
      </c>
    </row>
    <row r="3328" spans="1:7" x14ac:dyDescent="0.3">
      <c r="A3328" t="s">
        <v>7</v>
      </c>
      <c r="B3328">
        <v>171.96</v>
      </c>
      <c r="C3328">
        <v>20</v>
      </c>
      <c r="D3328">
        <v>137.57</v>
      </c>
      <c r="E3328" s="1" t="s">
        <v>16</v>
      </c>
      <c r="F3328" s="2">
        <v>45389</v>
      </c>
      <c r="G3328" t="str">
        <f>TEXT(Table1[[#This Row],[purchase_date]],"ddd")</f>
        <v>Sun</v>
      </c>
    </row>
    <row r="3329" spans="1:7" x14ac:dyDescent="0.3">
      <c r="A3329" t="s">
        <v>13</v>
      </c>
      <c r="B3329">
        <v>353.92</v>
      </c>
      <c r="C3329">
        <v>20</v>
      </c>
      <c r="D3329">
        <v>283.14</v>
      </c>
      <c r="E3329" s="1" t="s">
        <v>16</v>
      </c>
      <c r="F3329" s="2">
        <v>45380</v>
      </c>
      <c r="G3329" t="str">
        <f>TEXT(Table1[[#This Row],[purchase_date]],"ddd")</f>
        <v>Fri</v>
      </c>
    </row>
    <row r="3330" spans="1:7" x14ac:dyDescent="0.3">
      <c r="A3330" t="s">
        <v>15</v>
      </c>
      <c r="B3330">
        <v>154.46</v>
      </c>
      <c r="C3330">
        <v>5</v>
      </c>
      <c r="D3330">
        <v>146.74</v>
      </c>
      <c r="E3330" s="1" t="s">
        <v>8</v>
      </c>
      <c r="F3330" s="2">
        <v>45501</v>
      </c>
      <c r="G3330" t="str">
        <f>TEXT(Table1[[#This Row],[purchase_date]],"ddd")</f>
        <v>Sun</v>
      </c>
    </row>
    <row r="3331" spans="1:7" x14ac:dyDescent="0.3">
      <c r="A3331" t="s">
        <v>9</v>
      </c>
      <c r="B3331">
        <v>142.25</v>
      </c>
      <c r="C3331">
        <v>15</v>
      </c>
      <c r="D3331">
        <v>120.91</v>
      </c>
      <c r="E3331" s="1" t="s">
        <v>12</v>
      </c>
      <c r="F3331" s="2">
        <v>45396</v>
      </c>
      <c r="G3331" t="str">
        <f>TEXT(Table1[[#This Row],[purchase_date]],"ddd")</f>
        <v>Sun</v>
      </c>
    </row>
    <row r="3332" spans="1:7" x14ac:dyDescent="0.3">
      <c r="A3332" t="s">
        <v>14</v>
      </c>
      <c r="B3332">
        <v>210.7</v>
      </c>
      <c r="C3332">
        <v>10</v>
      </c>
      <c r="D3332">
        <v>189.63</v>
      </c>
      <c r="E3332" s="1" t="s">
        <v>12</v>
      </c>
      <c r="F3332" s="2">
        <v>45481</v>
      </c>
      <c r="G3332" t="str">
        <f>TEXT(Table1[[#This Row],[purchase_date]],"ddd")</f>
        <v>Mon</v>
      </c>
    </row>
    <row r="3333" spans="1:7" x14ac:dyDescent="0.3">
      <c r="A3333" t="s">
        <v>17</v>
      </c>
      <c r="B3333">
        <v>195.24</v>
      </c>
      <c r="C3333">
        <v>5</v>
      </c>
      <c r="D3333">
        <v>185.48</v>
      </c>
      <c r="E3333" s="1" t="s">
        <v>10</v>
      </c>
      <c r="F3333" s="2">
        <v>45538</v>
      </c>
      <c r="G3333" t="str">
        <f>TEXT(Table1[[#This Row],[purchase_date]],"ddd")</f>
        <v>Tue</v>
      </c>
    </row>
    <row r="3334" spans="1:7" x14ac:dyDescent="0.3">
      <c r="A3334" t="s">
        <v>15</v>
      </c>
      <c r="B3334">
        <v>407.25</v>
      </c>
      <c r="C3334">
        <v>10</v>
      </c>
      <c r="D3334">
        <v>366.53</v>
      </c>
      <c r="E3334" s="1" t="s">
        <v>16</v>
      </c>
      <c r="F3334" s="2">
        <v>45501</v>
      </c>
      <c r="G3334" t="str">
        <f>TEXT(Table1[[#This Row],[purchase_date]],"ddd")</f>
        <v>Sun</v>
      </c>
    </row>
    <row r="3335" spans="1:7" x14ac:dyDescent="0.3">
      <c r="A3335" t="s">
        <v>7</v>
      </c>
      <c r="B3335">
        <v>42.18</v>
      </c>
      <c r="C3335">
        <v>30</v>
      </c>
      <c r="D3335">
        <v>29.53</v>
      </c>
      <c r="E3335" s="1" t="s">
        <v>18</v>
      </c>
      <c r="F3335" s="2">
        <v>45366</v>
      </c>
      <c r="G3335" t="str">
        <f>TEXT(Table1[[#This Row],[purchase_date]],"ddd")</f>
        <v>Fri</v>
      </c>
    </row>
    <row r="3336" spans="1:7" x14ac:dyDescent="0.3">
      <c r="A3336" t="s">
        <v>15</v>
      </c>
      <c r="B3336">
        <v>318.69</v>
      </c>
      <c r="C3336">
        <v>25</v>
      </c>
      <c r="D3336">
        <v>239.02</v>
      </c>
      <c r="E3336" s="1" t="s">
        <v>16</v>
      </c>
      <c r="F3336" s="2">
        <v>45372</v>
      </c>
      <c r="G3336" t="str">
        <f>TEXT(Table1[[#This Row],[purchase_date]],"ddd")</f>
        <v>Thu</v>
      </c>
    </row>
    <row r="3337" spans="1:7" x14ac:dyDescent="0.3">
      <c r="A3337" t="s">
        <v>14</v>
      </c>
      <c r="B3337">
        <v>115.36</v>
      </c>
      <c r="C3337">
        <v>5</v>
      </c>
      <c r="D3337">
        <v>109.59</v>
      </c>
      <c r="E3337" s="1" t="s">
        <v>12</v>
      </c>
      <c r="F3337" s="2">
        <v>45403</v>
      </c>
      <c r="G3337" t="str">
        <f>TEXT(Table1[[#This Row],[purchase_date]],"ddd")</f>
        <v>Sun</v>
      </c>
    </row>
    <row r="3338" spans="1:7" x14ac:dyDescent="0.3">
      <c r="A3338" t="s">
        <v>14</v>
      </c>
      <c r="B3338">
        <v>119.38</v>
      </c>
      <c r="C3338">
        <v>10</v>
      </c>
      <c r="D3338">
        <v>107.44</v>
      </c>
      <c r="E3338" s="1" t="s">
        <v>12</v>
      </c>
      <c r="F3338" s="2">
        <v>45463</v>
      </c>
      <c r="G3338" t="str">
        <f>TEXT(Table1[[#This Row],[purchase_date]],"ddd")</f>
        <v>Thu</v>
      </c>
    </row>
    <row r="3339" spans="1:7" x14ac:dyDescent="0.3">
      <c r="A3339" t="s">
        <v>15</v>
      </c>
      <c r="B3339">
        <v>104.9</v>
      </c>
      <c r="C3339">
        <v>5</v>
      </c>
      <c r="D3339">
        <v>99.66</v>
      </c>
      <c r="E3339" s="1" t="s">
        <v>16</v>
      </c>
      <c r="F3339" s="2">
        <v>45562</v>
      </c>
      <c r="G3339" t="str">
        <f>TEXT(Table1[[#This Row],[purchase_date]],"ddd")</f>
        <v>Fri</v>
      </c>
    </row>
    <row r="3340" spans="1:7" x14ac:dyDescent="0.3">
      <c r="A3340" t="s">
        <v>9</v>
      </c>
      <c r="B3340">
        <v>327.52999999999997</v>
      </c>
      <c r="C3340">
        <v>0</v>
      </c>
      <c r="D3340">
        <v>327.52999999999997</v>
      </c>
      <c r="E3340" s="1" t="s">
        <v>12</v>
      </c>
      <c r="F3340" s="2">
        <v>45341</v>
      </c>
      <c r="G3340" t="str">
        <f>TEXT(Table1[[#This Row],[purchase_date]],"ddd")</f>
        <v>Mon</v>
      </c>
    </row>
    <row r="3341" spans="1:7" x14ac:dyDescent="0.3">
      <c r="A3341" t="s">
        <v>14</v>
      </c>
      <c r="B3341">
        <v>370.14</v>
      </c>
      <c r="C3341">
        <v>30</v>
      </c>
      <c r="D3341">
        <v>259.10000000000002</v>
      </c>
      <c r="E3341" s="1" t="s">
        <v>18</v>
      </c>
      <c r="F3341" s="2">
        <v>45576</v>
      </c>
      <c r="G3341" t="str">
        <f>TEXT(Table1[[#This Row],[purchase_date]],"ddd")</f>
        <v>Fri</v>
      </c>
    </row>
    <row r="3342" spans="1:7" x14ac:dyDescent="0.3">
      <c r="A3342" t="s">
        <v>15</v>
      </c>
      <c r="B3342">
        <v>395.74</v>
      </c>
      <c r="C3342">
        <v>20</v>
      </c>
      <c r="D3342">
        <v>316.58999999999997</v>
      </c>
      <c r="E3342" s="1" t="s">
        <v>12</v>
      </c>
      <c r="F3342" s="2">
        <v>45323</v>
      </c>
      <c r="G3342" t="str">
        <f>TEXT(Table1[[#This Row],[purchase_date]],"ddd")</f>
        <v>Thu</v>
      </c>
    </row>
    <row r="3343" spans="1:7" x14ac:dyDescent="0.3">
      <c r="A3343" t="s">
        <v>14</v>
      </c>
      <c r="B3343">
        <v>124.53</v>
      </c>
      <c r="C3343">
        <v>30</v>
      </c>
      <c r="D3343">
        <v>87.17</v>
      </c>
      <c r="E3343" s="1" t="s">
        <v>8</v>
      </c>
      <c r="F3343" s="2">
        <v>45396</v>
      </c>
      <c r="G3343" t="str">
        <f>TEXT(Table1[[#This Row],[purchase_date]],"ddd")</f>
        <v>Sun</v>
      </c>
    </row>
    <row r="3344" spans="1:7" x14ac:dyDescent="0.3">
      <c r="A3344" t="s">
        <v>15</v>
      </c>
      <c r="B3344">
        <v>443.2</v>
      </c>
      <c r="C3344">
        <v>25</v>
      </c>
      <c r="D3344">
        <v>332.4</v>
      </c>
      <c r="E3344" s="1" t="s">
        <v>10</v>
      </c>
      <c r="F3344" s="2">
        <v>45455</v>
      </c>
      <c r="G3344" t="str">
        <f>TEXT(Table1[[#This Row],[purchase_date]],"ddd")</f>
        <v>Wed</v>
      </c>
    </row>
    <row r="3345" spans="1:7" x14ac:dyDescent="0.3">
      <c r="A3345" t="s">
        <v>7</v>
      </c>
      <c r="B3345">
        <v>109.76</v>
      </c>
      <c r="C3345">
        <v>20</v>
      </c>
      <c r="D3345">
        <v>87.81</v>
      </c>
      <c r="E3345" s="1" t="s">
        <v>18</v>
      </c>
      <c r="F3345" s="2">
        <v>45371</v>
      </c>
      <c r="G3345" t="str">
        <f>TEXT(Table1[[#This Row],[purchase_date]],"ddd")</f>
        <v>Wed</v>
      </c>
    </row>
    <row r="3346" spans="1:7" x14ac:dyDescent="0.3">
      <c r="A3346" t="s">
        <v>17</v>
      </c>
      <c r="B3346">
        <v>32.18</v>
      </c>
      <c r="C3346">
        <v>50</v>
      </c>
      <c r="D3346">
        <v>16.09</v>
      </c>
      <c r="E3346" s="1" t="s">
        <v>16</v>
      </c>
      <c r="F3346" s="2">
        <v>45379</v>
      </c>
      <c r="G3346" t="str">
        <f>TEXT(Table1[[#This Row],[purchase_date]],"ddd")</f>
        <v>Thu</v>
      </c>
    </row>
    <row r="3347" spans="1:7" x14ac:dyDescent="0.3">
      <c r="A3347" t="s">
        <v>13</v>
      </c>
      <c r="B3347">
        <v>106.65</v>
      </c>
      <c r="C3347">
        <v>30</v>
      </c>
      <c r="D3347">
        <v>74.66</v>
      </c>
      <c r="E3347" s="1" t="s">
        <v>12</v>
      </c>
      <c r="F3347" s="2">
        <v>45545</v>
      </c>
      <c r="G3347" t="str">
        <f>TEXT(Table1[[#This Row],[purchase_date]],"ddd")</f>
        <v>Tue</v>
      </c>
    </row>
    <row r="3348" spans="1:7" x14ac:dyDescent="0.3">
      <c r="A3348" t="s">
        <v>9</v>
      </c>
      <c r="B3348">
        <v>201.72</v>
      </c>
      <c r="C3348">
        <v>10</v>
      </c>
      <c r="D3348">
        <v>181.55</v>
      </c>
      <c r="E3348" s="1" t="s">
        <v>18</v>
      </c>
      <c r="F3348" s="2">
        <v>45460</v>
      </c>
      <c r="G3348" t="str">
        <f>TEXT(Table1[[#This Row],[purchase_date]],"ddd")</f>
        <v>Mon</v>
      </c>
    </row>
    <row r="3349" spans="1:7" x14ac:dyDescent="0.3">
      <c r="A3349" t="s">
        <v>7</v>
      </c>
      <c r="B3349">
        <v>45.3</v>
      </c>
      <c r="C3349">
        <v>5</v>
      </c>
      <c r="D3349">
        <v>43.03</v>
      </c>
      <c r="E3349" s="1" t="s">
        <v>10</v>
      </c>
      <c r="F3349" s="2">
        <v>45566</v>
      </c>
      <c r="G3349" t="str">
        <f>TEXT(Table1[[#This Row],[purchase_date]],"ddd")</f>
        <v>Tue</v>
      </c>
    </row>
    <row r="3350" spans="1:7" x14ac:dyDescent="0.3">
      <c r="A3350" t="s">
        <v>13</v>
      </c>
      <c r="B3350">
        <v>350.77</v>
      </c>
      <c r="C3350">
        <v>5</v>
      </c>
      <c r="D3350">
        <v>333.23</v>
      </c>
      <c r="E3350" s="1" t="s">
        <v>12</v>
      </c>
      <c r="F3350" s="2">
        <v>45578</v>
      </c>
      <c r="G3350" t="str">
        <f>TEXT(Table1[[#This Row],[purchase_date]],"ddd")</f>
        <v>Sun</v>
      </c>
    </row>
    <row r="3351" spans="1:7" x14ac:dyDescent="0.3">
      <c r="A3351" t="s">
        <v>11</v>
      </c>
      <c r="B3351">
        <v>241.86</v>
      </c>
      <c r="C3351">
        <v>5</v>
      </c>
      <c r="D3351">
        <v>229.77</v>
      </c>
      <c r="E3351" s="1" t="s">
        <v>10</v>
      </c>
      <c r="F3351" s="2">
        <v>45617</v>
      </c>
      <c r="G3351" t="str">
        <f>TEXT(Table1[[#This Row],[purchase_date]],"ddd")</f>
        <v>Thu</v>
      </c>
    </row>
    <row r="3352" spans="1:7" x14ac:dyDescent="0.3">
      <c r="A3352" t="s">
        <v>17</v>
      </c>
      <c r="B3352">
        <v>187.93</v>
      </c>
      <c r="C3352">
        <v>20</v>
      </c>
      <c r="D3352">
        <v>150.34</v>
      </c>
      <c r="E3352" s="1" t="s">
        <v>10</v>
      </c>
      <c r="F3352" s="2">
        <v>45386</v>
      </c>
      <c r="G3352" t="str">
        <f>TEXT(Table1[[#This Row],[purchase_date]],"ddd")</f>
        <v>Thu</v>
      </c>
    </row>
    <row r="3353" spans="1:7" x14ac:dyDescent="0.3">
      <c r="A3353" t="s">
        <v>13</v>
      </c>
      <c r="B3353">
        <v>193.42</v>
      </c>
      <c r="C3353">
        <v>10</v>
      </c>
      <c r="D3353">
        <v>174.08</v>
      </c>
      <c r="E3353" s="1" t="s">
        <v>8</v>
      </c>
      <c r="F3353" s="2">
        <v>45480</v>
      </c>
      <c r="G3353" t="str">
        <f>TEXT(Table1[[#This Row],[purchase_date]],"ddd")</f>
        <v>Sun</v>
      </c>
    </row>
    <row r="3354" spans="1:7" x14ac:dyDescent="0.3">
      <c r="A3354" t="s">
        <v>15</v>
      </c>
      <c r="B3354">
        <v>440.43</v>
      </c>
      <c r="C3354">
        <v>5</v>
      </c>
      <c r="D3354">
        <v>418.41</v>
      </c>
      <c r="E3354" s="1" t="s">
        <v>12</v>
      </c>
      <c r="F3354" s="2">
        <v>45483</v>
      </c>
      <c r="G3354" t="str">
        <f>TEXT(Table1[[#This Row],[purchase_date]],"ddd")</f>
        <v>Wed</v>
      </c>
    </row>
    <row r="3355" spans="1:7" x14ac:dyDescent="0.3">
      <c r="A3355" t="s">
        <v>7</v>
      </c>
      <c r="B3355">
        <v>411.73</v>
      </c>
      <c r="C3355">
        <v>5</v>
      </c>
      <c r="D3355">
        <v>391.14</v>
      </c>
      <c r="E3355" s="1" t="s">
        <v>10</v>
      </c>
      <c r="F3355" s="2">
        <v>45561</v>
      </c>
      <c r="G3355" t="str">
        <f>TEXT(Table1[[#This Row],[purchase_date]],"ddd")</f>
        <v>Thu</v>
      </c>
    </row>
    <row r="3356" spans="1:7" x14ac:dyDescent="0.3">
      <c r="A3356" t="s">
        <v>13</v>
      </c>
      <c r="B3356">
        <v>369.78</v>
      </c>
      <c r="C3356">
        <v>10</v>
      </c>
      <c r="D3356">
        <v>332.8</v>
      </c>
      <c r="E3356" s="1" t="s">
        <v>12</v>
      </c>
      <c r="F3356" s="2">
        <v>45519</v>
      </c>
      <c r="G3356" t="str">
        <f>TEXT(Table1[[#This Row],[purchase_date]],"ddd")</f>
        <v>Thu</v>
      </c>
    </row>
    <row r="3357" spans="1:7" x14ac:dyDescent="0.3">
      <c r="A3357" t="s">
        <v>17</v>
      </c>
      <c r="B3357">
        <v>168.76</v>
      </c>
      <c r="C3357">
        <v>20</v>
      </c>
      <c r="D3357">
        <v>135.01</v>
      </c>
      <c r="E3357" s="1" t="s">
        <v>12</v>
      </c>
      <c r="F3357" s="2">
        <v>45559</v>
      </c>
      <c r="G3357" t="str">
        <f>TEXT(Table1[[#This Row],[purchase_date]],"ddd")</f>
        <v>Tue</v>
      </c>
    </row>
    <row r="3358" spans="1:7" x14ac:dyDescent="0.3">
      <c r="A3358" t="s">
        <v>15</v>
      </c>
      <c r="B3358">
        <v>391.64</v>
      </c>
      <c r="C3358">
        <v>25</v>
      </c>
      <c r="D3358">
        <v>293.73</v>
      </c>
      <c r="E3358" s="1" t="s">
        <v>18</v>
      </c>
      <c r="F3358" s="2">
        <v>45614</v>
      </c>
      <c r="G3358" t="str">
        <f>TEXT(Table1[[#This Row],[purchase_date]],"ddd")</f>
        <v>Mon</v>
      </c>
    </row>
    <row r="3359" spans="1:7" x14ac:dyDescent="0.3">
      <c r="A3359" t="s">
        <v>14</v>
      </c>
      <c r="B3359">
        <v>59.97</v>
      </c>
      <c r="C3359">
        <v>0</v>
      </c>
      <c r="D3359">
        <v>59.97</v>
      </c>
      <c r="E3359" s="1" t="s">
        <v>10</v>
      </c>
      <c r="F3359" s="2">
        <v>45380</v>
      </c>
      <c r="G3359" t="str">
        <f>TEXT(Table1[[#This Row],[purchase_date]],"ddd")</f>
        <v>Fri</v>
      </c>
    </row>
    <row r="3360" spans="1:7" x14ac:dyDescent="0.3">
      <c r="A3360" t="s">
        <v>14</v>
      </c>
      <c r="B3360">
        <v>418.67</v>
      </c>
      <c r="C3360">
        <v>50</v>
      </c>
      <c r="D3360">
        <v>209.34</v>
      </c>
      <c r="E3360" s="1" t="s">
        <v>16</v>
      </c>
      <c r="F3360" s="2">
        <v>45374</v>
      </c>
      <c r="G3360" t="str">
        <f>TEXT(Table1[[#This Row],[purchase_date]],"ddd")</f>
        <v>Sat</v>
      </c>
    </row>
    <row r="3361" spans="1:7" x14ac:dyDescent="0.3">
      <c r="A3361" t="s">
        <v>15</v>
      </c>
      <c r="B3361">
        <v>245.49</v>
      </c>
      <c r="C3361">
        <v>20</v>
      </c>
      <c r="D3361">
        <v>196.39</v>
      </c>
      <c r="E3361" s="1" t="s">
        <v>12</v>
      </c>
      <c r="F3361" s="2">
        <v>45515</v>
      </c>
      <c r="G3361" t="str">
        <f>TEXT(Table1[[#This Row],[purchase_date]],"ddd")</f>
        <v>Sun</v>
      </c>
    </row>
    <row r="3362" spans="1:7" x14ac:dyDescent="0.3">
      <c r="A3362" t="s">
        <v>7</v>
      </c>
      <c r="B3362">
        <v>387.5</v>
      </c>
      <c r="C3362">
        <v>30</v>
      </c>
      <c r="D3362">
        <v>271.25</v>
      </c>
      <c r="E3362" s="1" t="s">
        <v>12</v>
      </c>
      <c r="F3362" s="2">
        <v>45484</v>
      </c>
      <c r="G3362" t="str">
        <f>TEXT(Table1[[#This Row],[purchase_date]],"ddd")</f>
        <v>Thu</v>
      </c>
    </row>
    <row r="3363" spans="1:7" x14ac:dyDescent="0.3">
      <c r="A3363" t="s">
        <v>15</v>
      </c>
      <c r="B3363">
        <v>52.6</v>
      </c>
      <c r="C3363">
        <v>0</v>
      </c>
      <c r="D3363">
        <v>52.6</v>
      </c>
      <c r="E3363" s="1" t="s">
        <v>10</v>
      </c>
      <c r="F3363" s="2">
        <v>45451</v>
      </c>
      <c r="G3363" t="str">
        <f>TEXT(Table1[[#This Row],[purchase_date]],"ddd")</f>
        <v>Sat</v>
      </c>
    </row>
    <row r="3364" spans="1:7" x14ac:dyDescent="0.3">
      <c r="A3364" t="s">
        <v>17</v>
      </c>
      <c r="B3364">
        <v>368.93</v>
      </c>
      <c r="C3364">
        <v>50</v>
      </c>
      <c r="D3364">
        <v>184.47</v>
      </c>
      <c r="E3364" s="1" t="s">
        <v>8</v>
      </c>
      <c r="F3364" s="2">
        <v>45603</v>
      </c>
      <c r="G3364" t="str">
        <f>TEXT(Table1[[#This Row],[purchase_date]],"ddd")</f>
        <v>Thu</v>
      </c>
    </row>
    <row r="3365" spans="1:7" x14ac:dyDescent="0.3">
      <c r="A3365" t="s">
        <v>11</v>
      </c>
      <c r="B3365">
        <v>141.33000000000001</v>
      </c>
      <c r="C3365">
        <v>0</v>
      </c>
      <c r="D3365">
        <v>141.33000000000001</v>
      </c>
      <c r="E3365" s="1" t="s">
        <v>10</v>
      </c>
      <c r="F3365" s="2">
        <v>45562</v>
      </c>
      <c r="G3365" t="str">
        <f>TEXT(Table1[[#This Row],[purchase_date]],"ddd")</f>
        <v>Fri</v>
      </c>
    </row>
    <row r="3366" spans="1:7" x14ac:dyDescent="0.3">
      <c r="A3366" t="s">
        <v>15</v>
      </c>
      <c r="B3366">
        <v>359.08</v>
      </c>
      <c r="C3366">
        <v>10</v>
      </c>
      <c r="D3366">
        <v>323.17</v>
      </c>
      <c r="E3366" s="1" t="s">
        <v>10</v>
      </c>
      <c r="F3366" s="2">
        <v>45342</v>
      </c>
      <c r="G3366" t="str">
        <f>TEXT(Table1[[#This Row],[purchase_date]],"ddd")</f>
        <v>Tue</v>
      </c>
    </row>
    <row r="3367" spans="1:7" x14ac:dyDescent="0.3">
      <c r="A3367" t="s">
        <v>7</v>
      </c>
      <c r="B3367">
        <v>400.48</v>
      </c>
      <c r="C3367">
        <v>5</v>
      </c>
      <c r="D3367">
        <v>380.46</v>
      </c>
      <c r="E3367" s="1" t="s">
        <v>8</v>
      </c>
      <c r="F3367" s="2">
        <v>45339</v>
      </c>
      <c r="G3367" t="str">
        <f>TEXT(Table1[[#This Row],[purchase_date]],"ddd")</f>
        <v>Sat</v>
      </c>
    </row>
    <row r="3368" spans="1:7" x14ac:dyDescent="0.3">
      <c r="A3368" t="s">
        <v>14</v>
      </c>
      <c r="B3368">
        <v>494.06</v>
      </c>
      <c r="C3368">
        <v>10</v>
      </c>
      <c r="D3368">
        <v>444.65</v>
      </c>
      <c r="E3368" s="1" t="s">
        <v>10</v>
      </c>
      <c r="F3368" s="2">
        <v>45594</v>
      </c>
      <c r="G3368" t="str">
        <f>TEXT(Table1[[#This Row],[purchase_date]],"ddd")</f>
        <v>Tue</v>
      </c>
    </row>
    <row r="3369" spans="1:7" x14ac:dyDescent="0.3">
      <c r="A3369" t="s">
        <v>14</v>
      </c>
      <c r="B3369">
        <v>179.54</v>
      </c>
      <c r="C3369">
        <v>10</v>
      </c>
      <c r="D3369">
        <v>161.59</v>
      </c>
      <c r="E3369" s="1" t="s">
        <v>10</v>
      </c>
      <c r="F3369" s="2">
        <v>45570</v>
      </c>
      <c r="G3369" t="str">
        <f>TEXT(Table1[[#This Row],[purchase_date]],"ddd")</f>
        <v>Sat</v>
      </c>
    </row>
    <row r="3370" spans="1:7" x14ac:dyDescent="0.3">
      <c r="A3370" t="s">
        <v>13</v>
      </c>
      <c r="B3370">
        <v>39.49</v>
      </c>
      <c r="C3370">
        <v>0</v>
      </c>
      <c r="D3370">
        <v>39.49</v>
      </c>
      <c r="E3370" s="1" t="s">
        <v>12</v>
      </c>
      <c r="F3370" s="2">
        <v>45305</v>
      </c>
      <c r="G3370" t="str">
        <f>TEXT(Table1[[#This Row],[purchase_date]],"ddd")</f>
        <v>Sun</v>
      </c>
    </row>
    <row r="3371" spans="1:7" x14ac:dyDescent="0.3">
      <c r="A3371" t="s">
        <v>15</v>
      </c>
      <c r="B3371">
        <v>214.98</v>
      </c>
      <c r="C3371">
        <v>10</v>
      </c>
      <c r="D3371">
        <v>193.48</v>
      </c>
      <c r="E3371" s="1" t="s">
        <v>10</v>
      </c>
      <c r="F3371" s="2">
        <v>45326</v>
      </c>
      <c r="G3371" t="str">
        <f>TEXT(Table1[[#This Row],[purchase_date]],"ddd")</f>
        <v>Sun</v>
      </c>
    </row>
    <row r="3372" spans="1:7" x14ac:dyDescent="0.3">
      <c r="A3372" t="s">
        <v>7</v>
      </c>
      <c r="B3372">
        <v>155.36000000000001</v>
      </c>
      <c r="C3372">
        <v>10</v>
      </c>
      <c r="D3372">
        <v>139.82</v>
      </c>
      <c r="E3372" s="1" t="s">
        <v>10</v>
      </c>
      <c r="F3372" s="2">
        <v>45470</v>
      </c>
      <c r="G3372" t="str">
        <f>TEXT(Table1[[#This Row],[purchase_date]],"ddd")</f>
        <v>Thu</v>
      </c>
    </row>
    <row r="3373" spans="1:7" x14ac:dyDescent="0.3">
      <c r="A3373" t="s">
        <v>13</v>
      </c>
      <c r="B3373">
        <v>195.38</v>
      </c>
      <c r="C3373">
        <v>15</v>
      </c>
      <c r="D3373">
        <v>166.07</v>
      </c>
      <c r="E3373" s="1" t="s">
        <v>16</v>
      </c>
      <c r="F3373" s="2">
        <v>45462</v>
      </c>
      <c r="G3373" t="str">
        <f>TEXT(Table1[[#This Row],[purchase_date]],"ddd")</f>
        <v>Wed</v>
      </c>
    </row>
    <row r="3374" spans="1:7" x14ac:dyDescent="0.3">
      <c r="A3374" t="s">
        <v>9</v>
      </c>
      <c r="B3374">
        <v>392.7</v>
      </c>
      <c r="C3374">
        <v>25</v>
      </c>
      <c r="D3374">
        <v>294.52</v>
      </c>
      <c r="E3374" s="1" t="s">
        <v>12</v>
      </c>
      <c r="F3374" s="2">
        <v>45403</v>
      </c>
      <c r="G3374" t="str">
        <f>TEXT(Table1[[#This Row],[purchase_date]],"ddd")</f>
        <v>Sun</v>
      </c>
    </row>
    <row r="3375" spans="1:7" x14ac:dyDescent="0.3">
      <c r="A3375" t="s">
        <v>7</v>
      </c>
      <c r="B3375">
        <v>403.71</v>
      </c>
      <c r="C3375">
        <v>50</v>
      </c>
      <c r="D3375">
        <v>201.85</v>
      </c>
      <c r="E3375" s="1" t="s">
        <v>12</v>
      </c>
      <c r="F3375" s="2">
        <v>45442</v>
      </c>
      <c r="G3375" t="str">
        <f>TEXT(Table1[[#This Row],[purchase_date]],"ddd")</f>
        <v>Thu</v>
      </c>
    </row>
    <row r="3376" spans="1:7" x14ac:dyDescent="0.3">
      <c r="A3376" t="s">
        <v>14</v>
      </c>
      <c r="B3376">
        <v>256.66000000000003</v>
      </c>
      <c r="C3376">
        <v>10</v>
      </c>
      <c r="D3376">
        <v>230.99</v>
      </c>
      <c r="E3376" s="1" t="s">
        <v>10</v>
      </c>
      <c r="F3376" s="2">
        <v>45474</v>
      </c>
      <c r="G3376" t="str">
        <f>TEXT(Table1[[#This Row],[purchase_date]],"ddd")</f>
        <v>Mon</v>
      </c>
    </row>
    <row r="3377" spans="1:7" x14ac:dyDescent="0.3">
      <c r="A3377" t="s">
        <v>13</v>
      </c>
      <c r="B3377">
        <v>323.13</v>
      </c>
      <c r="C3377">
        <v>30</v>
      </c>
      <c r="D3377">
        <v>226.19</v>
      </c>
      <c r="E3377" s="1" t="s">
        <v>16</v>
      </c>
      <c r="F3377" s="2">
        <v>45374</v>
      </c>
      <c r="G3377" t="str">
        <f>TEXT(Table1[[#This Row],[purchase_date]],"ddd")</f>
        <v>Sat</v>
      </c>
    </row>
    <row r="3378" spans="1:7" x14ac:dyDescent="0.3">
      <c r="A3378" t="s">
        <v>7</v>
      </c>
      <c r="B3378">
        <v>122.36</v>
      </c>
      <c r="C3378">
        <v>0</v>
      </c>
      <c r="D3378">
        <v>122.36</v>
      </c>
      <c r="E3378" s="1" t="s">
        <v>8</v>
      </c>
      <c r="F3378" s="2">
        <v>45448</v>
      </c>
      <c r="G3378" t="str">
        <f>TEXT(Table1[[#This Row],[purchase_date]],"ddd")</f>
        <v>Wed</v>
      </c>
    </row>
    <row r="3379" spans="1:7" x14ac:dyDescent="0.3">
      <c r="A3379" t="s">
        <v>14</v>
      </c>
      <c r="B3379">
        <v>386.53</v>
      </c>
      <c r="C3379">
        <v>10</v>
      </c>
      <c r="D3379">
        <v>347.88</v>
      </c>
      <c r="E3379" s="1" t="s">
        <v>12</v>
      </c>
      <c r="F3379" s="2">
        <v>45430</v>
      </c>
      <c r="G3379" t="str">
        <f>TEXT(Table1[[#This Row],[purchase_date]],"ddd")</f>
        <v>Sat</v>
      </c>
    </row>
    <row r="3380" spans="1:7" x14ac:dyDescent="0.3">
      <c r="A3380" t="s">
        <v>11</v>
      </c>
      <c r="B3380">
        <v>214.85</v>
      </c>
      <c r="C3380">
        <v>25</v>
      </c>
      <c r="D3380">
        <v>161.13999999999999</v>
      </c>
      <c r="E3380" s="1" t="s">
        <v>10</v>
      </c>
      <c r="F3380" s="2">
        <v>45363</v>
      </c>
      <c r="G3380" t="str">
        <f>TEXT(Table1[[#This Row],[purchase_date]],"ddd")</f>
        <v>Tue</v>
      </c>
    </row>
    <row r="3381" spans="1:7" x14ac:dyDescent="0.3">
      <c r="A3381" t="s">
        <v>15</v>
      </c>
      <c r="B3381">
        <v>242.71</v>
      </c>
      <c r="C3381">
        <v>50</v>
      </c>
      <c r="D3381">
        <v>121.36</v>
      </c>
      <c r="E3381" s="1" t="s">
        <v>12</v>
      </c>
      <c r="F3381" s="2">
        <v>45381</v>
      </c>
      <c r="G3381" t="str">
        <f>TEXT(Table1[[#This Row],[purchase_date]],"ddd")</f>
        <v>Sat</v>
      </c>
    </row>
    <row r="3382" spans="1:7" x14ac:dyDescent="0.3">
      <c r="A3382" t="s">
        <v>17</v>
      </c>
      <c r="B3382">
        <v>456.79</v>
      </c>
      <c r="C3382">
        <v>15</v>
      </c>
      <c r="D3382">
        <v>388.27</v>
      </c>
      <c r="E3382" s="1" t="s">
        <v>10</v>
      </c>
      <c r="F3382" s="2">
        <v>45484</v>
      </c>
      <c r="G3382" t="str">
        <f>TEXT(Table1[[#This Row],[purchase_date]],"ddd")</f>
        <v>Thu</v>
      </c>
    </row>
    <row r="3383" spans="1:7" x14ac:dyDescent="0.3">
      <c r="A3383" t="s">
        <v>17</v>
      </c>
      <c r="B3383">
        <v>251.69</v>
      </c>
      <c r="C3383">
        <v>50</v>
      </c>
      <c r="D3383">
        <v>125.84</v>
      </c>
      <c r="E3383" s="1" t="s">
        <v>16</v>
      </c>
      <c r="F3383" s="2">
        <v>45295</v>
      </c>
      <c r="G3383" t="str">
        <f>TEXT(Table1[[#This Row],[purchase_date]],"ddd")</f>
        <v>Thu</v>
      </c>
    </row>
    <row r="3384" spans="1:7" x14ac:dyDescent="0.3">
      <c r="A3384" t="s">
        <v>7</v>
      </c>
      <c r="B3384">
        <v>428.42</v>
      </c>
      <c r="C3384">
        <v>30</v>
      </c>
      <c r="D3384">
        <v>299.89</v>
      </c>
      <c r="E3384" s="1" t="s">
        <v>16</v>
      </c>
      <c r="F3384" s="2">
        <v>45398</v>
      </c>
      <c r="G3384" t="str">
        <f>TEXT(Table1[[#This Row],[purchase_date]],"ddd")</f>
        <v>Tue</v>
      </c>
    </row>
    <row r="3385" spans="1:7" x14ac:dyDescent="0.3">
      <c r="A3385" t="s">
        <v>13</v>
      </c>
      <c r="B3385">
        <v>126.93</v>
      </c>
      <c r="C3385">
        <v>5</v>
      </c>
      <c r="D3385">
        <v>120.58</v>
      </c>
      <c r="E3385" s="1" t="s">
        <v>16</v>
      </c>
      <c r="F3385" s="2">
        <v>45548</v>
      </c>
      <c r="G3385" t="str">
        <f>TEXT(Table1[[#This Row],[purchase_date]],"ddd")</f>
        <v>Fri</v>
      </c>
    </row>
    <row r="3386" spans="1:7" x14ac:dyDescent="0.3">
      <c r="A3386" t="s">
        <v>9</v>
      </c>
      <c r="B3386">
        <v>294.77999999999997</v>
      </c>
      <c r="C3386">
        <v>10</v>
      </c>
      <c r="D3386">
        <v>265.3</v>
      </c>
      <c r="E3386" s="1" t="s">
        <v>8</v>
      </c>
      <c r="F3386" s="2">
        <v>45434</v>
      </c>
      <c r="G3386" t="str">
        <f>TEXT(Table1[[#This Row],[purchase_date]],"ddd")</f>
        <v>Wed</v>
      </c>
    </row>
    <row r="3387" spans="1:7" x14ac:dyDescent="0.3">
      <c r="A3387" t="s">
        <v>17</v>
      </c>
      <c r="B3387">
        <v>250.19</v>
      </c>
      <c r="C3387">
        <v>20</v>
      </c>
      <c r="D3387">
        <v>200.15</v>
      </c>
      <c r="E3387" s="1" t="s">
        <v>18</v>
      </c>
      <c r="F3387" s="2">
        <v>45396</v>
      </c>
      <c r="G3387" t="str">
        <f>TEXT(Table1[[#This Row],[purchase_date]],"ddd")</f>
        <v>Sun</v>
      </c>
    </row>
    <row r="3388" spans="1:7" x14ac:dyDescent="0.3">
      <c r="A3388" t="s">
        <v>15</v>
      </c>
      <c r="B3388">
        <v>167.6</v>
      </c>
      <c r="C3388">
        <v>25</v>
      </c>
      <c r="D3388">
        <v>125.7</v>
      </c>
      <c r="E3388" s="1" t="s">
        <v>18</v>
      </c>
      <c r="F3388" s="2">
        <v>45497</v>
      </c>
      <c r="G3388" t="str">
        <f>TEXT(Table1[[#This Row],[purchase_date]],"ddd")</f>
        <v>Wed</v>
      </c>
    </row>
    <row r="3389" spans="1:7" x14ac:dyDescent="0.3">
      <c r="A3389" t="s">
        <v>17</v>
      </c>
      <c r="B3389">
        <v>166.34</v>
      </c>
      <c r="C3389">
        <v>5</v>
      </c>
      <c r="D3389">
        <v>158.02000000000001</v>
      </c>
      <c r="E3389" s="1" t="s">
        <v>10</v>
      </c>
      <c r="F3389" s="2">
        <v>45373</v>
      </c>
      <c r="G3389" t="str">
        <f>TEXT(Table1[[#This Row],[purchase_date]],"ddd")</f>
        <v>Fri</v>
      </c>
    </row>
    <row r="3390" spans="1:7" x14ac:dyDescent="0.3">
      <c r="A3390" t="s">
        <v>17</v>
      </c>
      <c r="B3390">
        <v>429.9</v>
      </c>
      <c r="C3390">
        <v>25</v>
      </c>
      <c r="D3390">
        <v>322.42</v>
      </c>
      <c r="E3390" s="1" t="s">
        <v>16</v>
      </c>
      <c r="F3390" s="2">
        <v>45510</v>
      </c>
      <c r="G3390" t="str">
        <f>TEXT(Table1[[#This Row],[purchase_date]],"ddd")</f>
        <v>Tue</v>
      </c>
    </row>
    <row r="3391" spans="1:7" x14ac:dyDescent="0.3">
      <c r="A3391" t="s">
        <v>9</v>
      </c>
      <c r="B3391">
        <v>229.85</v>
      </c>
      <c r="C3391">
        <v>5</v>
      </c>
      <c r="D3391">
        <v>218.36</v>
      </c>
      <c r="E3391" s="1" t="s">
        <v>10</v>
      </c>
      <c r="F3391" s="2">
        <v>45497</v>
      </c>
      <c r="G3391" t="str">
        <f>TEXT(Table1[[#This Row],[purchase_date]],"ddd")</f>
        <v>Wed</v>
      </c>
    </row>
    <row r="3392" spans="1:7" x14ac:dyDescent="0.3">
      <c r="A3392" t="s">
        <v>9</v>
      </c>
      <c r="B3392">
        <v>333.75</v>
      </c>
      <c r="C3392">
        <v>5</v>
      </c>
      <c r="D3392">
        <v>317.06</v>
      </c>
      <c r="E3392" s="1" t="s">
        <v>12</v>
      </c>
      <c r="F3392" s="2">
        <v>45349</v>
      </c>
      <c r="G3392" t="str">
        <f>TEXT(Table1[[#This Row],[purchase_date]],"ddd")</f>
        <v>Tue</v>
      </c>
    </row>
    <row r="3393" spans="1:7" x14ac:dyDescent="0.3">
      <c r="A3393" t="s">
        <v>14</v>
      </c>
      <c r="B3393">
        <v>265.32</v>
      </c>
      <c r="C3393">
        <v>20</v>
      </c>
      <c r="D3393">
        <v>212.26</v>
      </c>
      <c r="E3393" s="1" t="s">
        <v>10</v>
      </c>
      <c r="F3393" s="2">
        <v>45392</v>
      </c>
      <c r="G3393" t="str">
        <f>TEXT(Table1[[#This Row],[purchase_date]],"ddd")</f>
        <v>Wed</v>
      </c>
    </row>
    <row r="3394" spans="1:7" x14ac:dyDescent="0.3">
      <c r="A3394" t="s">
        <v>13</v>
      </c>
      <c r="B3394">
        <v>238.8</v>
      </c>
      <c r="C3394">
        <v>10</v>
      </c>
      <c r="D3394">
        <v>214.92</v>
      </c>
      <c r="E3394" s="1" t="s">
        <v>18</v>
      </c>
      <c r="F3394" s="2">
        <v>45429</v>
      </c>
      <c r="G3394" t="str">
        <f>TEXT(Table1[[#This Row],[purchase_date]],"ddd")</f>
        <v>Fri</v>
      </c>
    </row>
    <row r="3395" spans="1:7" x14ac:dyDescent="0.3">
      <c r="A3395" t="s">
        <v>7</v>
      </c>
      <c r="B3395">
        <v>33.67</v>
      </c>
      <c r="C3395">
        <v>20</v>
      </c>
      <c r="D3395">
        <v>26.94</v>
      </c>
      <c r="E3395" s="1" t="s">
        <v>8</v>
      </c>
      <c r="F3395" s="2">
        <v>45412</v>
      </c>
      <c r="G3395" t="str">
        <f>TEXT(Table1[[#This Row],[purchase_date]],"ddd")</f>
        <v>Tue</v>
      </c>
    </row>
    <row r="3396" spans="1:7" x14ac:dyDescent="0.3">
      <c r="A3396" t="s">
        <v>13</v>
      </c>
      <c r="B3396">
        <v>336.04</v>
      </c>
      <c r="C3396">
        <v>20</v>
      </c>
      <c r="D3396">
        <v>268.83</v>
      </c>
      <c r="E3396" s="1" t="s">
        <v>8</v>
      </c>
      <c r="F3396" s="2">
        <v>45607</v>
      </c>
      <c r="G3396" t="str">
        <f>TEXT(Table1[[#This Row],[purchase_date]],"ddd")</f>
        <v>Mon</v>
      </c>
    </row>
    <row r="3397" spans="1:7" x14ac:dyDescent="0.3">
      <c r="A3397" t="s">
        <v>14</v>
      </c>
      <c r="B3397">
        <v>463.83</v>
      </c>
      <c r="C3397">
        <v>10</v>
      </c>
      <c r="D3397">
        <v>417.45</v>
      </c>
      <c r="E3397" s="1" t="s">
        <v>16</v>
      </c>
      <c r="F3397" s="2">
        <v>45523</v>
      </c>
      <c r="G3397" t="str">
        <f>TEXT(Table1[[#This Row],[purchase_date]],"ddd")</f>
        <v>Mon</v>
      </c>
    </row>
    <row r="3398" spans="1:7" x14ac:dyDescent="0.3">
      <c r="A3398" t="s">
        <v>11</v>
      </c>
      <c r="B3398">
        <v>44.04</v>
      </c>
      <c r="C3398">
        <v>15</v>
      </c>
      <c r="D3398">
        <v>37.43</v>
      </c>
      <c r="E3398" s="1" t="s">
        <v>8</v>
      </c>
      <c r="F3398" s="2">
        <v>45533</v>
      </c>
      <c r="G3398" t="str">
        <f>TEXT(Table1[[#This Row],[purchase_date]],"ddd")</f>
        <v>Thu</v>
      </c>
    </row>
    <row r="3399" spans="1:7" x14ac:dyDescent="0.3">
      <c r="A3399" t="s">
        <v>13</v>
      </c>
      <c r="B3399">
        <v>180.46</v>
      </c>
      <c r="C3399">
        <v>15</v>
      </c>
      <c r="D3399">
        <v>153.38999999999999</v>
      </c>
      <c r="E3399" s="1" t="s">
        <v>8</v>
      </c>
      <c r="F3399" s="2">
        <v>45557</v>
      </c>
      <c r="G3399" t="str">
        <f>TEXT(Table1[[#This Row],[purchase_date]],"ddd")</f>
        <v>Sun</v>
      </c>
    </row>
    <row r="3400" spans="1:7" x14ac:dyDescent="0.3">
      <c r="A3400" t="s">
        <v>11</v>
      </c>
      <c r="B3400">
        <v>219.22</v>
      </c>
      <c r="C3400">
        <v>30</v>
      </c>
      <c r="D3400">
        <v>153.44999999999999</v>
      </c>
      <c r="E3400" s="1" t="s">
        <v>10</v>
      </c>
      <c r="F3400" s="2">
        <v>45317</v>
      </c>
      <c r="G3400" t="str">
        <f>TEXT(Table1[[#This Row],[purchase_date]],"ddd")</f>
        <v>Fri</v>
      </c>
    </row>
    <row r="3401" spans="1:7" x14ac:dyDescent="0.3">
      <c r="A3401" t="s">
        <v>13</v>
      </c>
      <c r="B3401">
        <v>17.62</v>
      </c>
      <c r="C3401">
        <v>30</v>
      </c>
      <c r="D3401">
        <v>12.33</v>
      </c>
      <c r="E3401" s="1" t="s">
        <v>10</v>
      </c>
      <c r="F3401" s="2">
        <v>45476</v>
      </c>
      <c r="G3401" t="str">
        <f>TEXT(Table1[[#This Row],[purchase_date]],"ddd")</f>
        <v>Wed</v>
      </c>
    </row>
    <row r="3402" spans="1:7" x14ac:dyDescent="0.3">
      <c r="A3402" t="s">
        <v>15</v>
      </c>
      <c r="B3402">
        <v>434.24</v>
      </c>
      <c r="C3402">
        <v>10</v>
      </c>
      <c r="D3402">
        <v>390.82</v>
      </c>
      <c r="E3402" s="1" t="s">
        <v>16</v>
      </c>
      <c r="F3402" s="2">
        <v>45347</v>
      </c>
      <c r="G3402" t="str">
        <f>TEXT(Table1[[#This Row],[purchase_date]],"ddd")</f>
        <v>Sun</v>
      </c>
    </row>
    <row r="3403" spans="1:7" x14ac:dyDescent="0.3">
      <c r="A3403" t="s">
        <v>13</v>
      </c>
      <c r="B3403">
        <v>362.88</v>
      </c>
      <c r="C3403">
        <v>25</v>
      </c>
      <c r="D3403">
        <v>272.16000000000003</v>
      </c>
      <c r="E3403" s="1" t="s">
        <v>8</v>
      </c>
      <c r="F3403" s="2">
        <v>45476</v>
      </c>
      <c r="G3403" t="str">
        <f>TEXT(Table1[[#This Row],[purchase_date]],"ddd")</f>
        <v>Wed</v>
      </c>
    </row>
    <row r="3404" spans="1:7" x14ac:dyDescent="0.3">
      <c r="A3404" t="s">
        <v>13</v>
      </c>
      <c r="B3404">
        <v>150.84</v>
      </c>
      <c r="C3404">
        <v>15</v>
      </c>
      <c r="D3404">
        <v>128.21</v>
      </c>
      <c r="E3404" s="1" t="s">
        <v>12</v>
      </c>
      <c r="F3404" s="2">
        <v>45548</v>
      </c>
      <c r="G3404" t="str">
        <f>TEXT(Table1[[#This Row],[purchase_date]],"ddd")</f>
        <v>Fri</v>
      </c>
    </row>
    <row r="3405" spans="1:7" x14ac:dyDescent="0.3">
      <c r="A3405" t="s">
        <v>7</v>
      </c>
      <c r="B3405">
        <v>16.809999999999999</v>
      </c>
      <c r="C3405">
        <v>25</v>
      </c>
      <c r="D3405">
        <v>12.61</v>
      </c>
      <c r="E3405" s="1" t="s">
        <v>10</v>
      </c>
      <c r="F3405" s="2">
        <v>45601</v>
      </c>
      <c r="G3405" t="str">
        <f>TEXT(Table1[[#This Row],[purchase_date]],"ddd")</f>
        <v>Tue</v>
      </c>
    </row>
    <row r="3406" spans="1:7" x14ac:dyDescent="0.3">
      <c r="A3406" t="s">
        <v>7</v>
      </c>
      <c r="B3406">
        <v>415.93</v>
      </c>
      <c r="C3406">
        <v>30</v>
      </c>
      <c r="D3406">
        <v>291.14999999999998</v>
      </c>
      <c r="E3406" s="1" t="s">
        <v>10</v>
      </c>
      <c r="F3406" s="2">
        <v>45491</v>
      </c>
      <c r="G3406" t="str">
        <f>TEXT(Table1[[#This Row],[purchase_date]],"ddd")</f>
        <v>Thu</v>
      </c>
    </row>
    <row r="3407" spans="1:7" x14ac:dyDescent="0.3">
      <c r="A3407" t="s">
        <v>9</v>
      </c>
      <c r="B3407">
        <v>11.62</v>
      </c>
      <c r="C3407">
        <v>15</v>
      </c>
      <c r="D3407">
        <v>9.8800000000000008</v>
      </c>
      <c r="E3407" s="1" t="s">
        <v>18</v>
      </c>
      <c r="F3407" s="2">
        <v>45423</v>
      </c>
      <c r="G3407" t="str">
        <f>TEXT(Table1[[#This Row],[purchase_date]],"ddd")</f>
        <v>Sat</v>
      </c>
    </row>
    <row r="3408" spans="1:7" x14ac:dyDescent="0.3">
      <c r="A3408" t="s">
        <v>9</v>
      </c>
      <c r="B3408">
        <v>379.55</v>
      </c>
      <c r="C3408">
        <v>15</v>
      </c>
      <c r="D3408">
        <v>322.62</v>
      </c>
      <c r="E3408" s="1" t="s">
        <v>10</v>
      </c>
      <c r="F3408" s="2">
        <v>45339</v>
      </c>
      <c r="G3408" t="str">
        <f>TEXT(Table1[[#This Row],[purchase_date]],"ddd")</f>
        <v>Sat</v>
      </c>
    </row>
    <row r="3409" spans="1:7" x14ac:dyDescent="0.3">
      <c r="A3409" t="s">
        <v>7</v>
      </c>
      <c r="B3409">
        <v>36.700000000000003</v>
      </c>
      <c r="C3409">
        <v>30</v>
      </c>
      <c r="D3409">
        <v>25.69</v>
      </c>
      <c r="E3409" s="1" t="s">
        <v>8</v>
      </c>
      <c r="F3409" s="2">
        <v>45296</v>
      </c>
      <c r="G3409" t="str">
        <f>TEXT(Table1[[#This Row],[purchase_date]],"ddd")</f>
        <v>Fri</v>
      </c>
    </row>
    <row r="3410" spans="1:7" x14ac:dyDescent="0.3">
      <c r="A3410" t="s">
        <v>7</v>
      </c>
      <c r="B3410">
        <v>187.71</v>
      </c>
      <c r="C3410">
        <v>10</v>
      </c>
      <c r="D3410">
        <v>168.94</v>
      </c>
      <c r="E3410" s="1" t="s">
        <v>16</v>
      </c>
      <c r="F3410" s="2">
        <v>45485</v>
      </c>
      <c r="G3410" t="str">
        <f>TEXT(Table1[[#This Row],[purchase_date]],"ddd")</f>
        <v>Fri</v>
      </c>
    </row>
    <row r="3411" spans="1:7" x14ac:dyDescent="0.3">
      <c r="A3411" t="s">
        <v>17</v>
      </c>
      <c r="B3411">
        <v>247.95</v>
      </c>
      <c r="C3411">
        <v>15</v>
      </c>
      <c r="D3411">
        <v>210.76</v>
      </c>
      <c r="E3411" s="1" t="s">
        <v>16</v>
      </c>
      <c r="F3411" s="2">
        <v>45422</v>
      </c>
      <c r="G3411" t="str">
        <f>TEXT(Table1[[#This Row],[purchase_date]],"ddd")</f>
        <v>Fri</v>
      </c>
    </row>
    <row r="3412" spans="1:7" x14ac:dyDescent="0.3">
      <c r="A3412" t="s">
        <v>13</v>
      </c>
      <c r="B3412">
        <v>93.82</v>
      </c>
      <c r="C3412">
        <v>5</v>
      </c>
      <c r="D3412">
        <v>89.13</v>
      </c>
      <c r="E3412" s="1" t="s">
        <v>8</v>
      </c>
      <c r="F3412" s="2">
        <v>45555</v>
      </c>
      <c r="G3412" t="str">
        <f>TEXT(Table1[[#This Row],[purchase_date]],"ddd")</f>
        <v>Fri</v>
      </c>
    </row>
    <row r="3413" spans="1:7" x14ac:dyDescent="0.3">
      <c r="A3413" t="s">
        <v>14</v>
      </c>
      <c r="B3413">
        <v>436.57</v>
      </c>
      <c r="C3413">
        <v>0</v>
      </c>
      <c r="D3413">
        <v>436.57</v>
      </c>
      <c r="E3413" s="1" t="s">
        <v>12</v>
      </c>
      <c r="F3413" s="2">
        <v>45498</v>
      </c>
      <c r="G3413" t="str">
        <f>TEXT(Table1[[#This Row],[purchase_date]],"ddd")</f>
        <v>Thu</v>
      </c>
    </row>
    <row r="3414" spans="1:7" x14ac:dyDescent="0.3">
      <c r="A3414" t="s">
        <v>15</v>
      </c>
      <c r="B3414">
        <v>251.55</v>
      </c>
      <c r="C3414">
        <v>5</v>
      </c>
      <c r="D3414">
        <v>238.97</v>
      </c>
      <c r="E3414" s="1" t="s">
        <v>18</v>
      </c>
      <c r="F3414" s="2">
        <v>45563</v>
      </c>
      <c r="G3414" t="str">
        <f>TEXT(Table1[[#This Row],[purchase_date]],"ddd")</f>
        <v>Sat</v>
      </c>
    </row>
    <row r="3415" spans="1:7" x14ac:dyDescent="0.3">
      <c r="A3415" t="s">
        <v>9</v>
      </c>
      <c r="B3415">
        <v>358.51</v>
      </c>
      <c r="C3415">
        <v>30</v>
      </c>
      <c r="D3415">
        <v>250.96</v>
      </c>
      <c r="E3415" s="1" t="s">
        <v>10</v>
      </c>
      <c r="F3415" s="2">
        <v>45499</v>
      </c>
      <c r="G3415" t="str">
        <f>TEXT(Table1[[#This Row],[purchase_date]],"ddd")</f>
        <v>Fri</v>
      </c>
    </row>
    <row r="3416" spans="1:7" x14ac:dyDescent="0.3">
      <c r="A3416" t="s">
        <v>7</v>
      </c>
      <c r="B3416">
        <v>277.08</v>
      </c>
      <c r="C3416">
        <v>5</v>
      </c>
      <c r="D3416">
        <v>263.23</v>
      </c>
      <c r="E3416" s="1" t="s">
        <v>10</v>
      </c>
      <c r="F3416" s="2">
        <v>45407</v>
      </c>
      <c r="G3416" t="str">
        <f>TEXT(Table1[[#This Row],[purchase_date]],"ddd")</f>
        <v>Thu</v>
      </c>
    </row>
    <row r="3417" spans="1:7" x14ac:dyDescent="0.3">
      <c r="A3417" t="s">
        <v>9</v>
      </c>
      <c r="B3417">
        <v>166.11</v>
      </c>
      <c r="C3417">
        <v>0</v>
      </c>
      <c r="D3417">
        <v>166.11</v>
      </c>
      <c r="E3417" s="1" t="s">
        <v>16</v>
      </c>
      <c r="F3417" s="2">
        <v>45533</v>
      </c>
      <c r="G3417" t="str">
        <f>TEXT(Table1[[#This Row],[purchase_date]],"ddd")</f>
        <v>Thu</v>
      </c>
    </row>
    <row r="3418" spans="1:7" x14ac:dyDescent="0.3">
      <c r="A3418" t="s">
        <v>9</v>
      </c>
      <c r="B3418">
        <v>375.69</v>
      </c>
      <c r="C3418">
        <v>20</v>
      </c>
      <c r="D3418">
        <v>300.55</v>
      </c>
      <c r="E3418" s="1" t="s">
        <v>12</v>
      </c>
      <c r="F3418" s="2">
        <v>45448</v>
      </c>
      <c r="G3418" t="str">
        <f>TEXT(Table1[[#This Row],[purchase_date]],"ddd")</f>
        <v>Wed</v>
      </c>
    </row>
    <row r="3419" spans="1:7" x14ac:dyDescent="0.3">
      <c r="A3419" t="s">
        <v>11</v>
      </c>
      <c r="B3419">
        <v>40.840000000000003</v>
      </c>
      <c r="C3419">
        <v>25</v>
      </c>
      <c r="D3419">
        <v>30.63</v>
      </c>
      <c r="E3419" s="1" t="s">
        <v>10</v>
      </c>
      <c r="F3419" s="2">
        <v>45308</v>
      </c>
      <c r="G3419" t="str">
        <f>TEXT(Table1[[#This Row],[purchase_date]],"ddd")</f>
        <v>Wed</v>
      </c>
    </row>
    <row r="3420" spans="1:7" x14ac:dyDescent="0.3">
      <c r="A3420" t="s">
        <v>13</v>
      </c>
      <c r="B3420">
        <v>284.31</v>
      </c>
      <c r="C3420">
        <v>30</v>
      </c>
      <c r="D3420">
        <v>199.02</v>
      </c>
      <c r="E3420" s="1" t="s">
        <v>12</v>
      </c>
      <c r="F3420" s="2">
        <v>45395</v>
      </c>
      <c r="G3420" t="str">
        <f>TEXT(Table1[[#This Row],[purchase_date]],"ddd")</f>
        <v>Sat</v>
      </c>
    </row>
    <row r="3421" spans="1:7" x14ac:dyDescent="0.3">
      <c r="A3421" t="s">
        <v>15</v>
      </c>
      <c r="B3421">
        <v>382.26</v>
      </c>
      <c r="C3421">
        <v>25</v>
      </c>
      <c r="D3421">
        <v>286.69</v>
      </c>
      <c r="E3421" s="1" t="s">
        <v>18</v>
      </c>
      <c r="F3421" s="2">
        <v>45295</v>
      </c>
      <c r="G3421" t="str">
        <f>TEXT(Table1[[#This Row],[purchase_date]],"ddd")</f>
        <v>Thu</v>
      </c>
    </row>
    <row r="3422" spans="1:7" x14ac:dyDescent="0.3">
      <c r="A3422" t="s">
        <v>9</v>
      </c>
      <c r="B3422">
        <v>432.35</v>
      </c>
      <c r="C3422">
        <v>15</v>
      </c>
      <c r="D3422">
        <v>367.5</v>
      </c>
      <c r="E3422" s="1" t="s">
        <v>16</v>
      </c>
      <c r="F3422" s="2">
        <v>45373</v>
      </c>
      <c r="G3422" t="str">
        <f>TEXT(Table1[[#This Row],[purchase_date]],"ddd")</f>
        <v>Fri</v>
      </c>
    </row>
    <row r="3423" spans="1:7" x14ac:dyDescent="0.3">
      <c r="A3423" t="s">
        <v>11</v>
      </c>
      <c r="B3423">
        <v>375.08</v>
      </c>
      <c r="C3423">
        <v>20</v>
      </c>
      <c r="D3423">
        <v>300.06</v>
      </c>
      <c r="E3423" s="1" t="s">
        <v>8</v>
      </c>
      <c r="F3423" s="2">
        <v>45559</v>
      </c>
      <c r="G3423" t="str">
        <f>TEXT(Table1[[#This Row],[purchase_date]],"ddd")</f>
        <v>Tue</v>
      </c>
    </row>
    <row r="3424" spans="1:7" x14ac:dyDescent="0.3">
      <c r="A3424" t="s">
        <v>11</v>
      </c>
      <c r="B3424">
        <v>96.29</v>
      </c>
      <c r="C3424">
        <v>30</v>
      </c>
      <c r="D3424">
        <v>67.400000000000006</v>
      </c>
      <c r="E3424" s="1" t="s">
        <v>8</v>
      </c>
      <c r="F3424" s="2">
        <v>45528</v>
      </c>
      <c r="G3424" t="str">
        <f>TEXT(Table1[[#This Row],[purchase_date]],"ddd")</f>
        <v>Sat</v>
      </c>
    </row>
    <row r="3425" spans="1:7" x14ac:dyDescent="0.3">
      <c r="A3425" t="s">
        <v>13</v>
      </c>
      <c r="B3425">
        <v>18.829999999999998</v>
      </c>
      <c r="C3425">
        <v>20</v>
      </c>
      <c r="D3425">
        <v>15.06</v>
      </c>
      <c r="E3425" s="1" t="s">
        <v>8</v>
      </c>
      <c r="F3425" s="2">
        <v>45343</v>
      </c>
      <c r="G3425" t="str">
        <f>TEXT(Table1[[#This Row],[purchase_date]],"ddd")</f>
        <v>Wed</v>
      </c>
    </row>
    <row r="3426" spans="1:7" x14ac:dyDescent="0.3">
      <c r="A3426" t="s">
        <v>7</v>
      </c>
      <c r="B3426">
        <v>209.81</v>
      </c>
      <c r="C3426">
        <v>0</v>
      </c>
      <c r="D3426">
        <v>209.81</v>
      </c>
      <c r="E3426" s="1" t="s">
        <v>12</v>
      </c>
      <c r="F3426" s="2">
        <v>45499</v>
      </c>
      <c r="G3426" t="str">
        <f>TEXT(Table1[[#This Row],[purchase_date]],"ddd")</f>
        <v>Fri</v>
      </c>
    </row>
    <row r="3427" spans="1:7" x14ac:dyDescent="0.3">
      <c r="A3427" t="s">
        <v>13</v>
      </c>
      <c r="B3427">
        <v>462.62</v>
      </c>
      <c r="C3427">
        <v>30</v>
      </c>
      <c r="D3427">
        <v>323.83</v>
      </c>
      <c r="E3427" s="1" t="s">
        <v>18</v>
      </c>
      <c r="F3427" s="2">
        <v>45482</v>
      </c>
      <c r="G3427" t="str">
        <f>TEXT(Table1[[#This Row],[purchase_date]],"ddd")</f>
        <v>Tue</v>
      </c>
    </row>
    <row r="3428" spans="1:7" x14ac:dyDescent="0.3">
      <c r="A3428" t="s">
        <v>14</v>
      </c>
      <c r="B3428">
        <v>75.39</v>
      </c>
      <c r="C3428">
        <v>15</v>
      </c>
      <c r="D3428">
        <v>64.08</v>
      </c>
      <c r="E3428" s="1" t="s">
        <v>8</v>
      </c>
      <c r="F3428" s="2">
        <v>45551</v>
      </c>
      <c r="G3428" t="str">
        <f>TEXT(Table1[[#This Row],[purchase_date]],"ddd")</f>
        <v>Mon</v>
      </c>
    </row>
    <row r="3429" spans="1:7" x14ac:dyDescent="0.3">
      <c r="A3429" t="s">
        <v>17</v>
      </c>
      <c r="B3429">
        <v>42.08</v>
      </c>
      <c r="C3429">
        <v>25</v>
      </c>
      <c r="D3429">
        <v>31.56</v>
      </c>
      <c r="E3429" s="1" t="s">
        <v>16</v>
      </c>
      <c r="F3429" s="2">
        <v>45360</v>
      </c>
      <c r="G3429" t="str">
        <f>TEXT(Table1[[#This Row],[purchase_date]],"ddd")</f>
        <v>Sat</v>
      </c>
    </row>
    <row r="3430" spans="1:7" x14ac:dyDescent="0.3">
      <c r="A3430" t="s">
        <v>11</v>
      </c>
      <c r="B3430">
        <v>301.63</v>
      </c>
      <c r="C3430">
        <v>0</v>
      </c>
      <c r="D3430">
        <v>301.63</v>
      </c>
      <c r="E3430" s="1" t="s">
        <v>12</v>
      </c>
      <c r="F3430" s="2">
        <v>45519</v>
      </c>
      <c r="G3430" t="str">
        <f>TEXT(Table1[[#This Row],[purchase_date]],"ddd")</f>
        <v>Thu</v>
      </c>
    </row>
    <row r="3431" spans="1:7" x14ac:dyDescent="0.3">
      <c r="A3431" t="s">
        <v>15</v>
      </c>
      <c r="B3431">
        <v>111.69</v>
      </c>
      <c r="C3431">
        <v>0</v>
      </c>
      <c r="D3431">
        <v>111.69</v>
      </c>
      <c r="E3431" s="1" t="s">
        <v>8</v>
      </c>
      <c r="F3431" s="2">
        <v>45309</v>
      </c>
      <c r="G3431" t="str">
        <f>TEXT(Table1[[#This Row],[purchase_date]],"ddd")</f>
        <v>Thu</v>
      </c>
    </row>
    <row r="3432" spans="1:7" x14ac:dyDescent="0.3">
      <c r="A3432" t="s">
        <v>9</v>
      </c>
      <c r="B3432">
        <v>67.930000000000007</v>
      </c>
      <c r="C3432">
        <v>20</v>
      </c>
      <c r="D3432">
        <v>54.34</v>
      </c>
      <c r="E3432" s="1" t="s">
        <v>18</v>
      </c>
      <c r="F3432" s="2">
        <v>45341</v>
      </c>
      <c r="G3432" t="str">
        <f>TEXT(Table1[[#This Row],[purchase_date]],"ddd")</f>
        <v>Mon</v>
      </c>
    </row>
    <row r="3433" spans="1:7" x14ac:dyDescent="0.3">
      <c r="A3433" t="s">
        <v>7</v>
      </c>
      <c r="B3433">
        <v>304.77</v>
      </c>
      <c r="C3433">
        <v>20</v>
      </c>
      <c r="D3433">
        <v>243.82</v>
      </c>
      <c r="E3433" s="1" t="s">
        <v>10</v>
      </c>
      <c r="F3433" s="2">
        <v>45427</v>
      </c>
      <c r="G3433" t="str">
        <f>TEXT(Table1[[#This Row],[purchase_date]],"ddd")</f>
        <v>Wed</v>
      </c>
    </row>
    <row r="3434" spans="1:7" x14ac:dyDescent="0.3">
      <c r="A3434" t="s">
        <v>14</v>
      </c>
      <c r="B3434">
        <v>414.17</v>
      </c>
      <c r="C3434">
        <v>10</v>
      </c>
      <c r="D3434">
        <v>372.75</v>
      </c>
      <c r="E3434" s="1" t="s">
        <v>12</v>
      </c>
      <c r="F3434" s="2">
        <v>45499</v>
      </c>
      <c r="G3434" t="str">
        <f>TEXT(Table1[[#This Row],[purchase_date]],"ddd")</f>
        <v>Fri</v>
      </c>
    </row>
    <row r="3435" spans="1:7" x14ac:dyDescent="0.3">
      <c r="A3435" t="s">
        <v>11</v>
      </c>
      <c r="B3435">
        <v>229.31</v>
      </c>
      <c r="C3435">
        <v>0</v>
      </c>
      <c r="D3435">
        <v>229.31</v>
      </c>
      <c r="E3435" s="1" t="s">
        <v>8</v>
      </c>
      <c r="F3435" s="2">
        <v>45300</v>
      </c>
      <c r="G3435" t="str">
        <f>TEXT(Table1[[#This Row],[purchase_date]],"ddd")</f>
        <v>Tue</v>
      </c>
    </row>
    <row r="3436" spans="1:7" x14ac:dyDescent="0.3">
      <c r="A3436" t="s">
        <v>15</v>
      </c>
      <c r="B3436">
        <v>203.87</v>
      </c>
      <c r="C3436">
        <v>5</v>
      </c>
      <c r="D3436">
        <v>193.68</v>
      </c>
      <c r="E3436" s="1" t="s">
        <v>12</v>
      </c>
      <c r="F3436" s="2">
        <v>45447</v>
      </c>
      <c r="G3436" t="str">
        <f>TEXT(Table1[[#This Row],[purchase_date]],"ddd")</f>
        <v>Tue</v>
      </c>
    </row>
    <row r="3437" spans="1:7" x14ac:dyDescent="0.3">
      <c r="A3437" t="s">
        <v>11</v>
      </c>
      <c r="B3437">
        <v>341.35</v>
      </c>
      <c r="C3437">
        <v>30</v>
      </c>
      <c r="D3437">
        <v>238.94</v>
      </c>
      <c r="E3437" s="1" t="s">
        <v>18</v>
      </c>
      <c r="F3437" s="2">
        <v>45545</v>
      </c>
      <c r="G3437" t="str">
        <f>TEXT(Table1[[#This Row],[purchase_date]],"ddd")</f>
        <v>Tue</v>
      </c>
    </row>
    <row r="3438" spans="1:7" x14ac:dyDescent="0.3">
      <c r="A3438" t="s">
        <v>14</v>
      </c>
      <c r="B3438">
        <v>46.58</v>
      </c>
      <c r="C3438">
        <v>20</v>
      </c>
      <c r="D3438">
        <v>37.26</v>
      </c>
      <c r="E3438" s="1" t="s">
        <v>18</v>
      </c>
      <c r="F3438" s="2">
        <v>45533</v>
      </c>
      <c r="G3438" t="str">
        <f>TEXT(Table1[[#This Row],[purchase_date]],"ddd")</f>
        <v>Thu</v>
      </c>
    </row>
    <row r="3439" spans="1:7" x14ac:dyDescent="0.3">
      <c r="A3439" t="s">
        <v>15</v>
      </c>
      <c r="B3439">
        <v>495.47</v>
      </c>
      <c r="C3439">
        <v>5</v>
      </c>
      <c r="D3439">
        <v>470.7</v>
      </c>
      <c r="E3439" s="1" t="s">
        <v>16</v>
      </c>
      <c r="F3439" s="2">
        <v>45343</v>
      </c>
      <c r="G3439" t="str">
        <f>TEXT(Table1[[#This Row],[purchase_date]],"ddd")</f>
        <v>Wed</v>
      </c>
    </row>
    <row r="3440" spans="1:7" x14ac:dyDescent="0.3">
      <c r="A3440" t="s">
        <v>15</v>
      </c>
      <c r="B3440">
        <v>170.19</v>
      </c>
      <c r="C3440">
        <v>50</v>
      </c>
      <c r="D3440">
        <v>85.09</v>
      </c>
      <c r="E3440" s="1" t="s">
        <v>8</v>
      </c>
      <c r="F3440" s="2">
        <v>45519</v>
      </c>
      <c r="G3440" t="str">
        <f>TEXT(Table1[[#This Row],[purchase_date]],"ddd")</f>
        <v>Thu</v>
      </c>
    </row>
    <row r="3441" spans="1:7" x14ac:dyDescent="0.3">
      <c r="A3441" t="s">
        <v>14</v>
      </c>
      <c r="B3441">
        <v>496.58</v>
      </c>
      <c r="C3441">
        <v>25</v>
      </c>
      <c r="D3441">
        <v>372.44</v>
      </c>
      <c r="E3441" s="1" t="s">
        <v>18</v>
      </c>
      <c r="F3441" s="2">
        <v>45411</v>
      </c>
      <c r="G3441" t="str">
        <f>TEXT(Table1[[#This Row],[purchase_date]],"ddd")</f>
        <v>Mon</v>
      </c>
    </row>
    <row r="3442" spans="1:7" x14ac:dyDescent="0.3">
      <c r="A3442" t="s">
        <v>17</v>
      </c>
      <c r="B3442">
        <v>265.39999999999998</v>
      </c>
      <c r="C3442">
        <v>50</v>
      </c>
      <c r="D3442">
        <v>132.69999999999999</v>
      </c>
      <c r="E3442" s="1" t="s">
        <v>10</v>
      </c>
      <c r="F3442" s="2">
        <v>45298</v>
      </c>
      <c r="G3442" t="str">
        <f>TEXT(Table1[[#This Row],[purchase_date]],"ddd")</f>
        <v>Sun</v>
      </c>
    </row>
    <row r="3443" spans="1:7" x14ac:dyDescent="0.3">
      <c r="A3443" t="s">
        <v>17</v>
      </c>
      <c r="B3443">
        <v>182.3</v>
      </c>
      <c r="C3443">
        <v>15</v>
      </c>
      <c r="D3443">
        <v>154.96</v>
      </c>
      <c r="E3443" s="1" t="s">
        <v>10</v>
      </c>
      <c r="F3443" s="2">
        <v>45489</v>
      </c>
      <c r="G3443" t="str">
        <f>TEXT(Table1[[#This Row],[purchase_date]],"ddd")</f>
        <v>Tue</v>
      </c>
    </row>
    <row r="3444" spans="1:7" x14ac:dyDescent="0.3">
      <c r="A3444" t="s">
        <v>17</v>
      </c>
      <c r="B3444">
        <v>331.23</v>
      </c>
      <c r="C3444">
        <v>5</v>
      </c>
      <c r="D3444">
        <v>314.67</v>
      </c>
      <c r="E3444" s="1" t="s">
        <v>10</v>
      </c>
      <c r="F3444" s="2">
        <v>45426</v>
      </c>
      <c r="G3444" t="str">
        <f>TEXT(Table1[[#This Row],[purchase_date]],"ddd")</f>
        <v>Tue</v>
      </c>
    </row>
    <row r="3445" spans="1:7" x14ac:dyDescent="0.3">
      <c r="A3445" t="s">
        <v>7</v>
      </c>
      <c r="B3445">
        <v>368.61</v>
      </c>
      <c r="C3445">
        <v>5</v>
      </c>
      <c r="D3445">
        <v>350.18</v>
      </c>
      <c r="E3445" s="1" t="s">
        <v>18</v>
      </c>
      <c r="F3445" s="2">
        <v>45584</v>
      </c>
      <c r="G3445" t="str">
        <f>TEXT(Table1[[#This Row],[purchase_date]],"ddd")</f>
        <v>Sat</v>
      </c>
    </row>
    <row r="3446" spans="1:7" x14ac:dyDescent="0.3">
      <c r="A3446" t="s">
        <v>13</v>
      </c>
      <c r="B3446">
        <v>77.58</v>
      </c>
      <c r="C3446">
        <v>10</v>
      </c>
      <c r="D3446">
        <v>69.819999999999993</v>
      </c>
      <c r="E3446" s="1" t="s">
        <v>18</v>
      </c>
      <c r="F3446" s="2">
        <v>45436</v>
      </c>
      <c r="G3446" t="str">
        <f>TEXT(Table1[[#This Row],[purchase_date]],"ddd")</f>
        <v>Fri</v>
      </c>
    </row>
    <row r="3447" spans="1:7" x14ac:dyDescent="0.3">
      <c r="A3447" t="s">
        <v>14</v>
      </c>
      <c r="B3447">
        <v>225.18</v>
      </c>
      <c r="C3447">
        <v>30</v>
      </c>
      <c r="D3447">
        <v>157.63</v>
      </c>
      <c r="E3447" s="1" t="s">
        <v>12</v>
      </c>
      <c r="F3447" s="2">
        <v>45419</v>
      </c>
      <c r="G3447" t="str">
        <f>TEXT(Table1[[#This Row],[purchase_date]],"ddd")</f>
        <v>Tue</v>
      </c>
    </row>
    <row r="3448" spans="1:7" x14ac:dyDescent="0.3">
      <c r="A3448" t="s">
        <v>9</v>
      </c>
      <c r="B3448">
        <v>26.84</v>
      </c>
      <c r="C3448">
        <v>10</v>
      </c>
      <c r="D3448">
        <v>24.16</v>
      </c>
      <c r="E3448" s="1" t="s">
        <v>10</v>
      </c>
      <c r="F3448" s="2">
        <v>45333</v>
      </c>
      <c r="G3448" t="str">
        <f>TEXT(Table1[[#This Row],[purchase_date]],"ddd")</f>
        <v>Sun</v>
      </c>
    </row>
    <row r="3449" spans="1:7" x14ac:dyDescent="0.3">
      <c r="A3449" t="s">
        <v>11</v>
      </c>
      <c r="B3449">
        <v>145.56</v>
      </c>
      <c r="C3449">
        <v>0</v>
      </c>
      <c r="D3449">
        <v>145.56</v>
      </c>
      <c r="E3449" s="1" t="s">
        <v>18</v>
      </c>
      <c r="F3449" s="2">
        <v>45365</v>
      </c>
      <c r="G3449" t="str">
        <f>TEXT(Table1[[#This Row],[purchase_date]],"ddd")</f>
        <v>Thu</v>
      </c>
    </row>
    <row r="3450" spans="1:7" x14ac:dyDescent="0.3">
      <c r="A3450" t="s">
        <v>13</v>
      </c>
      <c r="B3450">
        <v>71.209999999999994</v>
      </c>
      <c r="C3450">
        <v>20</v>
      </c>
      <c r="D3450">
        <v>56.97</v>
      </c>
      <c r="E3450" s="1" t="s">
        <v>16</v>
      </c>
      <c r="F3450" s="2">
        <v>45398</v>
      </c>
      <c r="G3450" t="str">
        <f>TEXT(Table1[[#This Row],[purchase_date]],"ddd")</f>
        <v>Tue</v>
      </c>
    </row>
    <row r="3451" spans="1:7" x14ac:dyDescent="0.3">
      <c r="A3451" t="s">
        <v>9</v>
      </c>
      <c r="B3451">
        <v>282.16000000000003</v>
      </c>
      <c r="C3451">
        <v>5</v>
      </c>
      <c r="D3451">
        <v>268.05</v>
      </c>
      <c r="E3451" s="1" t="s">
        <v>8</v>
      </c>
      <c r="F3451" s="2">
        <v>45590</v>
      </c>
      <c r="G3451" t="str">
        <f>TEXT(Table1[[#This Row],[purchase_date]],"ddd")</f>
        <v>Fri</v>
      </c>
    </row>
    <row r="3452" spans="1:7" x14ac:dyDescent="0.3">
      <c r="A3452" t="s">
        <v>14</v>
      </c>
      <c r="B3452">
        <v>312</v>
      </c>
      <c r="C3452">
        <v>15</v>
      </c>
      <c r="D3452">
        <v>265.2</v>
      </c>
      <c r="E3452" s="1" t="s">
        <v>18</v>
      </c>
      <c r="F3452" s="2">
        <v>45613</v>
      </c>
      <c r="G3452" t="str">
        <f>TEXT(Table1[[#This Row],[purchase_date]],"ddd")</f>
        <v>Sun</v>
      </c>
    </row>
    <row r="3453" spans="1:7" x14ac:dyDescent="0.3">
      <c r="A3453" t="s">
        <v>17</v>
      </c>
      <c r="B3453">
        <v>210.34</v>
      </c>
      <c r="C3453">
        <v>0</v>
      </c>
      <c r="D3453">
        <v>210.34</v>
      </c>
      <c r="E3453" s="1" t="s">
        <v>18</v>
      </c>
      <c r="F3453" s="2">
        <v>45491</v>
      </c>
      <c r="G3453" t="str">
        <f>TEXT(Table1[[#This Row],[purchase_date]],"ddd")</f>
        <v>Thu</v>
      </c>
    </row>
    <row r="3454" spans="1:7" x14ac:dyDescent="0.3">
      <c r="A3454" t="s">
        <v>9</v>
      </c>
      <c r="B3454">
        <v>53.33</v>
      </c>
      <c r="C3454">
        <v>15</v>
      </c>
      <c r="D3454">
        <v>45.33</v>
      </c>
      <c r="E3454" s="1" t="s">
        <v>16</v>
      </c>
      <c r="F3454" s="2">
        <v>45444</v>
      </c>
      <c r="G3454" t="str">
        <f>TEXT(Table1[[#This Row],[purchase_date]],"ddd")</f>
        <v>Sat</v>
      </c>
    </row>
    <row r="3455" spans="1:7" x14ac:dyDescent="0.3">
      <c r="A3455" t="s">
        <v>14</v>
      </c>
      <c r="B3455">
        <v>459.92</v>
      </c>
      <c r="C3455">
        <v>20</v>
      </c>
      <c r="D3455">
        <v>367.94</v>
      </c>
      <c r="E3455" s="1" t="s">
        <v>8</v>
      </c>
      <c r="F3455" s="2">
        <v>45403</v>
      </c>
      <c r="G3455" t="str">
        <f>TEXT(Table1[[#This Row],[purchase_date]],"ddd")</f>
        <v>Sun</v>
      </c>
    </row>
    <row r="3456" spans="1:7" x14ac:dyDescent="0.3">
      <c r="A3456" t="s">
        <v>14</v>
      </c>
      <c r="B3456">
        <v>121.91</v>
      </c>
      <c r="C3456">
        <v>5</v>
      </c>
      <c r="D3456">
        <v>115.81</v>
      </c>
      <c r="E3456" s="1" t="s">
        <v>16</v>
      </c>
      <c r="F3456" s="2">
        <v>45390</v>
      </c>
      <c r="G3456" t="str">
        <f>TEXT(Table1[[#This Row],[purchase_date]],"ddd")</f>
        <v>Mon</v>
      </c>
    </row>
    <row r="3457" spans="1:7" x14ac:dyDescent="0.3">
      <c r="A3457" t="s">
        <v>13</v>
      </c>
      <c r="B3457">
        <v>454.48</v>
      </c>
      <c r="C3457">
        <v>0</v>
      </c>
      <c r="D3457">
        <v>454.48</v>
      </c>
      <c r="E3457" s="1" t="s">
        <v>16</v>
      </c>
      <c r="F3457" s="2">
        <v>45389</v>
      </c>
      <c r="G3457" t="str">
        <f>TEXT(Table1[[#This Row],[purchase_date]],"ddd")</f>
        <v>Sun</v>
      </c>
    </row>
    <row r="3458" spans="1:7" x14ac:dyDescent="0.3">
      <c r="A3458" t="s">
        <v>17</v>
      </c>
      <c r="B3458">
        <v>365.46</v>
      </c>
      <c r="C3458">
        <v>20</v>
      </c>
      <c r="D3458">
        <v>292.37</v>
      </c>
      <c r="E3458" s="1" t="s">
        <v>16</v>
      </c>
      <c r="F3458" s="2">
        <v>45403</v>
      </c>
      <c r="G3458" t="str">
        <f>TEXT(Table1[[#This Row],[purchase_date]],"ddd")</f>
        <v>Sun</v>
      </c>
    </row>
    <row r="3459" spans="1:7" x14ac:dyDescent="0.3">
      <c r="A3459" t="s">
        <v>14</v>
      </c>
      <c r="B3459">
        <v>285.77</v>
      </c>
      <c r="C3459">
        <v>15</v>
      </c>
      <c r="D3459">
        <v>242.9</v>
      </c>
      <c r="E3459" s="1" t="s">
        <v>10</v>
      </c>
      <c r="F3459" s="2">
        <v>45398</v>
      </c>
      <c r="G3459" t="str">
        <f>TEXT(Table1[[#This Row],[purchase_date]],"ddd")</f>
        <v>Tue</v>
      </c>
    </row>
    <row r="3460" spans="1:7" x14ac:dyDescent="0.3">
      <c r="A3460" t="s">
        <v>14</v>
      </c>
      <c r="B3460">
        <v>382.19</v>
      </c>
      <c r="C3460">
        <v>0</v>
      </c>
      <c r="D3460">
        <v>382.19</v>
      </c>
      <c r="E3460" s="1" t="s">
        <v>10</v>
      </c>
      <c r="F3460" s="2">
        <v>45472</v>
      </c>
      <c r="G3460" t="str">
        <f>TEXT(Table1[[#This Row],[purchase_date]],"ddd")</f>
        <v>Sat</v>
      </c>
    </row>
    <row r="3461" spans="1:7" x14ac:dyDescent="0.3">
      <c r="A3461" t="s">
        <v>7</v>
      </c>
      <c r="B3461">
        <v>470.63</v>
      </c>
      <c r="C3461">
        <v>30</v>
      </c>
      <c r="D3461">
        <v>329.44</v>
      </c>
      <c r="E3461" s="1" t="s">
        <v>12</v>
      </c>
      <c r="F3461" s="2">
        <v>45389</v>
      </c>
      <c r="G3461" t="str">
        <f>TEXT(Table1[[#This Row],[purchase_date]],"ddd")</f>
        <v>Sun</v>
      </c>
    </row>
    <row r="3462" spans="1:7" x14ac:dyDescent="0.3">
      <c r="A3462" t="s">
        <v>11</v>
      </c>
      <c r="B3462">
        <v>14.21</v>
      </c>
      <c r="C3462">
        <v>30</v>
      </c>
      <c r="D3462">
        <v>9.9499999999999993</v>
      </c>
      <c r="E3462" s="1" t="s">
        <v>10</v>
      </c>
      <c r="F3462" s="2">
        <v>45567</v>
      </c>
      <c r="G3462" t="str">
        <f>TEXT(Table1[[#This Row],[purchase_date]],"ddd")</f>
        <v>Wed</v>
      </c>
    </row>
    <row r="3463" spans="1:7" x14ac:dyDescent="0.3">
      <c r="A3463" t="s">
        <v>13</v>
      </c>
      <c r="B3463">
        <v>116.25</v>
      </c>
      <c r="C3463">
        <v>0</v>
      </c>
      <c r="D3463">
        <v>116.25</v>
      </c>
      <c r="E3463" s="1" t="s">
        <v>18</v>
      </c>
      <c r="F3463" s="2">
        <v>45318</v>
      </c>
      <c r="G3463" t="str">
        <f>TEXT(Table1[[#This Row],[purchase_date]],"ddd")</f>
        <v>Sat</v>
      </c>
    </row>
    <row r="3464" spans="1:7" x14ac:dyDescent="0.3">
      <c r="A3464" t="s">
        <v>14</v>
      </c>
      <c r="B3464">
        <v>464.22</v>
      </c>
      <c r="C3464">
        <v>20</v>
      </c>
      <c r="D3464">
        <v>371.38</v>
      </c>
      <c r="E3464" s="1" t="s">
        <v>16</v>
      </c>
      <c r="F3464" s="2">
        <v>45356</v>
      </c>
      <c r="G3464" t="str">
        <f>TEXT(Table1[[#This Row],[purchase_date]],"ddd")</f>
        <v>Tue</v>
      </c>
    </row>
    <row r="3465" spans="1:7" x14ac:dyDescent="0.3">
      <c r="A3465" t="s">
        <v>9</v>
      </c>
      <c r="B3465">
        <v>110.66</v>
      </c>
      <c r="C3465">
        <v>0</v>
      </c>
      <c r="D3465">
        <v>110.66</v>
      </c>
      <c r="E3465" s="1" t="s">
        <v>18</v>
      </c>
      <c r="F3465" s="2">
        <v>45546</v>
      </c>
      <c r="G3465" t="str">
        <f>TEXT(Table1[[#This Row],[purchase_date]],"ddd")</f>
        <v>Wed</v>
      </c>
    </row>
    <row r="3466" spans="1:7" x14ac:dyDescent="0.3">
      <c r="A3466" t="s">
        <v>9</v>
      </c>
      <c r="B3466">
        <v>405.44</v>
      </c>
      <c r="C3466">
        <v>15</v>
      </c>
      <c r="D3466">
        <v>344.62</v>
      </c>
      <c r="E3466" s="1" t="s">
        <v>12</v>
      </c>
      <c r="F3466" s="2">
        <v>45365</v>
      </c>
      <c r="G3466" t="str">
        <f>TEXT(Table1[[#This Row],[purchase_date]],"ddd")</f>
        <v>Thu</v>
      </c>
    </row>
    <row r="3467" spans="1:7" x14ac:dyDescent="0.3">
      <c r="A3467" t="s">
        <v>14</v>
      </c>
      <c r="B3467">
        <v>387.72</v>
      </c>
      <c r="C3467">
        <v>20</v>
      </c>
      <c r="D3467">
        <v>310.18</v>
      </c>
      <c r="E3467" s="1" t="s">
        <v>10</v>
      </c>
      <c r="F3467" s="2">
        <v>45558</v>
      </c>
      <c r="G3467" t="str">
        <f>TEXT(Table1[[#This Row],[purchase_date]],"ddd")</f>
        <v>Mon</v>
      </c>
    </row>
    <row r="3468" spans="1:7" x14ac:dyDescent="0.3">
      <c r="A3468" t="s">
        <v>7</v>
      </c>
      <c r="B3468">
        <v>494.64</v>
      </c>
      <c r="C3468">
        <v>15</v>
      </c>
      <c r="D3468">
        <v>420.44</v>
      </c>
      <c r="E3468" s="1" t="s">
        <v>18</v>
      </c>
      <c r="F3468" s="2">
        <v>45405</v>
      </c>
      <c r="G3468" t="str">
        <f>TEXT(Table1[[#This Row],[purchase_date]],"ddd")</f>
        <v>Tue</v>
      </c>
    </row>
    <row r="3469" spans="1:7" x14ac:dyDescent="0.3">
      <c r="A3469" t="s">
        <v>9</v>
      </c>
      <c r="B3469">
        <v>15.47</v>
      </c>
      <c r="C3469">
        <v>10</v>
      </c>
      <c r="D3469">
        <v>13.92</v>
      </c>
      <c r="E3469" s="1" t="s">
        <v>12</v>
      </c>
      <c r="F3469" s="2">
        <v>45492</v>
      </c>
      <c r="G3469" t="str">
        <f>TEXT(Table1[[#This Row],[purchase_date]],"ddd")</f>
        <v>Fri</v>
      </c>
    </row>
    <row r="3470" spans="1:7" x14ac:dyDescent="0.3">
      <c r="A3470" t="s">
        <v>9</v>
      </c>
      <c r="B3470">
        <v>246.59</v>
      </c>
      <c r="C3470">
        <v>0</v>
      </c>
      <c r="D3470">
        <v>246.59</v>
      </c>
      <c r="E3470" s="1" t="s">
        <v>12</v>
      </c>
      <c r="F3470" s="2">
        <v>45597</v>
      </c>
      <c r="G3470" t="str">
        <f>TEXT(Table1[[#This Row],[purchase_date]],"ddd")</f>
        <v>Fri</v>
      </c>
    </row>
    <row r="3471" spans="1:7" x14ac:dyDescent="0.3">
      <c r="A3471" t="s">
        <v>17</v>
      </c>
      <c r="B3471">
        <v>27.64</v>
      </c>
      <c r="C3471">
        <v>50</v>
      </c>
      <c r="D3471">
        <v>13.82</v>
      </c>
      <c r="E3471" s="1" t="s">
        <v>16</v>
      </c>
      <c r="F3471" s="2">
        <v>45617</v>
      </c>
      <c r="G3471" t="str">
        <f>TEXT(Table1[[#This Row],[purchase_date]],"ddd")</f>
        <v>Thu</v>
      </c>
    </row>
    <row r="3472" spans="1:7" x14ac:dyDescent="0.3">
      <c r="A3472" t="s">
        <v>13</v>
      </c>
      <c r="B3472">
        <v>464.83</v>
      </c>
      <c r="C3472">
        <v>50</v>
      </c>
      <c r="D3472">
        <v>232.41</v>
      </c>
      <c r="E3472" s="1" t="s">
        <v>8</v>
      </c>
      <c r="F3472" s="2">
        <v>45391</v>
      </c>
      <c r="G3472" t="str">
        <f>TEXT(Table1[[#This Row],[purchase_date]],"ddd")</f>
        <v>Tue</v>
      </c>
    </row>
    <row r="3473" spans="1:7" x14ac:dyDescent="0.3">
      <c r="A3473" t="s">
        <v>13</v>
      </c>
      <c r="B3473">
        <v>111.4</v>
      </c>
      <c r="C3473">
        <v>25</v>
      </c>
      <c r="D3473">
        <v>83.55</v>
      </c>
      <c r="E3473" s="1" t="s">
        <v>10</v>
      </c>
      <c r="F3473" s="2">
        <v>45392</v>
      </c>
      <c r="G3473" t="str">
        <f>TEXT(Table1[[#This Row],[purchase_date]],"ddd")</f>
        <v>Wed</v>
      </c>
    </row>
    <row r="3474" spans="1:7" x14ac:dyDescent="0.3">
      <c r="A3474" t="s">
        <v>9</v>
      </c>
      <c r="B3474">
        <v>401.32</v>
      </c>
      <c r="C3474">
        <v>50</v>
      </c>
      <c r="D3474">
        <v>200.66</v>
      </c>
      <c r="E3474" s="1" t="s">
        <v>8</v>
      </c>
      <c r="F3474" s="2">
        <v>45400</v>
      </c>
      <c r="G3474" t="str">
        <f>TEXT(Table1[[#This Row],[purchase_date]],"ddd")</f>
        <v>Thu</v>
      </c>
    </row>
    <row r="3475" spans="1:7" x14ac:dyDescent="0.3">
      <c r="A3475" t="s">
        <v>13</v>
      </c>
      <c r="B3475">
        <v>58.57</v>
      </c>
      <c r="C3475">
        <v>5</v>
      </c>
      <c r="D3475">
        <v>55.64</v>
      </c>
      <c r="E3475" s="1" t="s">
        <v>18</v>
      </c>
      <c r="F3475" s="2">
        <v>45591</v>
      </c>
      <c r="G3475" t="str">
        <f>TEXT(Table1[[#This Row],[purchase_date]],"ddd")</f>
        <v>Sat</v>
      </c>
    </row>
    <row r="3476" spans="1:7" x14ac:dyDescent="0.3">
      <c r="A3476" t="s">
        <v>9</v>
      </c>
      <c r="B3476">
        <v>51.66</v>
      </c>
      <c r="C3476">
        <v>30</v>
      </c>
      <c r="D3476">
        <v>36.159999999999997</v>
      </c>
      <c r="E3476" s="1" t="s">
        <v>18</v>
      </c>
      <c r="F3476" s="2">
        <v>45296</v>
      </c>
      <c r="G3476" t="str">
        <f>TEXT(Table1[[#This Row],[purchase_date]],"ddd")</f>
        <v>Fri</v>
      </c>
    </row>
    <row r="3477" spans="1:7" x14ac:dyDescent="0.3">
      <c r="A3477" t="s">
        <v>11</v>
      </c>
      <c r="B3477">
        <v>74.45</v>
      </c>
      <c r="C3477">
        <v>15</v>
      </c>
      <c r="D3477">
        <v>63.28</v>
      </c>
      <c r="E3477" s="1" t="s">
        <v>10</v>
      </c>
      <c r="F3477" s="2">
        <v>45560</v>
      </c>
      <c r="G3477" t="str">
        <f>TEXT(Table1[[#This Row],[purchase_date]],"ddd")</f>
        <v>Wed</v>
      </c>
    </row>
    <row r="3478" spans="1:7" x14ac:dyDescent="0.3">
      <c r="A3478" t="s">
        <v>13</v>
      </c>
      <c r="B3478">
        <v>452.7</v>
      </c>
      <c r="C3478">
        <v>30</v>
      </c>
      <c r="D3478">
        <v>316.89</v>
      </c>
      <c r="E3478" s="1" t="s">
        <v>12</v>
      </c>
      <c r="F3478" s="2">
        <v>45573</v>
      </c>
      <c r="G3478" t="str">
        <f>TEXT(Table1[[#This Row],[purchase_date]],"ddd")</f>
        <v>Tue</v>
      </c>
    </row>
    <row r="3479" spans="1:7" x14ac:dyDescent="0.3">
      <c r="A3479" t="s">
        <v>17</v>
      </c>
      <c r="B3479">
        <v>89.64</v>
      </c>
      <c r="C3479">
        <v>30</v>
      </c>
      <c r="D3479">
        <v>62.75</v>
      </c>
      <c r="E3479" s="1" t="s">
        <v>18</v>
      </c>
      <c r="F3479" s="2">
        <v>45458</v>
      </c>
      <c r="G3479" t="str">
        <f>TEXT(Table1[[#This Row],[purchase_date]],"ddd")</f>
        <v>Sat</v>
      </c>
    </row>
    <row r="3480" spans="1:7" x14ac:dyDescent="0.3">
      <c r="A3480" t="s">
        <v>14</v>
      </c>
      <c r="B3480">
        <v>403.11</v>
      </c>
      <c r="C3480">
        <v>20</v>
      </c>
      <c r="D3480">
        <v>322.49</v>
      </c>
      <c r="E3480" s="1" t="s">
        <v>18</v>
      </c>
      <c r="F3480" s="2">
        <v>45579</v>
      </c>
      <c r="G3480" t="str">
        <f>TEXT(Table1[[#This Row],[purchase_date]],"ddd")</f>
        <v>Mon</v>
      </c>
    </row>
    <row r="3481" spans="1:7" x14ac:dyDescent="0.3">
      <c r="A3481" t="s">
        <v>11</v>
      </c>
      <c r="B3481">
        <v>265.95999999999998</v>
      </c>
      <c r="C3481">
        <v>10</v>
      </c>
      <c r="D3481">
        <v>239.36</v>
      </c>
      <c r="E3481" s="1" t="s">
        <v>10</v>
      </c>
      <c r="F3481" s="2">
        <v>45455</v>
      </c>
      <c r="G3481" t="str">
        <f>TEXT(Table1[[#This Row],[purchase_date]],"ddd")</f>
        <v>Wed</v>
      </c>
    </row>
    <row r="3482" spans="1:7" x14ac:dyDescent="0.3">
      <c r="A3482" t="s">
        <v>15</v>
      </c>
      <c r="B3482">
        <v>286.82</v>
      </c>
      <c r="C3482">
        <v>30</v>
      </c>
      <c r="D3482">
        <v>200.77</v>
      </c>
      <c r="E3482" s="1" t="s">
        <v>16</v>
      </c>
      <c r="F3482" s="2">
        <v>45308</v>
      </c>
      <c r="G3482" t="str">
        <f>TEXT(Table1[[#This Row],[purchase_date]],"ddd")</f>
        <v>Wed</v>
      </c>
    </row>
    <row r="3483" spans="1:7" x14ac:dyDescent="0.3">
      <c r="A3483" t="s">
        <v>13</v>
      </c>
      <c r="B3483">
        <v>411.18</v>
      </c>
      <c r="C3483">
        <v>5</v>
      </c>
      <c r="D3483">
        <v>390.62</v>
      </c>
      <c r="E3483" s="1" t="s">
        <v>16</v>
      </c>
      <c r="F3483" s="2">
        <v>45333</v>
      </c>
      <c r="G3483" t="str">
        <f>TEXT(Table1[[#This Row],[purchase_date]],"ddd")</f>
        <v>Sun</v>
      </c>
    </row>
    <row r="3484" spans="1:7" x14ac:dyDescent="0.3">
      <c r="A3484" t="s">
        <v>11</v>
      </c>
      <c r="B3484">
        <v>151.15</v>
      </c>
      <c r="C3484">
        <v>50</v>
      </c>
      <c r="D3484">
        <v>75.58</v>
      </c>
      <c r="E3484" s="1" t="s">
        <v>18</v>
      </c>
      <c r="F3484" s="2">
        <v>45574</v>
      </c>
      <c r="G3484" t="str">
        <f>TEXT(Table1[[#This Row],[purchase_date]],"ddd")</f>
        <v>Wed</v>
      </c>
    </row>
    <row r="3485" spans="1:7" x14ac:dyDescent="0.3">
      <c r="A3485" t="s">
        <v>14</v>
      </c>
      <c r="B3485">
        <v>15.79</v>
      </c>
      <c r="C3485">
        <v>15</v>
      </c>
      <c r="D3485">
        <v>13.42</v>
      </c>
      <c r="E3485" s="1" t="s">
        <v>16</v>
      </c>
      <c r="F3485" s="2">
        <v>45386</v>
      </c>
      <c r="G3485" t="str">
        <f>TEXT(Table1[[#This Row],[purchase_date]],"ddd")</f>
        <v>Thu</v>
      </c>
    </row>
    <row r="3486" spans="1:7" x14ac:dyDescent="0.3">
      <c r="A3486" t="s">
        <v>14</v>
      </c>
      <c r="B3486">
        <v>25.72</v>
      </c>
      <c r="C3486">
        <v>20</v>
      </c>
      <c r="D3486">
        <v>20.58</v>
      </c>
      <c r="E3486" s="1" t="s">
        <v>12</v>
      </c>
      <c r="F3486" s="2">
        <v>45447</v>
      </c>
      <c r="G3486" t="str">
        <f>TEXT(Table1[[#This Row],[purchase_date]],"ddd")</f>
        <v>Tue</v>
      </c>
    </row>
    <row r="3487" spans="1:7" x14ac:dyDescent="0.3">
      <c r="A3487" t="s">
        <v>7</v>
      </c>
      <c r="B3487">
        <v>308</v>
      </c>
      <c r="C3487">
        <v>25</v>
      </c>
      <c r="D3487">
        <v>231</v>
      </c>
      <c r="E3487" s="1" t="s">
        <v>16</v>
      </c>
      <c r="F3487" s="2">
        <v>45311</v>
      </c>
      <c r="G3487" t="str">
        <f>TEXT(Table1[[#This Row],[purchase_date]],"ddd")</f>
        <v>Sat</v>
      </c>
    </row>
    <row r="3488" spans="1:7" x14ac:dyDescent="0.3">
      <c r="A3488" t="s">
        <v>15</v>
      </c>
      <c r="B3488">
        <v>28.03</v>
      </c>
      <c r="C3488">
        <v>20</v>
      </c>
      <c r="D3488">
        <v>22.42</v>
      </c>
      <c r="E3488" s="1" t="s">
        <v>10</v>
      </c>
      <c r="F3488" s="2">
        <v>45572</v>
      </c>
      <c r="G3488" t="str">
        <f>TEXT(Table1[[#This Row],[purchase_date]],"ddd")</f>
        <v>Mon</v>
      </c>
    </row>
    <row r="3489" spans="1:7" x14ac:dyDescent="0.3">
      <c r="A3489" t="s">
        <v>11</v>
      </c>
      <c r="B3489">
        <v>253.16</v>
      </c>
      <c r="C3489">
        <v>50</v>
      </c>
      <c r="D3489">
        <v>126.58</v>
      </c>
      <c r="E3489" s="1" t="s">
        <v>12</v>
      </c>
      <c r="F3489" s="2">
        <v>45343</v>
      </c>
      <c r="G3489" t="str">
        <f>TEXT(Table1[[#This Row],[purchase_date]],"ddd")</f>
        <v>Wed</v>
      </c>
    </row>
    <row r="3490" spans="1:7" x14ac:dyDescent="0.3">
      <c r="A3490" t="s">
        <v>9</v>
      </c>
      <c r="B3490">
        <v>178.63</v>
      </c>
      <c r="C3490">
        <v>30</v>
      </c>
      <c r="D3490">
        <v>125.04</v>
      </c>
      <c r="E3490" s="1" t="s">
        <v>10</v>
      </c>
      <c r="F3490" s="2">
        <v>45445</v>
      </c>
      <c r="G3490" t="str">
        <f>TEXT(Table1[[#This Row],[purchase_date]],"ddd")</f>
        <v>Sun</v>
      </c>
    </row>
    <row r="3491" spans="1:7" x14ac:dyDescent="0.3">
      <c r="A3491" t="s">
        <v>14</v>
      </c>
      <c r="B3491">
        <v>466.27</v>
      </c>
      <c r="C3491">
        <v>20</v>
      </c>
      <c r="D3491">
        <v>373.02</v>
      </c>
      <c r="E3491" s="1" t="s">
        <v>10</v>
      </c>
      <c r="F3491" s="2">
        <v>45592</v>
      </c>
      <c r="G3491" t="str">
        <f>TEXT(Table1[[#This Row],[purchase_date]],"ddd")</f>
        <v>Sun</v>
      </c>
    </row>
    <row r="3492" spans="1:7" x14ac:dyDescent="0.3">
      <c r="A3492" t="s">
        <v>13</v>
      </c>
      <c r="B3492">
        <v>66.61</v>
      </c>
      <c r="C3492">
        <v>0</v>
      </c>
      <c r="D3492">
        <v>66.61</v>
      </c>
      <c r="E3492" s="1" t="s">
        <v>16</v>
      </c>
      <c r="F3492" s="2">
        <v>45409</v>
      </c>
      <c r="G3492" t="str">
        <f>TEXT(Table1[[#This Row],[purchase_date]],"ddd")</f>
        <v>Sat</v>
      </c>
    </row>
    <row r="3493" spans="1:7" x14ac:dyDescent="0.3">
      <c r="A3493" t="s">
        <v>13</v>
      </c>
      <c r="B3493">
        <v>96.54</v>
      </c>
      <c r="C3493">
        <v>25</v>
      </c>
      <c r="D3493">
        <v>72.41</v>
      </c>
      <c r="E3493" s="1" t="s">
        <v>12</v>
      </c>
      <c r="F3493" s="2">
        <v>45571</v>
      </c>
      <c r="G3493" t="str">
        <f>TEXT(Table1[[#This Row],[purchase_date]],"ddd")</f>
        <v>Sun</v>
      </c>
    </row>
    <row r="3494" spans="1:7" x14ac:dyDescent="0.3">
      <c r="A3494" t="s">
        <v>14</v>
      </c>
      <c r="B3494">
        <v>93.17</v>
      </c>
      <c r="C3494">
        <v>0</v>
      </c>
      <c r="D3494">
        <v>93.17</v>
      </c>
      <c r="E3494" s="1" t="s">
        <v>16</v>
      </c>
      <c r="F3494" s="2">
        <v>45320</v>
      </c>
      <c r="G3494" t="str">
        <f>TEXT(Table1[[#This Row],[purchase_date]],"ddd")</f>
        <v>Mon</v>
      </c>
    </row>
    <row r="3495" spans="1:7" x14ac:dyDescent="0.3">
      <c r="A3495" t="s">
        <v>11</v>
      </c>
      <c r="B3495">
        <v>177.14</v>
      </c>
      <c r="C3495">
        <v>25</v>
      </c>
      <c r="D3495">
        <v>132.85</v>
      </c>
      <c r="E3495" s="1" t="s">
        <v>8</v>
      </c>
      <c r="F3495" s="2">
        <v>45409</v>
      </c>
      <c r="G3495" t="str">
        <f>TEXT(Table1[[#This Row],[purchase_date]],"ddd")</f>
        <v>Sat</v>
      </c>
    </row>
    <row r="3496" spans="1:7" x14ac:dyDescent="0.3">
      <c r="A3496" t="s">
        <v>13</v>
      </c>
      <c r="B3496">
        <v>178.71</v>
      </c>
      <c r="C3496">
        <v>30</v>
      </c>
      <c r="D3496">
        <v>125.1</v>
      </c>
      <c r="E3496" s="1" t="s">
        <v>12</v>
      </c>
      <c r="F3496" s="2">
        <v>45583</v>
      </c>
      <c r="G3496" t="str">
        <f>TEXT(Table1[[#This Row],[purchase_date]],"ddd")</f>
        <v>Fri</v>
      </c>
    </row>
    <row r="3497" spans="1:7" x14ac:dyDescent="0.3">
      <c r="A3497" t="s">
        <v>7</v>
      </c>
      <c r="B3497">
        <v>49.67</v>
      </c>
      <c r="C3497">
        <v>30</v>
      </c>
      <c r="D3497">
        <v>34.770000000000003</v>
      </c>
      <c r="E3497" s="1" t="s">
        <v>10</v>
      </c>
      <c r="F3497" s="2">
        <v>45473</v>
      </c>
      <c r="G3497" t="str">
        <f>TEXT(Table1[[#This Row],[purchase_date]],"ddd")</f>
        <v>Sun</v>
      </c>
    </row>
    <row r="3498" spans="1:7" x14ac:dyDescent="0.3">
      <c r="A3498" t="s">
        <v>7</v>
      </c>
      <c r="B3498">
        <v>377.17</v>
      </c>
      <c r="C3498">
        <v>20</v>
      </c>
      <c r="D3498">
        <v>301.74</v>
      </c>
      <c r="E3498" s="1" t="s">
        <v>8</v>
      </c>
      <c r="F3498" s="2">
        <v>45379</v>
      </c>
      <c r="G3498" t="str">
        <f>TEXT(Table1[[#This Row],[purchase_date]],"ddd")</f>
        <v>Thu</v>
      </c>
    </row>
    <row r="3499" spans="1:7" x14ac:dyDescent="0.3">
      <c r="A3499" t="s">
        <v>11</v>
      </c>
      <c r="B3499">
        <v>467.12</v>
      </c>
      <c r="C3499">
        <v>0</v>
      </c>
      <c r="D3499">
        <v>467.12</v>
      </c>
      <c r="E3499" s="1" t="s">
        <v>12</v>
      </c>
      <c r="F3499" s="2">
        <v>45436</v>
      </c>
      <c r="G3499" t="str">
        <f>TEXT(Table1[[#This Row],[purchase_date]],"ddd")</f>
        <v>Fri</v>
      </c>
    </row>
    <row r="3500" spans="1:7" x14ac:dyDescent="0.3">
      <c r="A3500" t="s">
        <v>17</v>
      </c>
      <c r="B3500">
        <v>50.13</v>
      </c>
      <c r="C3500">
        <v>10</v>
      </c>
      <c r="D3500">
        <v>45.12</v>
      </c>
      <c r="E3500" s="1" t="s">
        <v>16</v>
      </c>
      <c r="F3500" s="2">
        <v>45528</v>
      </c>
      <c r="G3500" t="str">
        <f>TEXT(Table1[[#This Row],[purchase_date]],"ddd")</f>
        <v>Sat</v>
      </c>
    </row>
    <row r="3501" spans="1:7" x14ac:dyDescent="0.3">
      <c r="A3501" t="s">
        <v>17</v>
      </c>
      <c r="B3501">
        <v>84.5</v>
      </c>
      <c r="C3501">
        <v>10</v>
      </c>
      <c r="D3501">
        <v>76.05</v>
      </c>
      <c r="E3501" s="1" t="s">
        <v>16</v>
      </c>
      <c r="F3501" s="2">
        <v>45568</v>
      </c>
      <c r="G3501" t="str">
        <f>TEXT(Table1[[#This Row],[purchase_date]],"ddd")</f>
        <v>Thu</v>
      </c>
    </row>
    <row r="3502" spans="1:7" x14ac:dyDescent="0.3">
      <c r="A3502" t="s">
        <v>15</v>
      </c>
      <c r="B3502">
        <v>335.21</v>
      </c>
      <c r="C3502">
        <v>15</v>
      </c>
      <c r="D3502">
        <v>284.93</v>
      </c>
      <c r="E3502" s="1" t="s">
        <v>8</v>
      </c>
      <c r="F3502" s="2">
        <v>45293</v>
      </c>
      <c r="G3502" t="str">
        <f>TEXT(Table1[[#This Row],[purchase_date]],"ddd")</f>
        <v>Tue</v>
      </c>
    </row>
    <row r="3503" spans="1:7" x14ac:dyDescent="0.3">
      <c r="A3503" t="s">
        <v>13</v>
      </c>
      <c r="B3503">
        <v>496.92</v>
      </c>
      <c r="C3503">
        <v>15</v>
      </c>
      <c r="D3503">
        <v>422.38</v>
      </c>
      <c r="E3503" s="1" t="s">
        <v>16</v>
      </c>
      <c r="F3503" s="2">
        <v>45377</v>
      </c>
      <c r="G3503" t="str">
        <f>TEXT(Table1[[#This Row],[purchase_date]],"ddd")</f>
        <v>Tue</v>
      </c>
    </row>
    <row r="3504" spans="1:7" x14ac:dyDescent="0.3">
      <c r="A3504" t="s">
        <v>9</v>
      </c>
      <c r="B3504">
        <v>188.19</v>
      </c>
      <c r="C3504">
        <v>50</v>
      </c>
      <c r="D3504">
        <v>94.09</v>
      </c>
      <c r="E3504" s="1" t="s">
        <v>12</v>
      </c>
      <c r="F3504" s="2">
        <v>45390</v>
      </c>
      <c r="G3504" t="str">
        <f>TEXT(Table1[[#This Row],[purchase_date]],"ddd")</f>
        <v>Mon</v>
      </c>
    </row>
    <row r="3505" spans="1:7" x14ac:dyDescent="0.3">
      <c r="A3505" t="s">
        <v>9</v>
      </c>
      <c r="B3505">
        <v>260.92</v>
      </c>
      <c r="C3505">
        <v>5</v>
      </c>
      <c r="D3505">
        <v>247.87</v>
      </c>
      <c r="E3505" s="1" t="s">
        <v>8</v>
      </c>
      <c r="F3505" s="2">
        <v>45558</v>
      </c>
      <c r="G3505" t="str">
        <f>TEXT(Table1[[#This Row],[purchase_date]],"ddd")</f>
        <v>Mon</v>
      </c>
    </row>
    <row r="3506" spans="1:7" x14ac:dyDescent="0.3">
      <c r="A3506" t="s">
        <v>17</v>
      </c>
      <c r="B3506">
        <v>75.900000000000006</v>
      </c>
      <c r="C3506">
        <v>30</v>
      </c>
      <c r="D3506">
        <v>53.13</v>
      </c>
      <c r="E3506" s="1" t="s">
        <v>8</v>
      </c>
      <c r="F3506" s="2">
        <v>45608</v>
      </c>
      <c r="G3506" t="str">
        <f>TEXT(Table1[[#This Row],[purchase_date]],"ddd")</f>
        <v>Tue</v>
      </c>
    </row>
    <row r="3507" spans="1:7" x14ac:dyDescent="0.3">
      <c r="A3507" t="s">
        <v>9</v>
      </c>
      <c r="B3507">
        <v>146.25</v>
      </c>
      <c r="C3507">
        <v>10</v>
      </c>
      <c r="D3507">
        <v>131.62</v>
      </c>
      <c r="E3507" s="1" t="s">
        <v>16</v>
      </c>
      <c r="F3507" s="2">
        <v>45557</v>
      </c>
      <c r="G3507" t="str">
        <f>TEXT(Table1[[#This Row],[purchase_date]],"ddd")</f>
        <v>Sun</v>
      </c>
    </row>
    <row r="3508" spans="1:7" x14ac:dyDescent="0.3">
      <c r="A3508" t="s">
        <v>14</v>
      </c>
      <c r="B3508">
        <v>44.04</v>
      </c>
      <c r="C3508">
        <v>15</v>
      </c>
      <c r="D3508">
        <v>37.43</v>
      </c>
      <c r="E3508" s="1" t="s">
        <v>18</v>
      </c>
      <c r="F3508" s="2">
        <v>45365</v>
      </c>
      <c r="G3508" t="str">
        <f>TEXT(Table1[[#This Row],[purchase_date]],"ddd")</f>
        <v>Thu</v>
      </c>
    </row>
    <row r="3509" spans="1:7" x14ac:dyDescent="0.3">
      <c r="A3509" t="s">
        <v>9</v>
      </c>
      <c r="B3509">
        <v>226.03</v>
      </c>
      <c r="C3509">
        <v>20</v>
      </c>
      <c r="D3509">
        <v>180.82</v>
      </c>
      <c r="E3509" s="1" t="s">
        <v>8</v>
      </c>
      <c r="F3509" s="2">
        <v>45374</v>
      </c>
      <c r="G3509" t="str">
        <f>TEXT(Table1[[#This Row],[purchase_date]],"ddd")</f>
        <v>Sat</v>
      </c>
    </row>
    <row r="3510" spans="1:7" x14ac:dyDescent="0.3">
      <c r="A3510" t="s">
        <v>9</v>
      </c>
      <c r="B3510">
        <v>210.43</v>
      </c>
      <c r="C3510">
        <v>15</v>
      </c>
      <c r="D3510">
        <v>178.87</v>
      </c>
      <c r="E3510" s="1" t="s">
        <v>8</v>
      </c>
      <c r="F3510" s="2">
        <v>45499</v>
      </c>
      <c r="G3510" t="str">
        <f>TEXT(Table1[[#This Row],[purchase_date]],"ddd")</f>
        <v>Fri</v>
      </c>
    </row>
    <row r="3511" spans="1:7" x14ac:dyDescent="0.3">
      <c r="A3511" t="s">
        <v>13</v>
      </c>
      <c r="B3511">
        <v>161.16</v>
      </c>
      <c r="C3511">
        <v>30</v>
      </c>
      <c r="D3511">
        <v>112.81</v>
      </c>
      <c r="E3511" s="1" t="s">
        <v>16</v>
      </c>
      <c r="F3511" s="2">
        <v>45523</v>
      </c>
      <c r="G3511" t="str">
        <f>TEXT(Table1[[#This Row],[purchase_date]],"ddd")</f>
        <v>Mon</v>
      </c>
    </row>
    <row r="3512" spans="1:7" x14ac:dyDescent="0.3">
      <c r="A3512" t="s">
        <v>9</v>
      </c>
      <c r="B3512">
        <v>159.01</v>
      </c>
      <c r="C3512">
        <v>30</v>
      </c>
      <c r="D3512">
        <v>111.31</v>
      </c>
      <c r="E3512" s="1" t="s">
        <v>18</v>
      </c>
      <c r="F3512" s="2">
        <v>45342</v>
      </c>
      <c r="G3512" t="str">
        <f>TEXT(Table1[[#This Row],[purchase_date]],"ddd")</f>
        <v>Tue</v>
      </c>
    </row>
    <row r="3513" spans="1:7" x14ac:dyDescent="0.3">
      <c r="A3513" t="s">
        <v>13</v>
      </c>
      <c r="B3513">
        <v>92.91</v>
      </c>
      <c r="C3513">
        <v>15</v>
      </c>
      <c r="D3513">
        <v>78.97</v>
      </c>
      <c r="E3513" s="1" t="s">
        <v>12</v>
      </c>
      <c r="F3513" s="2">
        <v>45607</v>
      </c>
      <c r="G3513" t="str">
        <f>TEXT(Table1[[#This Row],[purchase_date]],"ddd")</f>
        <v>Mon</v>
      </c>
    </row>
    <row r="3514" spans="1:7" x14ac:dyDescent="0.3">
      <c r="A3514" t="s">
        <v>11</v>
      </c>
      <c r="B3514">
        <v>158</v>
      </c>
      <c r="C3514">
        <v>10</v>
      </c>
      <c r="D3514">
        <v>142.19999999999999</v>
      </c>
      <c r="E3514" s="1" t="s">
        <v>18</v>
      </c>
      <c r="F3514" s="2">
        <v>45449</v>
      </c>
      <c r="G3514" t="str">
        <f>TEXT(Table1[[#This Row],[purchase_date]],"ddd")</f>
        <v>Thu</v>
      </c>
    </row>
    <row r="3515" spans="1:7" x14ac:dyDescent="0.3">
      <c r="A3515" t="s">
        <v>17</v>
      </c>
      <c r="B3515">
        <v>137.33000000000001</v>
      </c>
      <c r="C3515">
        <v>10</v>
      </c>
      <c r="D3515">
        <v>123.6</v>
      </c>
      <c r="E3515" s="1" t="s">
        <v>18</v>
      </c>
      <c r="F3515" s="2">
        <v>45544</v>
      </c>
      <c r="G3515" t="str">
        <f>TEXT(Table1[[#This Row],[purchase_date]],"ddd")</f>
        <v>Mon</v>
      </c>
    </row>
    <row r="3516" spans="1:7" x14ac:dyDescent="0.3">
      <c r="A3516" t="s">
        <v>11</v>
      </c>
      <c r="B3516">
        <v>176.73</v>
      </c>
      <c r="C3516">
        <v>30</v>
      </c>
      <c r="D3516">
        <v>123.71</v>
      </c>
      <c r="E3516" s="1" t="s">
        <v>8</v>
      </c>
      <c r="F3516" s="2">
        <v>45367</v>
      </c>
      <c r="G3516" t="str">
        <f>TEXT(Table1[[#This Row],[purchase_date]],"ddd")</f>
        <v>Sat</v>
      </c>
    </row>
    <row r="3517" spans="1:7" x14ac:dyDescent="0.3">
      <c r="A3517" t="s">
        <v>7</v>
      </c>
      <c r="B3517">
        <v>64.489999999999995</v>
      </c>
      <c r="C3517">
        <v>50</v>
      </c>
      <c r="D3517">
        <v>32.24</v>
      </c>
      <c r="E3517" s="1" t="s">
        <v>8</v>
      </c>
      <c r="F3517" s="2">
        <v>45511</v>
      </c>
      <c r="G3517" t="str">
        <f>TEXT(Table1[[#This Row],[purchase_date]],"ddd")</f>
        <v>Wed</v>
      </c>
    </row>
    <row r="3518" spans="1:7" x14ac:dyDescent="0.3">
      <c r="A3518" t="s">
        <v>14</v>
      </c>
      <c r="B3518">
        <v>25.9</v>
      </c>
      <c r="C3518">
        <v>10</v>
      </c>
      <c r="D3518">
        <v>23.31</v>
      </c>
      <c r="E3518" s="1" t="s">
        <v>8</v>
      </c>
      <c r="F3518" s="2">
        <v>45372</v>
      </c>
      <c r="G3518" t="str">
        <f>TEXT(Table1[[#This Row],[purchase_date]],"ddd")</f>
        <v>Thu</v>
      </c>
    </row>
    <row r="3519" spans="1:7" x14ac:dyDescent="0.3">
      <c r="A3519" t="s">
        <v>14</v>
      </c>
      <c r="B3519">
        <v>452.56</v>
      </c>
      <c r="C3519">
        <v>20</v>
      </c>
      <c r="D3519">
        <v>362.05</v>
      </c>
      <c r="E3519" s="1" t="s">
        <v>12</v>
      </c>
      <c r="F3519" s="2">
        <v>45420</v>
      </c>
      <c r="G3519" t="str">
        <f>TEXT(Table1[[#This Row],[purchase_date]],"ddd")</f>
        <v>Wed</v>
      </c>
    </row>
    <row r="3520" spans="1:7" x14ac:dyDescent="0.3">
      <c r="A3520" t="s">
        <v>17</v>
      </c>
      <c r="B3520">
        <v>178.67</v>
      </c>
      <c r="C3520">
        <v>20</v>
      </c>
      <c r="D3520">
        <v>142.94</v>
      </c>
      <c r="E3520" s="1" t="s">
        <v>16</v>
      </c>
      <c r="F3520" s="2">
        <v>45501</v>
      </c>
      <c r="G3520" t="str">
        <f>TEXT(Table1[[#This Row],[purchase_date]],"ddd")</f>
        <v>Sun</v>
      </c>
    </row>
    <row r="3521" spans="1:7" x14ac:dyDescent="0.3">
      <c r="A3521" t="s">
        <v>15</v>
      </c>
      <c r="B3521">
        <v>326.79000000000002</v>
      </c>
      <c r="C3521">
        <v>15</v>
      </c>
      <c r="D3521">
        <v>277.77</v>
      </c>
      <c r="E3521" s="1" t="s">
        <v>16</v>
      </c>
      <c r="F3521" s="2">
        <v>45565</v>
      </c>
      <c r="G3521" t="str">
        <f>TEXT(Table1[[#This Row],[purchase_date]],"ddd")</f>
        <v>Mon</v>
      </c>
    </row>
    <row r="3522" spans="1:7" x14ac:dyDescent="0.3">
      <c r="A3522" t="s">
        <v>11</v>
      </c>
      <c r="B3522">
        <v>317.61</v>
      </c>
      <c r="C3522">
        <v>0</v>
      </c>
      <c r="D3522">
        <v>317.61</v>
      </c>
      <c r="E3522" s="1" t="s">
        <v>18</v>
      </c>
      <c r="F3522" s="2">
        <v>45473</v>
      </c>
      <c r="G3522" t="str">
        <f>TEXT(Table1[[#This Row],[purchase_date]],"ddd")</f>
        <v>Sun</v>
      </c>
    </row>
    <row r="3523" spans="1:7" x14ac:dyDescent="0.3">
      <c r="A3523" t="s">
        <v>15</v>
      </c>
      <c r="B3523">
        <v>210.72</v>
      </c>
      <c r="C3523">
        <v>25</v>
      </c>
      <c r="D3523">
        <v>158.04</v>
      </c>
      <c r="E3523" s="1" t="s">
        <v>12</v>
      </c>
      <c r="F3523" s="2">
        <v>45564</v>
      </c>
      <c r="G3523" t="str">
        <f>TEXT(Table1[[#This Row],[purchase_date]],"ddd")</f>
        <v>Sun</v>
      </c>
    </row>
    <row r="3524" spans="1:7" x14ac:dyDescent="0.3">
      <c r="A3524" t="s">
        <v>14</v>
      </c>
      <c r="B3524">
        <v>301.52999999999997</v>
      </c>
      <c r="C3524">
        <v>5</v>
      </c>
      <c r="D3524">
        <v>286.45</v>
      </c>
      <c r="E3524" s="1" t="s">
        <v>16</v>
      </c>
      <c r="F3524" s="2">
        <v>45484</v>
      </c>
      <c r="G3524" t="str">
        <f>TEXT(Table1[[#This Row],[purchase_date]],"ddd")</f>
        <v>Thu</v>
      </c>
    </row>
    <row r="3525" spans="1:7" x14ac:dyDescent="0.3">
      <c r="A3525" t="s">
        <v>15</v>
      </c>
      <c r="B3525">
        <v>338.28</v>
      </c>
      <c r="C3525">
        <v>10</v>
      </c>
      <c r="D3525">
        <v>304.45</v>
      </c>
      <c r="E3525" s="1" t="s">
        <v>18</v>
      </c>
      <c r="F3525" s="2">
        <v>45331</v>
      </c>
      <c r="G3525" t="str">
        <f>TEXT(Table1[[#This Row],[purchase_date]],"ddd")</f>
        <v>Fri</v>
      </c>
    </row>
    <row r="3526" spans="1:7" x14ac:dyDescent="0.3">
      <c r="A3526" t="s">
        <v>14</v>
      </c>
      <c r="B3526">
        <v>212.78</v>
      </c>
      <c r="C3526">
        <v>15</v>
      </c>
      <c r="D3526">
        <v>180.86</v>
      </c>
      <c r="E3526" s="1" t="s">
        <v>8</v>
      </c>
      <c r="F3526" s="2">
        <v>45415</v>
      </c>
      <c r="G3526" t="str">
        <f>TEXT(Table1[[#This Row],[purchase_date]],"ddd")</f>
        <v>Fri</v>
      </c>
    </row>
    <row r="3527" spans="1:7" x14ac:dyDescent="0.3">
      <c r="A3527" t="s">
        <v>15</v>
      </c>
      <c r="B3527">
        <v>147.16999999999999</v>
      </c>
      <c r="C3527">
        <v>0</v>
      </c>
      <c r="D3527">
        <v>147.16999999999999</v>
      </c>
      <c r="E3527" s="1" t="s">
        <v>12</v>
      </c>
      <c r="F3527" s="2">
        <v>45540</v>
      </c>
      <c r="G3527" t="str">
        <f>TEXT(Table1[[#This Row],[purchase_date]],"ddd")</f>
        <v>Thu</v>
      </c>
    </row>
    <row r="3528" spans="1:7" x14ac:dyDescent="0.3">
      <c r="A3528" t="s">
        <v>9</v>
      </c>
      <c r="B3528">
        <v>320.44</v>
      </c>
      <c r="C3528">
        <v>0</v>
      </c>
      <c r="D3528">
        <v>320.44</v>
      </c>
      <c r="E3528" s="1" t="s">
        <v>10</v>
      </c>
      <c r="F3528" s="2">
        <v>45382</v>
      </c>
      <c r="G3528" t="str">
        <f>TEXT(Table1[[#This Row],[purchase_date]],"ddd")</f>
        <v>Sun</v>
      </c>
    </row>
    <row r="3529" spans="1:7" x14ac:dyDescent="0.3">
      <c r="A3529" t="s">
        <v>7</v>
      </c>
      <c r="B3529">
        <v>395.32</v>
      </c>
      <c r="C3529">
        <v>50</v>
      </c>
      <c r="D3529">
        <v>197.66</v>
      </c>
      <c r="E3529" s="1" t="s">
        <v>18</v>
      </c>
      <c r="F3529" s="2">
        <v>45443</v>
      </c>
      <c r="G3529" t="str">
        <f>TEXT(Table1[[#This Row],[purchase_date]],"ddd")</f>
        <v>Fri</v>
      </c>
    </row>
    <row r="3530" spans="1:7" x14ac:dyDescent="0.3">
      <c r="A3530" t="s">
        <v>11</v>
      </c>
      <c r="B3530">
        <v>436.56</v>
      </c>
      <c r="C3530">
        <v>0</v>
      </c>
      <c r="D3530">
        <v>436.56</v>
      </c>
      <c r="E3530" s="1" t="s">
        <v>12</v>
      </c>
      <c r="F3530" s="2">
        <v>45558</v>
      </c>
      <c r="G3530" t="str">
        <f>TEXT(Table1[[#This Row],[purchase_date]],"ddd")</f>
        <v>Mon</v>
      </c>
    </row>
    <row r="3531" spans="1:7" x14ac:dyDescent="0.3">
      <c r="A3531" t="s">
        <v>9</v>
      </c>
      <c r="B3531">
        <v>61.32</v>
      </c>
      <c r="C3531">
        <v>25</v>
      </c>
      <c r="D3531">
        <v>45.99</v>
      </c>
      <c r="E3531" s="1" t="s">
        <v>16</v>
      </c>
      <c r="F3531" s="2">
        <v>45539</v>
      </c>
      <c r="G3531" t="str">
        <f>TEXT(Table1[[#This Row],[purchase_date]],"ddd")</f>
        <v>Wed</v>
      </c>
    </row>
    <row r="3532" spans="1:7" x14ac:dyDescent="0.3">
      <c r="A3532" t="s">
        <v>11</v>
      </c>
      <c r="B3532">
        <v>359.22</v>
      </c>
      <c r="C3532">
        <v>25</v>
      </c>
      <c r="D3532">
        <v>269.42</v>
      </c>
      <c r="E3532" s="1" t="s">
        <v>18</v>
      </c>
      <c r="F3532" s="2">
        <v>45430</v>
      </c>
      <c r="G3532" t="str">
        <f>TEXT(Table1[[#This Row],[purchase_date]],"ddd")</f>
        <v>Sat</v>
      </c>
    </row>
    <row r="3533" spans="1:7" x14ac:dyDescent="0.3">
      <c r="A3533" t="s">
        <v>11</v>
      </c>
      <c r="B3533">
        <v>309.67</v>
      </c>
      <c r="C3533">
        <v>25</v>
      </c>
      <c r="D3533">
        <v>232.25</v>
      </c>
      <c r="E3533" s="1" t="s">
        <v>16</v>
      </c>
      <c r="F3533" s="2">
        <v>45548</v>
      </c>
      <c r="G3533" t="str">
        <f>TEXT(Table1[[#This Row],[purchase_date]],"ddd")</f>
        <v>Fri</v>
      </c>
    </row>
    <row r="3534" spans="1:7" x14ac:dyDescent="0.3">
      <c r="A3534" t="s">
        <v>17</v>
      </c>
      <c r="B3534">
        <v>309.54000000000002</v>
      </c>
      <c r="C3534">
        <v>15</v>
      </c>
      <c r="D3534">
        <v>263.11</v>
      </c>
      <c r="E3534" s="1" t="s">
        <v>10</v>
      </c>
      <c r="F3534" s="2">
        <v>45300</v>
      </c>
      <c r="G3534" t="str">
        <f>TEXT(Table1[[#This Row],[purchase_date]],"ddd")</f>
        <v>Tue</v>
      </c>
    </row>
    <row r="3535" spans="1:7" x14ac:dyDescent="0.3">
      <c r="A3535" t="s">
        <v>7</v>
      </c>
      <c r="B3535">
        <v>315.8</v>
      </c>
      <c r="C3535">
        <v>0</v>
      </c>
      <c r="D3535">
        <v>315.8</v>
      </c>
      <c r="E3535" s="1" t="s">
        <v>18</v>
      </c>
      <c r="F3535" s="2">
        <v>45376</v>
      </c>
      <c r="G3535" t="str">
        <f>TEXT(Table1[[#This Row],[purchase_date]],"ddd")</f>
        <v>Mon</v>
      </c>
    </row>
    <row r="3536" spans="1:7" x14ac:dyDescent="0.3">
      <c r="A3536" t="s">
        <v>11</v>
      </c>
      <c r="B3536">
        <v>425.9</v>
      </c>
      <c r="C3536">
        <v>5</v>
      </c>
      <c r="D3536">
        <v>404.6</v>
      </c>
      <c r="E3536" s="1" t="s">
        <v>10</v>
      </c>
      <c r="F3536" s="2">
        <v>45315</v>
      </c>
      <c r="G3536" t="str">
        <f>TEXT(Table1[[#This Row],[purchase_date]],"ddd")</f>
        <v>Wed</v>
      </c>
    </row>
    <row r="3537" spans="1:7" x14ac:dyDescent="0.3">
      <c r="A3537" t="s">
        <v>9</v>
      </c>
      <c r="B3537">
        <v>399.41</v>
      </c>
      <c r="C3537">
        <v>20</v>
      </c>
      <c r="D3537">
        <v>319.52999999999997</v>
      </c>
      <c r="E3537" s="1" t="s">
        <v>12</v>
      </c>
      <c r="F3537" s="2">
        <v>45608</v>
      </c>
      <c r="G3537" t="str">
        <f>TEXT(Table1[[#This Row],[purchase_date]],"ddd")</f>
        <v>Tue</v>
      </c>
    </row>
    <row r="3538" spans="1:7" x14ac:dyDescent="0.3">
      <c r="A3538" t="s">
        <v>11</v>
      </c>
      <c r="B3538">
        <v>177.58</v>
      </c>
      <c r="C3538">
        <v>20</v>
      </c>
      <c r="D3538">
        <v>142.06</v>
      </c>
      <c r="E3538" s="1" t="s">
        <v>18</v>
      </c>
      <c r="F3538" s="2">
        <v>45410</v>
      </c>
      <c r="G3538" t="str">
        <f>TEXT(Table1[[#This Row],[purchase_date]],"ddd")</f>
        <v>Sun</v>
      </c>
    </row>
    <row r="3539" spans="1:7" x14ac:dyDescent="0.3">
      <c r="A3539" t="s">
        <v>17</v>
      </c>
      <c r="B3539">
        <v>207.02</v>
      </c>
      <c r="C3539">
        <v>30</v>
      </c>
      <c r="D3539">
        <v>144.91</v>
      </c>
      <c r="E3539" s="1" t="s">
        <v>12</v>
      </c>
      <c r="F3539" s="2">
        <v>45337</v>
      </c>
      <c r="G3539" t="str">
        <f>TEXT(Table1[[#This Row],[purchase_date]],"ddd")</f>
        <v>Thu</v>
      </c>
    </row>
    <row r="3540" spans="1:7" x14ac:dyDescent="0.3">
      <c r="A3540" t="s">
        <v>9</v>
      </c>
      <c r="B3540">
        <v>324.36</v>
      </c>
      <c r="C3540">
        <v>15</v>
      </c>
      <c r="D3540">
        <v>275.70999999999998</v>
      </c>
      <c r="E3540" s="1" t="s">
        <v>10</v>
      </c>
      <c r="F3540" s="2">
        <v>45449</v>
      </c>
      <c r="G3540" t="str">
        <f>TEXT(Table1[[#This Row],[purchase_date]],"ddd")</f>
        <v>Thu</v>
      </c>
    </row>
    <row r="3541" spans="1:7" x14ac:dyDescent="0.3">
      <c r="A3541" t="s">
        <v>14</v>
      </c>
      <c r="B3541">
        <v>168.18</v>
      </c>
      <c r="C3541">
        <v>0</v>
      </c>
      <c r="D3541">
        <v>168.18</v>
      </c>
      <c r="E3541" s="1" t="s">
        <v>12</v>
      </c>
      <c r="F3541" s="2">
        <v>45355</v>
      </c>
      <c r="G3541" t="str">
        <f>TEXT(Table1[[#This Row],[purchase_date]],"ddd")</f>
        <v>Mon</v>
      </c>
    </row>
    <row r="3542" spans="1:7" x14ac:dyDescent="0.3">
      <c r="A3542" t="s">
        <v>7</v>
      </c>
      <c r="B3542">
        <v>396.76</v>
      </c>
      <c r="C3542">
        <v>50</v>
      </c>
      <c r="D3542">
        <v>198.38</v>
      </c>
      <c r="E3542" s="1" t="s">
        <v>8</v>
      </c>
      <c r="F3542" s="2">
        <v>45571</v>
      </c>
      <c r="G3542" t="str">
        <f>TEXT(Table1[[#This Row],[purchase_date]],"ddd")</f>
        <v>Sun</v>
      </c>
    </row>
    <row r="3543" spans="1:7" x14ac:dyDescent="0.3">
      <c r="A3543" t="s">
        <v>14</v>
      </c>
      <c r="B3543">
        <v>74.67</v>
      </c>
      <c r="C3543">
        <v>30</v>
      </c>
      <c r="D3543">
        <v>52.27</v>
      </c>
      <c r="E3543" s="1" t="s">
        <v>10</v>
      </c>
      <c r="F3543" s="2">
        <v>45351</v>
      </c>
      <c r="G3543" t="str">
        <f>TEXT(Table1[[#This Row],[purchase_date]],"ddd")</f>
        <v>Thu</v>
      </c>
    </row>
    <row r="3544" spans="1:7" x14ac:dyDescent="0.3">
      <c r="A3544" t="s">
        <v>13</v>
      </c>
      <c r="B3544">
        <v>268.63</v>
      </c>
      <c r="C3544">
        <v>15</v>
      </c>
      <c r="D3544">
        <v>228.34</v>
      </c>
      <c r="E3544" s="1" t="s">
        <v>12</v>
      </c>
      <c r="F3544" s="2">
        <v>45382</v>
      </c>
      <c r="G3544" t="str">
        <f>TEXT(Table1[[#This Row],[purchase_date]],"ddd")</f>
        <v>Sun</v>
      </c>
    </row>
    <row r="3545" spans="1:7" x14ac:dyDescent="0.3">
      <c r="A3545" t="s">
        <v>14</v>
      </c>
      <c r="B3545">
        <v>105.99</v>
      </c>
      <c r="C3545">
        <v>15</v>
      </c>
      <c r="D3545">
        <v>90.09</v>
      </c>
      <c r="E3545" s="1" t="s">
        <v>10</v>
      </c>
      <c r="F3545" s="2">
        <v>45302</v>
      </c>
      <c r="G3545" t="str">
        <f>TEXT(Table1[[#This Row],[purchase_date]],"ddd")</f>
        <v>Thu</v>
      </c>
    </row>
    <row r="3546" spans="1:7" x14ac:dyDescent="0.3">
      <c r="A3546" t="s">
        <v>14</v>
      </c>
      <c r="B3546">
        <v>213.68</v>
      </c>
      <c r="C3546">
        <v>15</v>
      </c>
      <c r="D3546">
        <v>181.63</v>
      </c>
      <c r="E3546" s="1" t="s">
        <v>12</v>
      </c>
      <c r="F3546" s="2">
        <v>45382</v>
      </c>
      <c r="G3546" t="str">
        <f>TEXT(Table1[[#This Row],[purchase_date]],"ddd")</f>
        <v>Sun</v>
      </c>
    </row>
    <row r="3547" spans="1:7" x14ac:dyDescent="0.3">
      <c r="A3547" t="s">
        <v>13</v>
      </c>
      <c r="B3547">
        <v>148.44</v>
      </c>
      <c r="C3547">
        <v>10</v>
      </c>
      <c r="D3547">
        <v>133.6</v>
      </c>
      <c r="E3547" s="1" t="s">
        <v>8</v>
      </c>
      <c r="F3547" s="2">
        <v>45332</v>
      </c>
      <c r="G3547" t="str">
        <f>TEXT(Table1[[#This Row],[purchase_date]],"ddd")</f>
        <v>Sat</v>
      </c>
    </row>
    <row r="3548" spans="1:7" x14ac:dyDescent="0.3">
      <c r="A3548" t="s">
        <v>11</v>
      </c>
      <c r="B3548">
        <v>140.68</v>
      </c>
      <c r="C3548">
        <v>10</v>
      </c>
      <c r="D3548">
        <v>126.61</v>
      </c>
      <c r="E3548" s="1" t="s">
        <v>18</v>
      </c>
      <c r="F3548" s="2">
        <v>45376</v>
      </c>
      <c r="G3548" t="str">
        <f>TEXT(Table1[[#This Row],[purchase_date]],"ddd")</f>
        <v>Mon</v>
      </c>
    </row>
    <row r="3549" spans="1:7" x14ac:dyDescent="0.3">
      <c r="A3549" t="s">
        <v>11</v>
      </c>
      <c r="B3549">
        <v>393.82</v>
      </c>
      <c r="C3549">
        <v>50</v>
      </c>
      <c r="D3549">
        <v>196.91</v>
      </c>
      <c r="E3549" s="1" t="s">
        <v>16</v>
      </c>
      <c r="F3549" s="2">
        <v>45514</v>
      </c>
      <c r="G3549" t="str">
        <f>TEXT(Table1[[#This Row],[purchase_date]],"ddd")</f>
        <v>Sat</v>
      </c>
    </row>
    <row r="3550" spans="1:7" x14ac:dyDescent="0.3">
      <c r="A3550" t="s">
        <v>11</v>
      </c>
      <c r="B3550">
        <v>155.41999999999999</v>
      </c>
      <c r="C3550">
        <v>20</v>
      </c>
      <c r="D3550">
        <v>124.34</v>
      </c>
      <c r="E3550" s="1" t="s">
        <v>10</v>
      </c>
      <c r="F3550" s="2">
        <v>45319</v>
      </c>
      <c r="G3550" t="str">
        <f>TEXT(Table1[[#This Row],[purchase_date]],"ddd")</f>
        <v>Sun</v>
      </c>
    </row>
    <row r="3551" spans="1:7" x14ac:dyDescent="0.3">
      <c r="A3551" t="s">
        <v>15</v>
      </c>
      <c r="B3551">
        <v>267.16000000000003</v>
      </c>
      <c r="C3551">
        <v>20</v>
      </c>
      <c r="D3551">
        <v>213.73</v>
      </c>
      <c r="E3551" s="1" t="s">
        <v>18</v>
      </c>
      <c r="F3551" s="2">
        <v>45441</v>
      </c>
      <c r="G3551" t="str">
        <f>TEXT(Table1[[#This Row],[purchase_date]],"ddd")</f>
        <v>Wed</v>
      </c>
    </row>
    <row r="3552" spans="1:7" x14ac:dyDescent="0.3">
      <c r="A3552" t="s">
        <v>11</v>
      </c>
      <c r="B3552">
        <v>340.21</v>
      </c>
      <c r="C3552">
        <v>5</v>
      </c>
      <c r="D3552">
        <v>323.2</v>
      </c>
      <c r="E3552" s="1" t="s">
        <v>12</v>
      </c>
      <c r="F3552" s="2">
        <v>45452</v>
      </c>
      <c r="G3552" t="str">
        <f>TEXT(Table1[[#This Row],[purchase_date]],"ddd")</f>
        <v>Sun</v>
      </c>
    </row>
    <row r="3553" spans="1:7" x14ac:dyDescent="0.3">
      <c r="A3553" t="s">
        <v>9</v>
      </c>
      <c r="B3553">
        <v>336.44</v>
      </c>
      <c r="C3553">
        <v>25</v>
      </c>
      <c r="D3553">
        <v>252.33</v>
      </c>
      <c r="E3553" s="1" t="s">
        <v>8</v>
      </c>
      <c r="F3553" s="2">
        <v>45298</v>
      </c>
      <c r="G3553" t="str">
        <f>TEXT(Table1[[#This Row],[purchase_date]],"ddd")</f>
        <v>Sun</v>
      </c>
    </row>
    <row r="3554" spans="1:7" x14ac:dyDescent="0.3">
      <c r="A3554" t="s">
        <v>17</v>
      </c>
      <c r="B3554">
        <v>283.36</v>
      </c>
      <c r="C3554">
        <v>50</v>
      </c>
      <c r="D3554">
        <v>141.68</v>
      </c>
      <c r="E3554" s="1" t="s">
        <v>16</v>
      </c>
      <c r="F3554" s="2">
        <v>45426</v>
      </c>
      <c r="G3554" t="str">
        <f>TEXT(Table1[[#This Row],[purchase_date]],"ddd")</f>
        <v>Tue</v>
      </c>
    </row>
    <row r="3555" spans="1:7" x14ac:dyDescent="0.3">
      <c r="A3555" t="s">
        <v>9</v>
      </c>
      <c r="B3555">
        <v>472.32</v>
      </c>
      <c r="C3555">
        <v>0</v>
      </c>
      <c r="D3555">
        <v>472.32</v>
      </c>
      <c r="E3555" s="1" t="s">
        <v>18</v>
      </c>
      <c r="F3555" s="2">
        <v>45551</v>
      </c>
      <c r="G3555" t="str">
        <f>TEXT(Table1[[#This Row],[purchase_date]],"ddd")</f>
        <v>Mon</v>
      </c>
    </row>
    <row r="3556" spans="1:7" x14ac:dyDescent="0.3">
      <c r="A3556" t="s">
        <v>15</v>
      </c>
      <c r="B3556">
        <v>101.57</v>
      </c>
      <c r="C3556">
        <v>20</v>
      </c>
      <c r="D3556">
        <v>81.260000000000005</v>
      </c>
      <c r="E3556" s="1" t="s">
        <v>18</v>
      </c>
      <c r="F3556" s="2">
        <v>45444</v>
      </c>
      <c r="G3556" t="str">
        <f>TEXT(Table1[[#This Row],[purchase_date]],"ddd")</f>
        <v>Sat</v>
      </c>
    </row>
    <row r="3557" spans="1:7" x14ac:dyDescent="0.3">
      <c r="A3557" t="s">
        <v>17</v>
      </c>
      <c r="B3557">
        <v>395.72</v>
      </c>
      <c r="C3557">
        <v>20</v>
      </c>
      <c r="D3557">
        <v>316.58</v>
      </c>
      <c r="E3557" s="1" t="s">
        <v>16</v>
      </c>
      <c r="F3557" s="2">
        <v>45555</v>
      </c>
      <c r="G3557" t="str">
        <f>TEXT(Table1[[#This Row],[purchase_date]],"ddd")</f>
        <v>Fri</v>
      </c>
    </row>
    <row r="3558" spans="1:7" x14ac:dyDescent="0.3">
      <c r="A3558" t="s">
        <v>17</v>
      </c>
      <c r="B3558">
        <v>221.5</v>
      </c>
      <c r="C3558">
        <v>50</v>
      </c>
      <c r="D3558">
        <v>110.75</v>
      </c>
      <c r="E3558" s="1" t="s">
        <v>18</v>
      </c>
      <c r="F3558" s="2">
        <v>45400</v>
      </c>
      <c r="G3558" t="str">
        <f>TEXT(Table1[[#This Row],[purchase_date]],"ddd")</f>
        <v>Thu</v>
      </c>
    </row>
    <row r="3559" spans="1:7" x14ac:dyDescent="0.3">
      <c r="A3559" t="s">
        <v>17</v>
      </c>
      <c r="B3559">
        <v>320.77999999999997</v>
      </c>
      <c r="C3559">
        <v>15</v>
      </c>
      <c r="D3559">
        <v>272.66000000000003</v>
      </c>
      <c r="E3559" s="1" t="s">
        <v>10</v>
      </c>
      <c r="F3559" s="2">
        <v>45606</v>
      </c>
      <c r="G3559" t="str">
        <f>TEXT(Table1[[#This Row],[purchase_date]],"ddd")</f>
        <v>Sun</v>
      </c>
    </row>
    <row r="3560" spans="1:7" x14ac:dyDescent="0.3">
      <c r="A3560" t="s">
        <v>17</v>
      </c>
      <c r="B3560">
        <v>315.5</v>
      </c>
      <c r="C3560">
        <v>15</v>
      </c>
      <c r="D3560">
        <v>268.18</v>
      </c>
      <c r="E3560" s="1" t="s">
        <v>16</v>
      </c>
      <c r="F3560" s="2">
        <v>45444</v>
      </c>
      <c r="G3560" t="str">
        <f>TEXT(Table1[[#This Row],[purchase_date]],"ddd")</f>
        <v>Sat</v>
      </c>
    </row>
    <row r="3561" spans="1:7" x14ac:dyDescent="0.3">
      <c r="A3561" t="s">
        <v>13</v>
      </c>
      <c r="B3561">
        <v>27.26</v>
      </c>
      <c r="C3561">
        <v>30</v>
      </c>
      <c r="D3561">
        <v>19.079999999999998</v>
      </c>
      <c r="E3561" s="1" t="s">
        <v>18</v>
      </c>
      <c r="F3561" s="2">
        <v>45516</v>
      </c>
      <c r="G3561" t="str">
        <f>TEXT(Table1[[#This Row],[purchase_date]],"ddd")</f>
        <v>Mon</v>
      </c>
    </row>
    <row r="3562" spans="1:7" x14ac:dyDescent="0.3">
      <c r="A3562" t="s">
        <v>11</v>
      </c>
      <c r="B3562">
        <v>409.56</v>
      </c>
      <c r="C3562">
        <v>10</v>
      </c>
      <c r="D3562">
        <v>368.6</v>
      </c>
      <c r="E3562" s="1" t="s">
        <v>10</v>
      </c>
      <c r="F3562" s="2">
        <v>45398</v>
      </c>
      <c r="G3562" t="str">
        <f>TEXT(Table1[[#This Row],[purchase_date]],"ddd")</f>
        <v>Tue</v>
      </c>
    </row>
    <row r="3563" spans="1:7" x14ac:dyDescent="0.3">
      <c r="A3563" t="s">
        <v>11</v>
      </c>
      <c r="B3563">
        <v>194.33</v>
      </c>
      <c r="C3563">
        <v>20</v>
      </c>
      <c r="D3563">
        <v>155.46</v>
      </c>
      <c r="E3563" s="1" t="s">
        <v>16</v>
      </c>
      <c r="F3563" s="2">
        <v>45487</v>
      </c>
      <c r="G3563" t="str">
        <f>TEXT(Table1[[#This Row],[purchase_date]],"ddd")</f>
        <v>Sun</v>
      </c>
    </row>
    <row r="3564" spans="1:7" x14ac:dyDescent="0.3">
      <c r="A3564" t="s">
        <v>15</v>
      </c>
      <c r="B3564">
        <v>281.87</v>
      </c>
      <c r="C3564">
        <v>50</v>
      </c>
      <c r="D3564">
        <v>140.94</v>
      </c>
      <c r="E3564" s="1" t="s">
        <v>12</v>
      </c>
      <c r="F3564" s="2">
        <v>45579</v>
      </c>
      <c r="G3564" t="str">
        <f>TEXT(Table1[[#This Row],[purchase_date]],"ddd")</f>
        <v>Mon</v>
      </c>
    </row>
    <row r="3565" spans="1:7" x14ac:dyDescent="0.3">
      <c r="A3565" t="s">
        <v>7</v>
      </c>
      <c r="B3565">
        <v>63.89</v>
      </c>
      <c r="C3565">
        <v>5</v>
      </c>
      <c r="D3565">
        <v>60.7</v>
      </c>
      <c r="E3565" s="1" t="s">
        <v>16</v>
      </c>
      <c r="F3565" s="2">
        <v>45472</v>
      </c>
      <c r="G3565" t="str">
        <f>TEXT(Table1[[#This Row],[purchase_date]],"ddd")</f>
        <v>Sat</v>
      </c>
    </row>
    <row r="3566" spans="1:7" x14ac:dyDescent="0.3">
      <c r="A3566" t="s">
        <v>14</v>
      </c>
      <c r="B3566">
        <v>409.61</v>
      </c>
      <c r="C3566">
        <v>10</v>
      </c>
      <c r="D3566">
        <v>368.65</v>
      </c>
      <c r="E3566" s="1" t="s">
        <v>12</v>
      </c>
      <c r="F3566" s="2">
        <v>45335</v>
      </c>
      <c r="G3566" t="str">
        <f>TEXT(Table1[[#This Row],[purchase_date]],"ddd")</f>
        <v>Tue</v>
      </c>
    </row>
    <row r="3567" spans="1:7" x14ac:dyDescent="0.3">
      <c r="A3567" t="s">
        <v>9</v>
      </c>
      <c r="B3567">
        <v>222.24</v>
      </c>
      <c r="C3567">
        <v>25</v>
      </c>
      <c r="D3567">
        <v>166.68</v>
      </c>
      <c r="E3567" s="1" t="s">
        <v>18</v>
      </c>
      <c r="F3567" s="2">
        <v>45594</v>
      </c>
      <c r="G3567" t="str">
        <f>TEXT(Table1[[#This Row],[purchase_date]],"ddd")</f>
        <v>Tue</v>
      </c>
    </row>
    <row r="3568" spans="1:7" x14ac:dyDescent="0.3">
      <c r="A3568" t="s">
        <v>17</v>
      </c>
      <c r="B3568">
        <v>167.97</v>
      </c>
      <c r="C3568">
        <v>50</v>
      </c>
      <c r="D3568">
        <v>83.98</v>
      </c>
      <c r="E3568" s="1" t="s">
        <v>12</v>
      </c>
      <c r="F3568" s="2">
        <v>45557</v>
      </c>
      <c r="G3568" t="str">
        <f>TEXT(Table1[[#This Row],[purchase_date]],"ddd")</f>
        <v>Sun</v>
      </c>
    </row>
    <row r="3569" spans="1:7" x14ac:dyDescent="0.3">
      <c r="A3569" t="s">
        <v>17</v>
      </c>
      <c r="B3569">
        <v>101.38</v>
      </c>
      <c r="C3569">
        <v>20</v>
      </c>
      <c r="D3569">
        <v>81.099999999999994</v>
      </c>
      <c r="E3569" s="1" t="s">
        <v>18</v>
      </c>
      <c r="F3569" s="2">
        <v>45566</v>
      </c>
      <c r="G3569" t="str">
        <f>TEXT(Table1[[#This Row],[purchase_date]],"ddd")</f>
        <v>Tue</v>
      </c>
    </row>
    <row r="3570" spans="1:7" x14ac:dyDescent="0.3">
      <c r="A3570" t="s">
        <v>13</v>
      </c>
      <c r="B3570">
        <v>299.63</v>
      </c>
      <c r="C3570">
        <v>15</v>
      </c>
      <c r="D3570">
        <v>254.69</v>
      </c>
      <c r="E3570" s="1" t="s">
        <v>12</v>
      </c>
      <c r="F3570" s="2">
        <v>45558</v>
      </c>
      <c r="G3570" t="str">
        <f>TEXT(Table1[[#This Row],[purchase_date]],"ddd")</f>
        <v>Mon</v>
      </c>
    </row>
    <row r="3571" spans="1:7" x14ac:dyDescent="0.3">
      <c r="A3571" t="s">
        <v>11</v>
      </c>
      <c r="B3571">
        <v>373.78</v>
      </c>
      <c r="C3571">
        <v>25</v>
      </c>
      <c r="D3571">
        <v>280.33</v>
      </c>
      <c r="E3571" s="1" t="s">
        <v>12</v>
      </c>
      <c r="F3571" s="2">
        <v>45615</v>
      </c>
      <c r="G3571" t="str">
        <f>TEXT(Table1[[#This Row],[purchase_date]],"ddd")</f>
        <v>Tue</v>
      </c>
    </row>
    <row r="3572" spans="1:7" x14ac:dyDescent="0.3">
      <c r="A3572" t="s">
        <v>7</v>
      </c>
      <c r="B3572">
        <v>243.74</v>
      </c>
      <c r="C3572">
        <v>15</v>
      </c>
      <c r="D3572">
        <v>207.18</v>
      </c>
      <c r="E3572" s="1" t="s">
        <v>12</v>
      </c>
      <c r="F3572" s="2">
        <v>45611</v>
      </c>
      <c r="G3572" t="str">
        <f>TEXT(Table1[[#This Row],[purchase_date]],"ddd")</f>
        <v>Fri</v>
      </c>
    </row>
    <row r="3573" spans="1:7" x14ac:dyDescent="0.3">
      <c r="A3573" t="s">
        <v>15</v>
      </c>
      <c r="B3573">
        <v>133.19999999999999</v>
      </c>
      <c r="C3573">
        <v>20</v>
      </c>
      <c r="D3573">
        <v>106.56</v>
      </c>
      <c r="E3573" s="1" t="s">
        <v>12</v>
      </c>
      <c r="F3573" s="2">
        <v>45379</v>
      </c>
      <c r="G3573" t="str">
        <f>TEXT(Table1[[#This Row],[purchase_date]],"ddd")</f>
        <v>Thu</v>
      </c>
    </row>
    <row r="3574" spans="1:7" x14ac:dyDescent="0.3">
      <c r="A3574" t="s">
        <v>17</v>
      </c>
      <c r="B3574">
        <v>68.94</v>
      </c>
      <c r="C3574">
        <v>30</v>
      </c>
      <c r="D3574">
        <v>48.26</v>
      </c>
      <c r="E3574" s="1" t="s">
        <v>8</v>
      </c>
      <c r="F3574" s="2">
        <v>45391</v>
      </c>
      <c r="G3574" t="str">
        <f>TEXT(Table1[[#This Row],[purchase_date]],"ddd")</f>
        <v>Tue</v>
      </c>
    </row>
    <row r="3575" spans="1:7" x14ac:dyDescent="0.3">
      <c r="A3575" t="s">
        <v>17</v>
      </c>
      <c r="B3575">
        <v>275.43</v>
      </c>
      <c r="C3575">
        <v>50</v>
      </c>
      <c r="D3575">
        <v>137.72</v>
      </c>
      <c r="E3575" s="1" t="s">
        <v>16</v>
      </c>
      <c r="F3575" s="2">
        <v>45400</v>
      </c>
      <c r="G3575" t="str">
        <f>TEXT(Table1[[#This Row],[purchase_date]],"ddd")</f>
        <v>Thu</v>
      </c>
    </row>
    <row r="3576" spans="1:7" x14ac:dyDescent="0.3">
      <c r="A3576" t="s">
        <v>11</v>
      </c>
      <c r="B3576">
        <v>197.83</v>
      </c>
      <c r="C3576">
        <v>25</v>
      </c>
      <c r="D3576">
        <v>148.37</v>
      </c>
      <c r="E3576" s="1" t="s">
        <v>8</v>
      </c>
      <c r="F3576" s="2">
        <v>45512</v>
      </c>
      <c r="G3576" t="str">
        <f>TEXT(Table1[[#This Row],[purchase_date]],"ddd")</f>
        <v>Thu</v>
      </c>
    </row>
    <row r="3577" spans="1:7" x14ac:dyDescent="0.3">
      <c r="A3577" t="s">
        <v>17</v>
      </c>
      <c r="B3577">
        <v>215.89</v>
      </c>
      <c r="C3577">
        <v>50</v>
      </c>
      <c r="D3577">
        <v>107.94</v>
      </c>
      <c r="E3577" s="1" t="s">
        <v>8</v>
      </c>
      <c r="F3577" s="2">
        <v>45488</v>
      </c>
      <c r="G3577" t="str">
        <f>TEXT(Table1[[#This Row],[purchase_date]],"ddd")</f>
        <v>Mon</v>
      </c>
    </row>
    <row r="3578" spans="1:7" x14ac:dyDescent="0.3">
      <c r="A3578" t="s">
        <v>13</v>
      </c>
      <c r="B3578">
        <v>83.57</v>
      </c>
      <c r="C3578">
        <v>5</v>
      </c>
      <c r="D3578">
        <v>79.39</v>
      </c>
      <c r="E3578" s="1" t="s">
        <v>12</v>
      </c>
      <c r="F3578" s="2">
        <v>45438</v>
      </c>
      <c r="G3578" t="str">
        <f>TEXT(Table1[[#This Row],[purchase_date]],"ddd")</f>
        <v>Sun</v>
      </c>
    </row>
    <row r="3579" spans="1:7" x14ac:dyDescent="0.3">
      <c r="A3579" t="s">
        <v>14</v>
      </c>
      <c r="B3579">
        <v>393.77</v>
      </c>
      <c r="C3579">
        <v>5</v>
      </c>
      <c r="D3579">
        <v>374.08</v>
      </c>
      <c r="E3579" s="1" t="s">
        <v>18</v>
      </c>
      <c r="F3579" s="2">
        <v>45580</v>
      </c>
      <c r="G3579" t="str">
        <f>TEXT(Table1[[#This Row],[purchase_date]],"ddd")</f>
        <v>Tue</v>
      </c>
    </row>
    <row r="3580" spans="1:7" x14ac:dyDescent="0.3">
      <c r="A3580" t="s">
        <v>11</v>
      </c>
      <c r="B3580">
        <v>262.88</v>
      </c>
      <c r="C3580">
        <v>10</v>
      </c>
      <c r="D3580">
        <v>236.59</v>
      </c>
      <c r="E3580" s="1" t="s">
        <v>8</v>
      </c>
      <c r="F3580" s="2">
        <v>45511</v>
      </c>
      <c r="G3580" t="str">
        <f>TEXT(Table1[[#This Row],[purchase_date]],"ddd")</f>
        <v>Wed</v>
      </c>
    </row>
    <row r="3581" spans="1:7" x14ac:dyDescent="0.3">
      <c r="A3581" t="s">
        <v>13</v>
      </c>
      <c r="B3581">
        <v>373.87</v>
      </c>
      <c r="C3581">
        <v>50</v>
      </c>
      <c r="D3581">
        <v>186.94</v>
      </c>
      <c r="E3581" s="1" t="s">
        <v>12</v>
      </c>
      <c r="F3581" s="2">
        <v>45570</v>
      </c>
      <c r="G3581" t="str">
        <f>TEXT(Table1[[#This Row],[purchase_date]],"ddd")</f>
        <v>Sat</v>
      </c>
    </row>
    <row r="3582" spans="1:7" x14ac:dyDescent="0.3">
      <c r="A3582" t="s">
        <v>13</v>
      </c>
      <c r="B3582">
        <v>96.15</v>
      </c>
      <c r="C3582">
        <v>25</v>
      </c>
      <c r="D3582">
        <v>72.11</v>
      </c>
      <c r="E3582" s="1" t="s">
        <v>12</v>
      </c>
      <c r="F3582" s="2">
        <v>45318</v>
      </c>
      <c r="G3582" t="str">
        <f>TEXT(Table1[[#This Row],[purchase_date]],"ddd")</f>
        <v>Sat</v>
      </c>
    </row>
    <row r="3583" spans="1:7" x14ac:dyDescent="0.3">
      <c r="A3583" t="s">
        <v>15</v>
      </c>
      <c r="B3583">
        <v>298.68</v>
      </c>
      <c r="C3583">
        <v>30</v>
      </c>
      <c r="D3583">
        <v>209.08</v>
      </c>
      <c r="E3583" s="1" t="s">
        <v>12</v>
      </c>
      <c r="F3583" s="2">
        <v>45508</v>
      </c>
      <c r="G3583" t="str">
        <f>TEXT(Table1[[#This Row],[purchase_date]],"ddd")</f>
        <v>Sun</v>
      </c>
    </row>
    <row r="3584" spans="1:7" x14ac:dyDescent="0.3">
      <c r="A3584" t="s">
        <v>14</v>
      </c>
      <c r="B3584">
        <v>290.89999999999998</v>
      </c>
      <c r="C3584">
        <v>15</v>
      </c>
      <c r="D3584">
        <v>247.26</v>
      </c>
      <c r="E3584" s="1" t="s">
        <v>16</v>
      </c>
      <c r="F3584" s="2">
        <v>45590</v>
      </c>
      <c r="G3584" t="str">
        <f>TEXT(Table1[[#This Row],[purchase_date]],"ddd")</f>
        <v>Fri</v>
      </c>
    </row>
    <row r="3585" spans="1:7" x14ac:dyDescent="0.3">
      <c r="A3585" t="s">
        <v>17</v>
      </c>
      <c r="B3585">
        <v>316.29000000000002</v>
      </c>
      <c r="C3585">
        <v>30</v>
      </c>
      <c r="D3585">
        <v>221.4</v>
      </c>
      <c r="E3585" s="1" t="s">
        <v>8</v>
      </c>
      <c r="F3585" s="2">
        <v>45504</v>
      </c>
      <c r="G3585" t="str">
        <f>TEXT(Table1[[#This Row],[purchase_date]],"ddd")</f>
        <v>Wed</v>
      </c>
    </row>
    <row r="3586" spans="1:7" x14ac:dyDescent="0.3">
      <c r="A3586" t="s">
        <v>11</v>
      </c>
      <c r="B3586">
        <v>69.38</v>
      </c>
      <c r="C3586">
        <v>15</v>
      </c>
      <c r="D3586">
        <v>58.97</v>
      </c>
      <c r="E3586" s="1" t="s">
        <v>10</v>
      </c>
      <c r="F3586" s="2">
        <v>45481</v>
      </c>
      <c r="G3586" t="str">
        <f>TEXT(Table1[[#This Row],[purchase_date]],"ddd")</f>
        <v>Mon</v>
      </c>
    </row>
    <row r="3587" spans="1:7" x14ac:dyDescent="0.3">
      <c r="A3587" t="s">
        <v>13</v>
      </c>
      <c r="B3587">
        <v>241.05</v>
      </c>
      <c r="C3587">
        <v>15</v>
      </c>
      <c r="D3587">
        <v>204.89</v>
      </c>
      <c r="E3587" s="1" t="s">
        <v>16</v>
      </c>
      <c r="F3587" s="2">
        <v>45436</v>
      </c>
      <c r="G3587" t="str">
        <f>TEXT(Table1[[#This Row],[purchase_date]],"ddd")</f>
        <v>Fri</v>
      </c>
    </row>
    <row r="3588" spans="1:7" x14ac:dyDescent="0.3">
      <c r="A3588" t="s">
        <v>15</v>
      </c>
      <c r="B3588">
        <v>206.34</v>
      </c>
      <c r="C3588">
        <v>20</v>
      </c>
      <c r="D3588">
        <v>165.07</v>
      </c>
      <c r="E3588" s="1" t="s">
        <v>8</v>
      </c>
      <c r="F3588" s="2">
        <v>45452</v>
      </c>
      <c r="G3588" t="str">
        <f>TEXT(Table1[[#This Row],[purchase_date]],"ddd")</f>
        <v>Sun</v>
      </c>
    </row>
    <row r="3589" spans="1:7" x14ac:dyDescent="0.3">
      <c r="A3589" t="s">
        <v>14</v>
      </c>
      <c r="B3589">
        <v>457.39</v>
      </c>
      <c r="C3589">
        <v>50</v>
      </c>
      <c r="D3589">
        <v>228.69</v>
      </c>
      <c r="E3589" s="1" t="s">
        <v>10</v>
      </c>
      <c r="F3589" s="2">
        <v>45442</v>
      </c>
      <c r="G3589" t="str">
        <f>TEXT(Table1[[#This Row],[purchase_date]],"ddd")</f>
        <v>Thu</v>
      </c>
    </row>
    <row r="3590" spans="1:7" x14ac:dyDescent="0.3">
      <c r="A3590" t="s">
        <v>14</v>
      </c>
      <c r="B3590">
        <v>71.819999999999993</v>
      </c>
      <c r="C3590">
        <v>0</v>
      </c>
      <c r="D3590">
        <v>71.819999999999993</v>
      </c>
      <c r="E3590" s="1" t="s">
        <v>8</v>
      </c>
      <c r="F3590" s="2">
        <v>45604</v>
      </c>
      <c r="G3590" t="str">
        <f>TEXT(Table1[[#This Row],[purchase_date]],"ddd")</f>
        <v>Fri</v>
      </c>
    </row>
    <row r="3591" spans="1:7" x14ac:dyDescent="0.3">
      <c r="A3591" t="s">
        <v>13</v>
      </c>
      <c r="B3591">
        <v>431.57</v>
      </c>
      <c r="C3591">
        <v>25</v>
      </c>
      <c r="D3591">
        <v>323.68</v>
      </c>
      <c r="E3591" s="1" t="s">
        <v>10</v>
      </c>
      <c r="F3591" s="2">
        <v>45440</v>
      </c>
      <c r="G3591" t="str">
        <f>TEXT(Table1[[#This Row],[purchase_date]],"ddd")</f>
        <v>Tue</v>
      </c>
    </row>
    <row r="3592" spans="1:7" x14ac:dyDescent="0.3">
      <c r="A3592" t="s">
        <v>13</v>
      </c>
      <c r="B3592">
        <v>304.06</v>
      </c>
      <c r="C3592">
        <v>5</v>
      </c>
      <c r="D3592">
        <v>288.86</v>
      </c>
      <c r="E3592" s="1" t="s">
        <v>12</v>
      </c>
      <c r="F3592" s="2">
        <v>45600</v>
      </c>
      <c r="G3592" t="str">
        <f>TEXT(Table1[[#This Row],[purchase_date]],"ddd")</f>
        <v>Mon</v>
      </c>
    </row>
    <row r="3593" spans="1:7" x14ac:dyDescent="0.3">
      <c r="A3593" t="s">
        <v>13</v>
      </c>
      <c r="B3593">
        <v>302.93</v>
      </c>
      <c r="C3593">
        <v>5</v>
      </c>
      <c r="D3593">
        <v>287.77999999999997</v>
      </c>
      <c r="E3593" s="1" t="s">
        <v>12</v>
      </c>
      <c r="F3593" s="2">
        <v>45306</v>
      </c>
      <c r="G3593" t="str">
        <f>TEXT(Table1[[#This Row],[purchase_date]],"ddd")</f>
        <v>Mon</v>
      </c>
    </row>
    <row r="3594" spans="1:7" x14ac:dyDescent="0.3">
      <c r="A3594" t="s">
        <v>14</v>
      </c>
      <c r="B3594">
        <v>31.24</v>
      </c>
      <c r="C3594">
        <v>5</v>
      </c>
      <c r="D3594">
        <v>29.68</v>
      </c>
      <c r="E3594" s="1" t="s">
        <v>16</v>
      </c>
      <c r="F3594" s="2">
        <v>45316</v>
      </c>
      <c r="G3594" t="str">
        <f>TEXT(Table1[[#This Row],[purchase_date]],"ddd")</f>
        <v>Thu</v>
      </c>
    </row>
    <row r="3595" spans="1:7" x14ac:dyDescent="0.3">
      <c r="A3595" t="s">
        <v>7</v>
      </c>
      <c r="B3595">
        <v>439.88</v>
      </c>
      <c r="C3595">
        <v>5</v>
      </c>
      <c r="D3595">
        <v>417.89</v>
      </c>
      <c r="E3595" s="1" t="s">
        <v>10</v>
      </c>
      <c r="F3595" s="2">
        <v>45390</v>
      </c>
      <c r="G3595" t="str">
        <f>TEXT(Table1[[#This Row],[purchase_date]],"ddd")</f>
        <v>Mon</v>
      </c>
    </row>
    <row r="3596" spans="1:7" x14ac:dyDescent="0.3">
      <c r="A3596" t="s">
        <v>11</v>
      </c>
      <c r="B3596">
        <v>397.79</v>
      </c>
      <c r="C3596">
        <v>25</v>
      </c>
      <c r="D3596">
        <v>298.33999999999997</v>
      </c>
      <c r="E3596" s="1" t="s">
        <v>16</v>
      </c>
      <c r="F3596" s="2">
        <v>45337</v>
      </c>
      <c r="G3596" t="str">
        <f>TEXT(Table1[[#This Row],[purchase_date]],"ddd")</f>
        <v>Thu</v>
      </c>
    </row>
    <row r="3597" spans="1:7" x14ac:dyDescent="0.3">
      <c r="A3597" t="s">
        <v>14</v>
      </c>
      <c r="B3597">
        <v>302.86</v>
      </c>
      <c r="C3597">
        <v>0</v>
      </c>
      <c r="D3597">
        <v>302.86</v>
      </c>
      <c r="E3597" s="1" t="s">
        <v>8</v>
      </c>
      <c r="F3597" s="2">
        <v>45525</v>
      </c>
      <c r="G3597" t="str">
        <f>TEXT(Table1[[#This Row],[purchase_date]],"ddd")</f>
        <v>Wed</v>
      </c>
    </row>
    <row r="3598" spans="1:7" x14ac:dyDescent="0.3">
      <c r="A3598" t="s">
        <v>17</v>
      </c>
      <c r="B3598">
        <v>286.82</v>
      </c>
      <c r="C3598">
        <v>25</v>
      </c>
      <c r="D3598">
        <v>215.12</v>
      </c>
      <c r="E3598" s="1" t="s">
        <v>8</v>
      </c>
      <c r="F3598" s="2">
        <v>45469</v>
      </c>
      <c r="G3598" t="str">
        <f>TEXT(Table1[[#This Row],[purchase_date]],"ddd")</f>
        <v>Wed</v>
      </c>
    </row>
    <row r="3599" spans="1:7" x14ac:dyDescent="0.3">
      <c r="A3599" t="s">
        <v>9</v>
      </c>
      <c r="B3599">
        <v>209.91</v>
      </c>
      <c r="C3599">
        <v>50</v>
      </c>
      <c r="D3599">
        <v>104.95</v>
      </c>
      <c r="E3599" s="1" t="s">
        <v>16</v>
      </c>
      <c r="F3599" s="2">
        <v>45522</v>
      </c>
      <c r="G3599" t="str">
        <f>TEXT(Table1[[#This Row],[purchase_date]],"ddd")</f>
        <v>Sun</v>
      </c>
    </row>
    <row r="3600" spans="1:7" x14ac:dyDescent="0.3">
      <c r="A3600" t="s">
        <v>13</v>
      </c>
      <c r="B3600">
        <v>406.97</v>
      </c>
      <c r="C3600">
        <v>15</v>
      </c>
      <c r="D3600">
        <v>345.92</v>
      </c>
      <c r="E3600" s="1" t="s">
        <v>16</v>
      </c>
      <c r="F3600" s="2">
        <v>45598</v>
      </c>
      <c r="G3600" t="str">
        <f>TEXT(Table1[[#This Row],[purchase_date]],"ddd")</f>
        <v>Sat</v>
      </c>
    </row>
    <row r="3601" spans="1:7" x14ac:dyDescent="0.3">
      <c r="A3601" t="s">
        <v>15</v>
      </c>
      <c r="B3601">
        <v>95.24</v>
      </c>
      <c r="C3601">
        <v>15</v>
      </c>
      <c r="D3601">
        <v>80.95</v>
      </c>
      <c r="E3601" s="1" t="s">
        <v>8</v>
      </c>
      <c r="F3601" s="2">
        <v>45439</v>
      </c>
      <c r="G3601" t="str">
        <f>TEXT(Table1[[#This Row],[purchase_date]],"ddd")</f>
        <v>Mon</v>
      </c>
    </row>
    <row r="3602" spans="1:7" x14ac:dyDescent="0.3">
      <c r="A3602" t="s">
        <v>17</v>
      </c>
      <c r="B3602">
        <v>313.68</v>
      </c>
      <c r="C3602">
        <v>25</v>
      </c>
      <c r="D3602">
        <v>235.26</v>
      </c>
      <c r="E3602" s="1" t="s">
        <v>10</v>
      </c>
      <c r="F3602" s="2">
        <v>45350</v>
      </c>
      <c r="G3602" t="str">
        <f>TEXT(Table1[[#This Row],[purchase_date]],"ddd")</f>
        <v>Wed</v>
      </c>
    </row>
    <row r="3603" spans="1:7" x14ac:dyDescent="0.3">
      <c r="A3603" t="s">
        <v>17</v>
      </c>
      <c r="B3603">
        <v>328.54</v>
      </c>
      <c r="C3603">
        <v>15</v>
      </c>
      <c r="D3603">
        <v>279.26</v>
      </c>
      <c r="E3603" s="1" t="s">
        <v>12</v>
      </c>
      <c r="F3603" s="2">
        <v>45527</v>
      </c>
      <c r="G3603" t="str">
        <f>TEXT(Table1[[#This Row],[purchase_date]],"ddd")</f>
        <v>Fri</v>
      </c>
    </row>
    <row r="3604" spans="1:7" x14ac:dyDescent="0.3">
      <c r="A3604" t="s">
        <v>9</v>
      </c>
      <c r="B3604">
        <v>390.78</v>
      </c>
      <c r="C3604">
        <v>25</v>
      </c>
      <c r="D3604">
        <v>293.08</v>
      </c>
      <c r="E3604" s="1" t="s">
        <v>16</v>
      </c>
      <c r="F3604" s="2">
        <v>45513</v>
      </c>
      <c r="G3604" t="str">
        <f>TEXT(Table1[[#This Row],[purchase_date]],"ddd")</f>
        <v>Fri</v>
      </c>
    </row>
    <row r="3605" spans="1:7" x14ac:dyDescent="0.3">
      <c r="A3605" t="s">
        <v>7</v>
      </c>
      <c r="B3605">
        <v>432.01</v>
      </c>
      <c r="C3605">
        <v>5</v>
      </c>
      <c r="D3605">
        <v>410.41</v>
      </c>
      <c r="E3605" s="1" t="s">
        <v>18</v>
      </c>
      <c r="F3605" s="2">
        <v>45432</v>
      </c>
      <c r="G3605" t="str">
        <f>TEXT(Table1[[#This Row],[purchase_date]],"ddd")</f>
        <v>Mon</v>
      </c>
    </row>
    <row r="3606" spans="1:7" x14ac:dyDescent="0.3">
      <c r="A3606" t="s">
        <v>17</v>
      </c>
      <c r="B3606">
        <v>101.33</v>
      </c>
      <c r="C3606">
        <v>15</v>
      </c>
      <c r="D3606">
        <v>86.13</v>
      </c>
      <c r="E3606" s="1" t="s">
        <v>10</v>
      </c>
      <c r="F3606" s="2">
        <v>45401</v>
      </c>
      <c r="G3606" t="str">
        <f>TEXT(Table1[[#This Row],[purchase_date]],"ddd")</f>
        <v>Fri</v>
      </c>
    </row>
    <row r="3607" spans="1:7" x14ac:dyDescent="0.3">
      <c r="A3607" t="s">
        <v>7</v>
      </c>
      <c r="B3607">
        <v>97.09</v>
      </c>
      <c r="C3607">
        <v>30</v>
      </c>
      <c r="D3607">
        <v>67.959999999999994</v>
      </c>
      <c r="E3607" s="1" t="s">
        <v>10</v>
      </c>
      <c r="F3607" s="2">
        <v>45595</v>
      </c>
      <c r="G3607" t="str">
        <f>TEXT(Table1[[#This Row],[purchase_date]],"ddd")</f>
        <v>Wed</v>
      </c>
    </row>
    <row r="3608" spans="1:7" x14ac:dyDescent="0.3">
      <c r="A3608" t="s">
        <v>14</v>
      </c>
      <c r="B3608">
        <v>428.23</v>
      </c>
      <c r="C3608">
        <v>20</v>
      </c>
      <c r="D3608">
        <v>342.58</v>
      </c>
      <c r="E3608" s="1" t="s">
        <v>12</v>
      </c>
      <c r="F3608" s="2">
        <v>45403</v>
      </c>
      <c r="G3608" t="str">
        <f>TEXT(Table1[[#This Row],[purchase_date]],"ddd")</f>
        <v>Sun</v>
      </c>
    </row>
    <row r="3609" spans="1:7" x14ac:dyDescent="0.3">
      <c r="A3609" t="s">
        <v>13</v>
      </c>
      <c r="B3609">
        <v>249.79</v>
      </c>
      <c r="C3609">
        <v>20</v>
      </c>
      <c r="D3609">
        <v>199.83</v>
      </c>
      <c r="E3609" s="1" t="s">
        <v>12</v>
      </c>
      <c r="F3609" s="2">
        <v>45577</v>
      </c>
      <c r="G3609" t="str">
        <f>TEXT(Table1[[#This Row],[purchase_date]],"ddd")</f>
        <v>Sat</v>
      </c>
    </row>
    <row r="3610" spans="1:7" x14ac:dyDescent="0.3">
      <c r="A3610" t="s">
        <v>14</v>
      </c>
      <c r="B3610">
        <v>125.28</v>
      </c>
      <c r="C3610">
        <v>0</v>
      </c>
      <c r="D3610">
        <v>125.28</v>
      </c>
      <c r="E3610" s="1" t="s">
        <v>16</v>
      </c>
      <c r="F3610" s="2">
        <v>45469</v>
      </c>
      <c r="G3610" t="str">
        <f>TEXT(Table1[[#This Row],[purchase_date]],"ddd")</f>
        <v>Wed</v>
      </c>
    </row>
    <row r="3611" spans="1:7" x14ac:dyDescent="0.3">
      <c r="A3611" t="s">
        <v>11</v>
      </c>
      <c r="B3611">
        <v>27.12</v>
      </c>
      <c r="C3611">
        <v>5</v>
      </c>
      <c r="D3611">
        <v>25.76</v>
      </c>
      <c r="E3611" s="1" t="s">
        <v>16</v>
      </c>
      <c r="F3611" s="2">
        <v>45578</v>
      </c>
      <c r="G3611" t="str">
        <f>TEXT(Table1[[#This Row],[purchase_date]],"ddd")</f>
        <v>Sun</v>
      </c>
    </row>
    <row r="3612" spans="1:7" x14ac:dyDescent="0.3">
      <c r="A3612" t="s">
        <v>7</v>
      </c>
      <c r="B3612">
        <v>484.56</v>
      </c>
      <c r="C3612">
        <v>0</v>
      </c>
      <c r="D3612">
        <v>484.56</v>
      </c>
      <c r="E3612" s="1" t="s">
        <v>12</v>
      </c>
      <c r="F3612" s="2">
        <v>45586</v>
      </c>
      <c r="G3612" t="str">
        <f>TEXT(Table1[[#This Row],[purchase_date]],"ddd")</f>
        <v>Mon</v>
      </c>
    </row>
    <row r="3613" spans="1:7" x14ac:dyDescent="0.3">
      <c r="A3613" t="s">
        <v>15</v>
      </c>
      <c r="B3613">
        <v>68.45</v>
      </c>
      <c r="C3613">
        <v>30</v>
      </c>
      <c r="D3613">
        <v>47.91</v>
      </c>
      <c r="E3613" s="1" t="s">
        <v>8</v>
      </c>
      <c r="F3613" s="2">
        <v>45609</v>
      </c>
      <c r="G3613" t="str">
        <f>TEXT(Table1[[#This Row],[purchase_date]],"ddd")</f>
        <v>Wed</v>
      </c>
    </row>
    <row r="3614" spans="1:7" x14ac:dyDescent="0.3">
      <c r="A3614" t="s">
        <v>7</v>
      </c>
      <c r="B3614">
        <v>108.02</v>
      </c>
      <c r="C3614">
        <v>10</v>
      </c>
      <c r="D3614">
        <v>97.22</v>
      </c>
      <c r="E3614" s="1" t="s">
        <v>12</v>
      </c>
      <c r="F3614" s="2">
        <v>45579</v>
      </c>
      <c r="G3614" t="str">
        <f>TEXT(Table1[[#This Row],[purchase_date]],"ddd")</f>
        <v>Mon</v>
      </c>
    </row>
    <row r="3615" spans="1:7" x14ac:dyDescent="0.3">
      <c r="A3615" t="s">
        <v>15</v>
      </c>
      <c r="B3615">
        <v>287.25</v>
      </c>
      <c r="C3615">
        <v>20</v>
      </c>
      <c r="D3615">
        <v>229.8</v>
      </c>
      <c r="E3615" s="1" t="s">
        <v>18</v>
      </c>
      <c r="F3615" s="2">
        <v>45331</v>
      </c>
      <c r="G3615" t="str">
        <f>TEXT(Table1[[#This Row],[purchase_date]],"ddd")</f>
        <v>Fri</v>
      </c>
    </row>
    <row r="3616" spans="1:7" x14ac:dyDescent="0.3">
      <c r="A3616" t="s">
        <v>13</v>
      </c>
      <c r="B3616">
        <v>198.26</v>
      </c>
      <c r="C3616">
        <v>0</v>
      </c>
      <c r="D3616">
        <v>198.26</v>
      </c>
      <c r="E3616" s="1" t="s">
        <v>8</v>
      </c>
      <c r="F3616" s="2">
        <v>45561</v>
      </c>
      <c r="G3616" t="str">
        <f>TEXT(Table1[[#This Row],[purchase_date]],"ddd")</f>
        <v>Thu</v>
      </c>
    </row>
    <row r="3617" spans="1:7" x14ac:dyDescent="0.3">
      <c r="A3617" t="s">
        <v>9</v>
      </c>
      <c r="B3617">
        <v>218.12</v>
      </c>
      <c r="C3617">
        <v>5</v>
      </c>
      <c r="D3617">
        <v>207.21</v>
      </c>
      <c r="E3617" s="1" t="s">
        <v>10</v>
      </c>
      <c r="F3617" s="2">
        <v>45321</v>
      </c>
      <c r="G3617" t="str">
        <f>TEXT(Table1[[#This Row],[purchase_date]],"ddd")</f>
        <v>Tue</v>
      </c>
    </row>
    <row r="3618" spans="1:7" x14ac:dyDescent="0.3">
      <c r="A3618" t="s">
        <v>11</v>
      </c>
      <c r="B3618">
        <v>401.08</v>
      </c>
      <c r="C3618">
        <v>5</v>
      </c>
      <c r="D3618">
        <v>381.03</v>
      </c>
      <c r="E3618" s="1" t="s">
        <v>16</v>
      </c>
      <c r="F3618" s="2">
        <v>45327</v>
      </c>
      <c r="G3618" t="str">
        <f>TEXT(Table1[[#This Row],[purchase_date]],"ddd")</f>
        <v>Mon</v>
      </c>
    </row>
    <row r="3619" spans="1:7" x14ac:dyDescent="0.3">
      <c r="A3619" t="s">
        <v>14</v>
      </c>
      <c r="B3619">
        <v>247.48</v>
      </c>
      <c r="C3619">
        <v>50</v>
      </c>
      <c r="D3619">
        <v>123.74</v>
      </c>
      <c r="E3619" s="1" t="s">
        <v>12</v>
      </c>
      <c r="F3619" s="2">
        <v>45432</v>
      </c>
      <c r="G3619" t="str">
        <f>TEXT(Table1[[#This Row],[purchase_date]],"ddd")</f>
        <v>Mon</v>
      </c>
    </row>
    <row r="3620" spans="1:7" x14ac:dyDescent="0.3">
      <c r="A3620" t="s">
        <v>9</v>
      </c>
      <c r="B3620">
        <v>78.14</v>
      </c>
      <c r="C3620">
        <v>0</v>
      </c>
      <c r="D3620">
        <v>78.14</v>
      </c>
      <c r="E3620" s="1" t="s">
        <v>12</v>
      </c>
      <c r="F3620" s="2">
        <v>45537</v>
      </c>
      <c r="G3620" t="str">
        <f>TEXT(Table1[[#This Row],[purchase_date]],"ddd")</f>
        <v>Mon</v>
      </c>
    </row>
    <row r="3621" spans="1:7" x14ac:dyDescent="0.3">
      <c r="A3621" t="s">
        <v>14</v>
      </c>
      <c r="B3621">
        <v>169.79</v>
      </c>
      <c r="C3621">
        <v>5</v>
      </c>
      <c r="D3621">
        <v>161.30000000000001</v>
      </c>
      <c r="E3621" s="1" t="s">
        <v>12</v>
      </c>
      <c r="F3621" s="2">
        <v>45590</v>
      </c>
      <c r="G3621" t="str">
        <f>TEXT(Table1[[#This Row],[purchase_date]],"ddd")</f>
        <v>Fri</v>
      </c>
    </row>
    <row r="3622" spans="1:7" x14ac:dyDescent="0.3">
      <c r="A3622" t="s">
        <v>9</v>
      </c>
      <c r="B3622">
        <v>438.09</v>
      </c>
      <c r="C3622">
        <v>20</v>
      </c>
      <c r="D3622">
        <v>350.47</v>
      </c>
      <c r="E3622" s="1" t="s">
        <v>16</v>
      </c>
      <c r="F3622" s="2">
        <v>45298</v>
      </c>
      <c r="G3622" t="str">
        <f>TEXT(Table1[[#This Row],[purchase_date]],"ddd")</f>
        <v>Sun</v>
      </c>
    </row>
    <row r="3623" spans="1:7" x14ac:dyDescent="0.3">
      <c r="A3623" t="s">
        <v>17</v>
      </c>
      <c r="B3623">
        <v>265.64999999999998</v>
      </c>
      <c r="C3623">
        <v>25</v>
      </c>
      <c r="D3623">
        <v>199.24</v>
      </c>
      <c r="E3623" s="1" t="s">
        <v>12</v>
      </c>
      <c r="F3623" s="2">
        <v>45565</v>
      </c>
      <c r="G3623" t="str">
        <f>TEXT(Table1[[#This Row],[purchase_date]],"ddd")</f>
        <v>Mon</v>
      </c>
    </row>
    <row r="3624" spans="1:7" x14ac:dyDescent="0.3">
      <c r="A3624" t="s">
        <v>15</v>
      </c>
      <c r="B3624">
        <v>39.869999999999997</v>
      </c>
      <c r="C3624">
        <v>15</v>
      </c>
      <c r="D3624">
        <v>33.89</v>
      </c>
      <c r="E3624" s="1" t="s">
        <v>18</v>
      </c>
      <c r="F3624" s="2">
        <v>45569</v>
      </c>
      <c r="G3624" t="str">
        <f>TEXT(Table1[[#This Row],[purchase_date]],"ddd")</f>
        <v>Fri</v>
      </c>
    </row>
    <row r="3625" spans="1:7" x14ac:dyDescent="0.3">
      <c r="A3625" t="s">
        <v>17</v>
      </c>
      <c r="B3625">
        <v>406.9</v>
      </c>
      <c r="C3625">
        <v>20</v>
      </c>
      <c r="D3625">
        <v>325.52</v>
      </c>
      <c r="E3625" s="1" t="s">
        <v>10</v>
      </c>
      <c r="F3625" s="2">
        <v>45511</v>
      </c>
      <c r="G3625" t="str">
        <f>TEXT(Table1[[#This Row],[purchase_date]],"ddd")</f>
        <v>Wed</v>
      </c>
    </row>
    <row r="3626" spans="1:7" x14ac:dyDescent="0.3">
      <c r="A3626" t="s">
        <v>15</v>
      </c>
      <c r="B3626">
        <v>218.68</v>
      </c>
      <c r="C3626">
        <v>20</v>
      </c>
      <c r="D3626">
        <v>174.94</v>
      </c>
      <c r="E3626" s="1" t="s">
        <v>12</v>
      </c>
      <c r="F3626" s="2">
        <v>45553</v>
      </c>
      <c r="G3626" t="str">
        <f>TEXT(Table1[[#This Row],[purchase_date]],"ddd")</f>
        <v>Wed</v>
      </c>
    </row>
    <row r="3627" spans="1:7" x14ac:dyDescent="0.3">
      <c r="A3627" t="s">
        <v>15</v>
      </c>
      <c r="B3627">
        <v>216.55</v>
      </c>
      <c r="C3627">
        <v>20</v>
      </c>
      <c r="D3627">
        <v>173.24</v>
      </c>
      <c r="E3627" s="1" t="s">
        <v>10</v>
      </c>
      <c r="F3627" s="2">
        <v>45375</v>
      </c>
      <c r="G3627" t="str">
        <f>TEXT(Table1[[#This Row],[purchase_date]],"ddd")</f>
        <v>Sun</v>
      </c>
    </row>
    <row r="3628" spans="1:7" x14ac:dyDescent="0.3">
      <c r="A3628" t="s">
        <v>7</v>
      </c>
      <c r="B3628">
        <v>282.62</v>
      </c>
      <c r="C3628">
        <v>0</v>
      </c>
      <c r="D3628">
        <v>282.62</v>
      </c>
      <c r="E3628" s="1" t="s">
        <v>10</v>
      </c>
      <c r="F3628" s="2">
        <v>45353</v>
      </c>
      <c r="G3628" t="str">
        <f>TEXT(Table1[[#This Row],[purchase_date]],"ddd")</f>
        <v>Sat</v>
      </c>
    </row>
    <row r="3629" spans="1:7" x14ac:dyDescent="0.3">
      <c r="A3629" t="s">
        <v>14</v>
      </c>
      <c r="B3629">
        <v>493.54</v>
      </c>
      <c r="C3629">
        <v>20</v>
      </c>
      <c r="D3629">
        <v>394.83</v>
      </c>
      <c r="E3629" s="1" t="s">
        <v>12</v>
      </c>
      <c r="F3629" s="2">
        <v>45477</v>
      </c>
      <c r="G3629" t="str">
        <f>TEXT(Table1[[#This Row],[purchase_date]],"ddd")</f>
        <v>Thu</v>
      </c>
    </row>
    <row r="3630" spans="1:7" x14ac:dyDescent="0.3">
      <c r="A3630" t="s">
        <v>9</v>
      </c>
      <c r="B3630">
        <v>48.56</v>
      </c>
      <c r="C3630">
        <v>0</v>
      </c>
      <c r="D3630">
        <v>48.56</v>
      </c>
      <c r="E3630" s="1" t="s">
        <v>10</v>
      </c>
      <c r="F3630" s="2">
        <v>45585</v>
      </c>
      <c r="G3630" t="str">
        <f>TEXT(Table1[[#This Row],[purchase_date]],"ddd")</f>
        <v>Sun</v>
      </c>
    </row>
    <row r="3631" spans="1:7" x14ac:dyDescent="0.3">
      <c r="A3631" t="s">
        <v>7</v>
      </c>
      <c r="B3631">
        <v>185.29</v>
      </c>
      <c r="C3631">
        <v>0</v>
      </c>
      <c r="D3631">
        <v>185.29</v>
      </c>
      <c r="E3631" s="1" t="s">
        <v>10</v>
      </c>
      <c r="F3631" s="2">
        <v>45562</v>
      </c>
      <c r="G3631" t="str">
        <f>TEXT(Table1[[#This Row],[purchase_date]],"ddd")</f>
        <v>Fri</v>
      </c>
    </row>
    <row r="3632" spans="1:7" x14ac:dyDescent="0.3">
      <c r="A3632" t="s">
        <v>7</v>
      </c>
      <c r="B3632">
        <v>310.41000000000003</v>
      </c>
      <c r="C3632">
        <v>15</v>
      </c>
      <c r="D3632">
        <v>263.85000000000002</v>
      </c>
      <c r="E3632" s="1" t="s">
        <v>16</v>
      </c>
      <c r="F3632" s="2">
        <v>45613</v>
      </c>
      <c r="G3632" t="str">
        <f>TEXT(Table1[[#This Row],[purchase_date]],"ddd")</f>
        <v>Sun</v>
      </c>
    </row>
    <row r="3633" spans="1:7" x14ac:dyDescent="0.3">
      <c r="A3633" t="s">
        <v>13</v>
      </c>
      <c r="B3633">
        <v>381.75</v>
      </c>
      <c r="C3633">
        <v>50</v>
      </c>
      <c r="D3633">
        <v>190.88</v>
      </c>
      <c r="E3633" s="1" t="s">
        <v>8</v>
      </c>
      <c r="F3633" s="2">
        <v>45509</v>
      </c>
      <c r="G3633" t="str">
        <f>TEXT(Table1[[#This Row],[purchase_date]],"ddd")</f>
        <v>Mon</v>
      </c>
    </row>
    <row r="3634" spans="1:7" x14ac:dyDescent="0.3">
      <c r="A3634" t="s">
        <v>13</v>
      </c>
      <c r="B3634">
        <v>202.43</v>
      </c>
      <c r="C3634">
        <v>20</v>
      </c>
      <c r="D3634">
        <v>161.94</v>
      </c>
      <c r="E3634" s="1" t="s">
        <v>16</v>
      </c>
      <c r="F3634" s="2">
        <v>45540</v>
      </c>
      <c r="G3634" t="str">
        <f>TEXT(Table1[[#This Row],[purchase_date]],"ddd")</f>
        <v>Thu</v>
      </c>
    </row>
    <row r="3635" spans="1:7" x14ac:dyDescent="0.3">
      <c r="A3635" t="s">
        <v>9</v>
      </c>
      <c r="B3635">
        <v>235.21</v>
      </c>
      <c r="C3635">
        <v>10</v>
      </c>
      <c r="D3635">
        <v>211.69</v>
      </c>
      <c r="E3635" s="1" t="s">
        <v>18</v>
      </c>
      <c r="F3635" s="2">
        <v>45346</v>
      </c>
      <c r="G3635" t="str">
        <f>TEXT(Table1[[#This Row],[purchase_date]],"ddd")</f>
        <v>Sat</v>
      </c>
    </row>
    <row r="3636" spans="1:7" x14ac:dyDescent="0.3">
      <c r="A3636" t="s">
        <v>14</v>
      </c>
      <c r="B3636">
        <v>371.67</v>
      </c>
      <c r="C3636">
        <v>0</v>
      </c>
      <c r="D3636">
        <v>371.67</v>
      </c>
      <c r="E3636" s="1" t="s">
        <v>10</v>
      </c>
      <c r="F3636" s="2">
        <v>45540</v>
      </c>
      <c r="G3636" t="str">
        <f>TEXT(Table1[[#This Row],[purchase_date]],"ddd")</f>
        <v>Thu</v>
      </c>
    </row>
    <row r="3637" spans="1:7" x14ac:dyDescent="0.3">
      <c r="A3637" t="s">
        <v>11</v>
      </c>
      <c r="B3637">
        <v>393.1</v>
      </c>
      <c r="C3637">
        <v>0</v>
      </c>
      <c r="D3637">
        <v>393.1</v>
      </c>
      <c r="E3637" s="1" t="s">
        <v>16</v>
      </c>
      <c r="F3637" s="2">
        <v>45478</v>
      </c>
      <c r="G3637" t="str">
        <f>TEXT(Table1[[#This Row],[purchase_date]],"ddd")</f>
        <v>Fri</v>
      </c>
    </row>
    <row r="3638" spans="1:7" x14ac:dyDescent="0.3">
      <c r="A3638" t="s">
        <v>13</v>
      </c>
      <c r="B3638">
        <v>146.55000000000001</v>
      </c>
      <c r="C3638">
        <v>20</v>
      </c>
      <c r="D3638">
        <v>117.24</v>
      </c>
      <c r="E3638" s="1" t="s">
        <v>18</v>
      </c>
      <c r="F3638" s="2">
        <v>45517</v>
      </c>
      <c r="G3638" t="str">
        <f>TEXT(Table1[[#This Row],[purchase_date]],"ddd")</f>
        <v>Tue</v>
      </c>
    </row>
    <row r="3639" spans="1:7" x14ac:dyDescent="0.3">
      <c r="A3639" t="s">
        <v>17</v>
      </c>
      <c r="B3639">
        <v>193.43</v>
      </c>
      <c r="C3639">
        <v>15</v>
      </c>
      <c r="D3639">
        <v>164.42</v>
      </c>
      <c r="E3639" s="1" t="s">
        <v>16</v>
      </c>
      <c r="F3639" s="2">
        <v>45617</v>
      </c>
      <c r="G3639" t="str">
        <f>TEXT(Table1[[#This Row],[purchase_date]],"ddd")</f>
        <v>Thu</v>
      </c>
    </row>
    <row r="3640" spans="1:7" x14ac:dyDescent="0.3">
      <c r="A3640" t="s">
        <v>7</v>
      </c>
      <c r="B3640">
        <v>259.27999999999997</v>
      </c>
      <c r="C3640">
        <v>5</v>
      </c>
      <c r="D3640">
        <v>246.32</v>
      </c>
      <c r="E3640" s="1" t="s">
        <v>8</v>
      </c>
      <c r="F3640" s="2">
        <v>45362</v>
      </c>
      <c r="G3640" t="str">
        <f>TEXT(Table1[[#This Row],[purchase_date]],"ddd")</f>
        <v>Mon</v>
      </c>
    </row>
    <row r="3641" spans="1:7" x14ac:dyDescent="0.3">
      <c r="A3641" t="s">
        <v>9</v>
      </c>
      <c r="B3641">
        <v>217.51</v>
      </c>
      <c r="C3641">
        <v>30</v>
      </c>
      <c r="D3641">
        <v>152.26</v>
      </c>
      <c r="E3641" s="1" t="s">
        <v>16</v>
      </c>
      <c r="F3641" s="2">
        <v>45365</v>
      </c>
      <c r="G3641" t="str">
        <f>TEXT(Table1[[#This Row],[purchase_date]],"ddd")</f>
        <v>Thu</v>
      </c>
    </row>
    <row r="3642" spans="1:7" x14ac:dyDescent="0.3">
      <c r="A3642" t="s">
        <v>14</v>
      </c>
      <c r="B3642">
        <v>412.49</v>
      </c>
      <c r="C3642">
        <v>50</v>
      </c>
      <c r="D3642">
        <v>206.25</v>
      </c>
      <c r="E3642" s="1" t="s">
        <v>8</v>
      </c>
      <c r="F3642" s="2">
        <v>45543</v>
      </c>
      <c r="G3642" t="str">
        <f>TEXT(Table1[[#This Row],[purchase_date]],"ddd")</f>
        <v>Sun</v>
      </c>
    </row>
    <row r="3643" spans="1:7" x14ac:dyDescent="0.3">
      <c r="A3643" t="s">
        <v>9</v>
      </c>
      <c r="B3643">
        <v>392.74</v>
      </c>
      <c r="C3643">
        <v>5</v>
      </c>
      <c r="D3643">
        <v>373.1</v>
      </c>
      <c r="E3643" s="1" t="s">
        <v>16</v>
      </c>
      <c r="F3643" s="2">
        <v>45317</v>
      </c>
      <c r="G3643" t="str">
        <f>TEXT(Table1[[#This Row],[purchase_date]],"ddd")</f>
        <v>Fri</v>
      </c>
    </row>
    <row r="3644" spans="1:7" x14ac:dyDescent="0.3">
      <c r="A3644" t="s">
        <v>7</v>
      </c>
      <c r="B3644">
        <v>135.71</v>
      </c>
      <c r="C3644">
        <v>50</v>
      </c>
      <c r="D3644">
        <v>67.86</v>
      </c>
      <c r="E3644" s="1" t="s">
        <v>18</v>
      </c>
      <c r="F3644" s="2">
        <v>45481</v>
      </c>
      <c r="G3644" t="str">
        <f>TEXT(Table1[[#This Row],[purchase_date]],"ddd")</f>
        <v>Mon</v>
      </c>
    </row>
    <row r="3645" spans="1:7" x14ac:dyDescent="0.3">
      <c r="A3645" t="s">
        <v>11</v>
      </c>
      <c r="B3645">
        <v>487.62</v>
      </c>
      <c r="C3645">
        <v>25</v>
      </c>
      <c r="D3645">
        <v>365.72</v>
      </c>
      <c r="E3645" s="1" t="s">
        <v>10</v>
      </c>
      <c r="F3645" s="2">
        <v>45471</v>
      </c>
      <c r="G3645" t="str">
        <f>TEXT(Table1[[#This Row],[purchase_date]],"ddd")</f>
        <v>Fri</v>
      </c>
    </row>
    <row r="3646" spans="1:7" x14ac:dyDescent="0.3">
      <c r="A3646" t="s">
        <v>13</v>
      </c>
      <c r="B3646">
        <v>370.72</v>
      </c>
      <c r="C3646">
        <v>10</v>
      </c>
      <c r="D3646">
        <v>333.65</v>
      </c>
      <c r="E3646" s="1" t="s">
        <v>16</v>
      </c>
      <c r="F3646" s="2">
        <v>45322</v>
      </c>
      <c r="G3646" t="str">
        <f>TEXT(Table1[[#This Row],[purchase_date]],"ddd")</f>
        <v>Wed</v>
      </c>
    </row>
    <row r="3647" spans="1:7" x14ac:dyDescent="0.3">
      <c r="A3647" t="s">
        <v>13</v>
      </c>
      <c r="B3647">
        <v>98.73</v>
      </c>
      <c r="C3647">
        <v>5</v>
      </c>
      <c r="D3647">
        <v>93.79</v>
      </c>
      <c r="E3647" s="1" t="s">
        <v>10</v>
      </c>
      <c r="F3647" s="2">
        <v>45611</v>
      </c>
      <c r="G3647" t="str">
        <f>TEXT(Table1[[#This Row],[purchase_date]],"ddd")</f>
        <v>Fri</v>
      </c>
    </row>
    <row r="3648" spans="1:7" x14ac:dyDescent="0.3">
      <c r="A3648" t="s">
        <v>15</v>
      </c>
      <c r="B3648">
        <v>79.42</v>
      </c>
      <c r="C3648">
        <v>50</v>
      </c>
      <c r="D3648">
        <v>39.71</v>
      </c>
      <c r="E3648" s="1" t="s">
        <v>10</v>
      </c>
      <c r="F3648" s="2">
        <v>45454</v>
      </c>
      <c r="G3648" t="str">
        <f>TEXT(Table1[[#This Row],[purchase_date]],"ddd")</f>
        <v>Tue</v>
      </c>
    </row>
    <row r="3649" spans="1:7" x14ac:dyDescent="0.3">
      <c r="A3649" t="s">
        <v>15</v>
      </c>
      <c r="B3649">
        <v>248.01</v>
      </c>
      <c r="C3649">
        <v>50</v>
      </c>
      <c r="D3649">
        <v>124</v>
      </c>
      <c r="E3649" s="1" t="s">
        <v>16</v>
      </c>
      <c r="F3649" s="2">
        <v>45325</v>
      </c>
      <c r="G3649" t="str">
        <f>TEXT(Table1[[#This Row],[purchase_date]],"ddd")</f>
        <v>Sat</v>
      </c>
    </row>
    <row r="3650" spans="1:7" x14ac:dyDescent="0.3">
      <c r="A3650" t="s">
        <v>17</v>
      </c>
      <c r="B3650">
        <v>339.17</v>
      </c>
      <c r="C3650">
        <v>30</v>
      </c>
      <c r="D3650">
        <v>237.42</v>
      </c>
      <c r="E3650" s="1" t="s">
        <v>12</v>
      </c>
      <c r="F3650" s="2">
        <v>45454</v>
      </c>
      <c r="G3650" t="str">
        <f>TEXT(Table1[[#This Row],[purchase_date]],"ddd")</f>
        <v>Tue</v>
      </c>
    </row>
    <row r="3651" spans="1:7" x14ac:dyDescent="0.3">
      <c r="A3651" t="s">
        <v>14</v>
      </c>
      <c r="B3651">
        <v>419.32</v>
      </c>
      <c r="C3651">
        <v>0</v>
      </c>
      <c r="D3651">
        <v>419.32</v>
      </c>
      <c r="E3651" s="1" t="s">
        <v>18</v>
      </c>
      <c r="F3651" s="2">
        <v>45457</v>
      </c>
      <c r="G3651" t="str">
        <f>TEXT(Table1[[#This Row],[purchase_date]],"ddd")</f>
        <v>Fri</v>
      </c>
    </row>
    <row r="3652" spans="1:7" x14ac:dyDescent="0.3">
      <c r="A3652" t="s">
        <v>14</v>
      </c>
      <c r="B3652">
        <v>323.52999999999997</v>
      </c>
      <c r="C3652">
        <v>15</v>
      </c>
      <c r="D3652">
        <v>275</v>
      </c>
      <c r="E3652" s="1" t="s">
        <v>18</v>
      </c>
      <c r="F3652" s="2">
        <v>45416</v>
      </c>
      <c r="G3652" t="str">
        <f>TEXT(Table1[[#This Row],[purchase_date]],"ddd")</f>
        <v>Sat</v>
      </c>
    </row>
    <row r="3653" spans="1:7" x14ac:dyDescent="0.3">
      <c r="A3653" t="s">
        <v>11</v>
      </c>
      <c r="B3653">
        <v>230</v>
      </c>
      <c r="C3653">
        <v>25</v>
      </c>
      <c r="D3653">
        <v>172.5</v>
      </c>
      <c r="E3653" s="1" t="s">
        <v>10</v>
      </c>
      <c r="F3653" s="2">
        <v>45386</v>
      </c>
      <c r="G3653" t="str">
        <f>TEXT(Table1[[#This Row],[purchase_date]],"ddd")</f>
        <v>Thu</v>
      </c>
    </row>
    <row r="3654" spans="1:7" x14ac:dyDescent="0.3">
      <c r="A3654" t="s">
        <v>14</v>
      </c>
      <c r="B3654">
        <v>218.44</v>
      </c>
      <c r="C3654">
        <v>25</v>
      </c>
      <c r="D3654">
        <v>163.83000000000001</v>
      </c>
      <c r="E3654" s="1" t="s">
        <v>12</v>
      </c>
      <c r="F3654" s="2">
        <v>45370</v>
      </c>
      <c r="G3654" t="str">
        <f>TEXT(Table1[[#This Row],[purchase_date]],"ddd")</f>
        <v>Tue</v>
      </c>
    </row>
    <row r="3655" spans="1:7" x14ac:dyDescent="0.3">
      <c r="A3655" t="s">
        <v>14</v>
      </c>
      <c r="B3655">
        <v>431.85</v>
      </c>
      <c r="C3655">
        <v>15</v>
      </c>
      <c r="D3655">
        <v>367.07</v>
      </c>
      <c r="E3655" s="1" t="s">
        <v>8</v>
      </c>
      <c r="F3655" s="2">
        <v>45518</v>
      </c>
      <c r="G3655" t="str">
        <f>TEXT(Table1[[#This Row],[purchase_date]],"ddd")</f>
        <v>Wed</v>
      </c>
    </row>
    <row r="3656" spans="1:7" x14ac:dyDescent="0.3">
      <c r="A3656" t="s">
        <v>14</v>
      </c>
      <c r="B3656">
        <v>334.79</v>
      </c>
      <c r="C3656">
        <v>25</v>
      </c>
      <c r="D3656">
        <v>251.09</v>
      </c>
      <c r="E3656" s="1" t="s">
        <v>12</v>
      </c>
      <c r="F3656" s="2">
        <v>45353</v>
      </c>
      <c r="G3656" t="str">
        <f>TEXT(Table1[[#This Row],[purchase_date]],"ddd")</f>
        <v>Sat</v>
      </c>
    </row>
    <row r="3657" spans="1:7" x14ac:dyDescent="0.3">
      <c r="A3657" t="s">
        <v>13</v>
      </c>
      <c r="B3657">
        <v>486.79</v>
      </c>
      <c r="C3657">
        <v>0</v>
      </c>
      <c r="D3657">
        <v>486.79</v>
      </c>
      <c r="E3657" s="1" t="s">
        <v>12</v>
      </c>
      <c r="F3657" s="2">
        <v>45426</v>
      </c>
      <c r="G3657" t="str">
        <f>TEXT(Table1[[#This Row],[purchase_date]],"ddd")</f>
        <v>Tue</v>
      </c>
    </row>
    <row r="3658" spans="1:7" x14ac:dyDescent="0.3">
      <c r="A3658" t="s">
        <v>11</v>
      </c>
      <c r="B3658">
        <v>212.87</v>
      </c>
      <c r="C3658">
        <v>15</v>
      </c>
      <c r="D3658">
        <v>180.94</v>
      </c>
      <c r="E3658" s="1" t="s">
        <v>16</v>
      </c>
      <c r="F3658" s="2">
        <v>45615</v>
      </c>
      <c r="G3658" t="str">
        <f>TEXT(Table1[[#This Row],[purchase_date]],"ddd")</f>
        <v>Tue</v>
      </c>
    </row>
    <row r="3659" spans="1:7" x14ac:dyDescent="0.3">
      <c r="A3659" t="s">
        <v>15</v>
      </c>
      <c r="B3659">
        <v>389.76</v>
      </c>
      <c r="C3659">
        <v>0</v>
      </c>
      <c r="D3659">
        <v>389.76</v>
      </c>
      <c r="E3659" s="1" t="s">
        <v>8</v>
      </c>
      <c r="F3659" s="2">
        <v>45511</v>
      </c>
      <c r="G3659" t="str">
        <f>TEXT(Table1[[#This Row],[purchase_date]],"ddd")</f>
        <v>Wed</v>
      </c>
    </row>
    <row r="3660" spans="1:7" x14ac:dyDescent="0.3">
      <c r="A3660" t="s">
        <v>17</v>
      </c>
      <c r="B3660">
        <v>447.66</v>
      </c>
      <c r="C3660">
        <v>30</v>
      </c>
      <c r="D3660">
        <v>313.36</v>
      </c>
      <c r="E3660" s="1" t="s">
        <v>12</v>
      </c>
      <c r="F3660" s="2">
        <v>45433</v>
      </c>
      <c r="G3660" t="str">
        <f>TEXT(Table1[[#This Row],[purchase_date]],"ddd")</f>
        <v>Tue</v>
      </c>
    </row>
    <row r="3661" spans="1:7" x14ac:dyDescent="0.3">
      <c r="A3661" t="s">
        <v>15</v>
      </c>
      <c r="B3661">
        <v>235.77</v>
      </c>
      <c r="C3661">
        <v>30</v>
      </c>
      <c r="D3661">
        <v>165.04</v>
      </c>
      <c r="E3661" s="1" t="s">
        <v>12</v>
      </c>
      <c r="F3661" s="2">
        <v>45396</v>
      </c>
      <c r="G3661" t="str">
        <f>TEXT(Table1[[#This Row],[purchase_date]],"ddd")</f>
        <v>Sun</v>
      </c>
    </row>
    <row r="3662" spans="1:7" x14ac:dyDescent="0.3">
      <c r="A3662" t="s">
        <v>19</v>
      </c>
      <c r="D3662">
        <f>SUBTOTAL(109,Table1[final_price])</f>
        <v>757278.07999999856</v>
      </c>
      <c r="G3662">
        <f>SUBTOTAL(103,Table1[Day])</f>
        <v>3660</v>
      </c>
    </row>
  </sheetData>
  <dataConsolid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Aanu Adesemoye</dc:creator>
  <cp:lastModifiedBy>USER</cp:lastModifiedBy>
  <dcterms:created xsi:type="dcterms:W3CDTF">2025-03-26T15:02:33Z</dcterms:created>
  <dcterms:modified xsi:type="dcterms:W3CDTF">2025-03-31T14:19:25Z</dcterms:modified>
</cp:coreProperties>
</file>