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ichael Olusanya\Desktop\TOLANI DATA ANALYTICS\"/>
    </mc:Choice>
  </mc:AlternateContent>
  <xr:revisionPtr revIDLastSave="0" documentId="13_ncr:1_{E6FEF29E-F896-4478-AEE5-975E158C9807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Titanic" sheetId="1" r:id="rId1"/>
    <sheet name="Exploratory Data Analysis" sheetId="19" r:id="rId2"/>
    <sheet name="Tailored Data Analysis" sheetId="30" r:id="rId3"/>
    <sheet name="Dashboard" sheetId="33" r:id="rId4"/>
  </sheets>
  <definedNames>
    <definedName name="TITANIC">Titanic!$1:$1048576</definedName>
  </definedNames>
  <calcPr calcId="191029"/>
  <pivotCaches>
    <pivotCache cacheId="2" r:id="rId5"/>
    <pivotCache cacheId="3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19" i="1" l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<sst xmlns="http://schemas.openxmlformats.org/spreadsheetml/2006/main" count="1600" uniqueCount="652">
  <si>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</si>
  <si>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</si>
  <si>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</si>
  <si>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</si>
  <si>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</si>
  <si>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</si>
  <si>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</si>
  <si>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</si>
  <si>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</si>
  <si>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</si>
  <si>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</si>
  <si>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</si>
  <si>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</si>
  <si>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</si>
  <si>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</si>
  <si>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</si>
  <si>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</si>
  <si>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</si>
  <si>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</si>
  <si>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</si>
  <si>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</si>
  <si>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</si>
  <si>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</si>
  <si>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</si>
  <si>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</si>
  <si>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</si>
  <si>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</si>
  <si>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</si>
  <si>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</si>
  <si>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</si>
  <si>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</si>
  <si>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</si>
  <si>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</si>
  <si>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</si>
  <si>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</si>
  <si>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</si>
  <si>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</si>
  <si>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</si>
  <si>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</si>
  <si>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</si>
  <si>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</si>
  <si>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</si>
  <si>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</si>
  <si>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</si>
  <si>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</si>
  <si>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</si>
  <si>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</si>
  <si>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</si>
  <si>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</si>
  <si>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</si>
  <si>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</si>
  <si>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</si>
  <si>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</si>
  <si>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</si>
  <si>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</si>
  <si>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</si>
  <si>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</si>
  <si>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</si>
  <si>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</si>
  <si>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</si>
  <si>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</si>
  <si>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</si>
  <si>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</si>
  <si>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</si>
  <si>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</si>
  <si>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</si>
  <si>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</si>
  <si>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</si>
  <si>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</si>
  <si>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</si>
  <si>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</si>
  <si>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</si>
  <si>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</si>
  <si>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</si>
  <si>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</si>
  <si>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</si>
  <si>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</si>
  <si>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</si>
  <si>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</si>
  <si>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</si>
  <si>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</si>
  <si>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</si>
  <si>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</si>
  <si>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</si>
  <si>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</si>
  <si>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</si>
  <si>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</si>
  <si>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</si>
  <si>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</si>
  <si>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</si>
  <si>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</si>
  <si>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</si>
  <si>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</si>
  <si>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</si>
  <si>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</si>
  <si>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</si>
  <si>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</si>
  <si>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</si>
  <si>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</si>
  <si>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</si>
  <si>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</si>
  <si>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</si>
  <si>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</si>
  <si>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</si>
  <si>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</si>
  <si>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</si>
  <si>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</si>
  <si>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</si>
  <si>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</si>
  <si>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</si>
  <si>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</si>
  <si>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</si>
  <si>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</si>
  <si>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</si>
  <si>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</si>
  <si>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</si>
  <si>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</si>
  <si>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</si>
  <si>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</si>
  <si>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</si>
  <si>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</si>
  <si>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</si>
  <si>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</si>
  <si>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</si>
  <si>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</si>
  <si>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</si>
  <si>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</si>
  <si>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</si>
  <si>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</si>
  <si>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</si>
  <si>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</si>
  <si>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</si>
  <si>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</si>
  <si>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</si>
  <si>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</si>
  <si>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</si>
  <si>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</si>
  <si>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</si>
  <si>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</si>
  <si>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</si>
  <si>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</si>
  <si>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</si>
  <si>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</si>
  <si>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</si>
  <si>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</si>
  <si>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</si>
  <si>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</si>
  <si>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</si>
  <si>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</si>
  <si>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</si>
  <si>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</si>
  <si>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</si>
  <si>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</si>
  <si>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</si>
  <si>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</si>
  <si>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</si>
  <si>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</si>
  <si>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</si>
  <si>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</si>
  <si>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</si>
  <si>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</si>
  <si>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</si>
  <si>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</si>
  <si>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</si>
  <si>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</si>
  <si>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</si>
  <si>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</si>
  <si>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</si>
  <si>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</si>
  <si>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</si>
  <si>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</si>
  <si>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</si>
  <si>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</si>
  <si>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</si>
  <si>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</si>
  <si>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</si>
  <si>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</si>
  <si>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</si>
  <si>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</si>
  <si>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</si>
  <si>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</si>
  <si>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</si>
  <si>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</si>
  <si>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</si>
  <si>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</si>
  <si>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</si>
  <si>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</si>
  <si>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</si>
  <si>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</si>
  <si>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</si>
  <si>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</si>
  <si>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</si>
  <si>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</si>
  <si>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</si>
  <si>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</si>
  <si>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</si>
  <si>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</si>
  <si>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</si>
  <si>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</si>
  <si>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</si>
  <si>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</si>
  <si>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</si>
  <si>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</si>
  <si>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</si>
  <si>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</si>
  <si>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</si>
  <si>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</si>
  <si>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</si>
  <si>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</si>
  <si>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</si>
  <si>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</si>
  <si>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</si>
  <si>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</si>
  <si>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</si>
  <si>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</si>
  <si>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</si>
  <si>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</si>
  <si>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</si>
  <si>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</si>
  <si>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</si>
  <si>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</si>
  <si>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</si>
  <si>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</si>
  <si>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</si>
  <si>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</si>
  <si>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</si>
  <si>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</si>
  <si>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</si>
  <si>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</si>
  <si>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</si>
  <si>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</si>
  <si>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</si>
  <si>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</si>
  <si>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</si>
  <si>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</si>
  <si>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</si>
  <si>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</si>
  <si>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</si>
  <si>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</si>
  <si>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</si>
  <si>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</si>
  <si>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</si>
  <si>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</si>
  <si>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</si>
  <si>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</si>
  <si>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</si>
  <si>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</si>
  <si>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</si>
  <si>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</si>
  <si>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</si>
  <si>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</si>
  <si>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</si>
  <si>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</si>
  <si>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</si>
  <si>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</si>
  <si>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</si>
  <si>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</si>
  <si>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</si>
  <si>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</si>
  <si>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</si>
  <si>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</si>
  <si>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</si>
  <si>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</si>
  <si>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</si>
  <si>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</si>
  <si>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</si>
  <si>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</si>
  <si>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</si>
  <si>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</si>
  <si>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</si>
  <si>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</si>
  <si>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</si>
  <si>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</si>
  <si>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</si>
  <si>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</si>
  <si>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</si>
  <si>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</si>
  <si>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</si>
  <si>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</si>
  <si>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</si>
  <si>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</si>
  <si>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</si>
  <si>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</si>
  <si>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</si>
  <si>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</si>
  <si>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</si>
  <si>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</si>
  <si>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</si>
  <si>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</si>
  <si>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</si>
  <si>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</si>
  <si>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</si>
  <si>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</si>
  <si>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</si>
  <si>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</si>
  <si>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</si>
  <si>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</si>
  <si>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</si>
  <si>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</si>
  <si>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</si>
  <si>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</si>
  <si>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</si>
  <si>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</si>
  <si>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</si>
  <si>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</si>
  <si>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</si>
  <si>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</si>
  <si>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</si>
  <si>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</si>
  <si>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</si>
  <si>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</si>
  <si>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</si>
  <si>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</si>
  <si>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</si>
  <si>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</si>
  <si>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</si>
  <si>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</si>
  <si>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</si>
  <si>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</si>
  <si>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</si>
  <si>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</si>
  <si>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</si>
  <si>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</si>
  <si>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</si>
  <si>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</si>
  <si>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</si>
  <si>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</si>
  <si>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</si>
  <si>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</si>
  <si>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</si>
  <si>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</si>
  <si>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</si>
  <si>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</si>
  <si>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</si>
  <si>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</si>
  <si>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</si>
  <si>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</si>
  <si>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</si>
  <si>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</si>
  <si>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</si>
  <si>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</si>
  <si>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</si>
  <si>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</si>
  <si>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</si>
  <si>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</si>
  <si>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</si>
  <si>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</si>
  <si>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</si>
  <si>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</si>
  <si>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</si>
  <si>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</si>
  <si>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</si>
  <si>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</si>
  <si>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</si>
  <si>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</si>
  <si>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</si>
  <si>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</si>
  <si>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</si>
  <si>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</si>
  <si>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</si>
  <si>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</si>
  <si>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</si>
  <si>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</si>
  <si>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</si>
  <si>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</si>
  <si>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</si>
  <si>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</si>
  <si>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</si>
  <si>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</si>
  <si>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</si>
  <si>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</si>
  <si>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</si>
  <si>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</si>
  <si>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</si>
  <si>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</si>
  <si>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</si>
  <si>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</si>
  <si>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</si>
  <si>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</si>
  <si>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</si>
  <si>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</si>
  <si>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</si>
  <si>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</si>
  <si>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</si>
  <si>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</si>
  <si>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</si>
  <si>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</si>
  <si>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</si>
  <si>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</si>
  <si>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</si>
  <si>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</si>
  <si>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</si>
  <si>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</si>
  <si>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</si>
  <si>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</si>
  <si>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</si>
  <si>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</si>
  <si>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</si>
  <si>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</si>
  <si>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</si>
  <si>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</si>
  <si>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</si>
  <si>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</si>
  <si>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</si>
  <si>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</si>
  <si>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</si>
  <si>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</si>
  <si>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</si>
  <si>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</si>
  <si>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</si>
  <si>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</si>
  <si>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</si>
  <si>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</si>
  <si>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</si>
  <si>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</si>
  <si>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</si>
  <si>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</si>
  <si>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</si>
  <si>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</si>
  <si>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</si>
  <si>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</si>
  <si>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</si>
  <si>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</si>
  <si>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</si>
  <si>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</si>
  <si>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</si>
  <si>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</si>
  <si>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</si>
  <si>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</si>
  <si>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</si>
  <si>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</si>
  <si>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</si>
  <si>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</si>
  <si>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</si>
  <si>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</si>
  <si>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</si>
  <si>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</si>
  <si>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</si>
  <si>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</si>
  <si>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</si>
  <si>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</si>
  <si>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</si>
  <si>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</si>
  <si>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</si>
  <si>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</si>
  <si>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</si>
  <si>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</si>
  <si>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</si>
  <si>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</si>
  <si>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</si>
  <si>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</si>
  <si>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</si>
  <si>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</si>
  <si>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</si>
  <si>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</si>
  <si>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</si>
  <si>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</si>
  <si>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</si>
  <si>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</si>
  <si>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</si>
  <si>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</si>
  <si>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</si>
  <si>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</si>
  <si>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</si>
  <si>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</si>
  <si>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</si>
  <si>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</si>
  <si>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</si>
  <si>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</si>
  <si>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</si>
  <si>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</si>
  <si>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</si>
  <si>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</si>
  <si>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</si>
  <si>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</si>
  <si>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</si>
  <si>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</si>
  <si>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</si>
  <si>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</si>
  <si>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</si>
  <si>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</si>
  <si>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</si>
  <si>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</si>
  <si>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</si>
  <si>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</si>
  <si>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</si>
  <si>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</si>
  <si>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</si>
  <si>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</si>
  <si>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</si>
  <si>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</si>
  <si>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</si>
  <si>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</si>
  <si>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</si>
  <si>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</si>
  <si>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</si>
  <si>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</si>
  <si>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</si>
  <si>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</si>
  <si>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</si>
  <si>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</si>
  <si>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</si>
  <si>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</si>
  <si>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</si>
  <si>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</si>
  <si>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</si>
  <si>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</si>
  <si>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</si>
  <si>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</si>
  <si>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</si>
  <si>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</si>
  <si>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</si>
  <si>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</si>
  <si>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</si>
  <si>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</si>
  <si>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</si>
  <si>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</si>
  <si>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</si>
  <si>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</si>
  <si>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</si>
  <si>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</si>
  <si>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</si>
  <si>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</si>
  <si>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</si>
  <si>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</si>
  <si>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</si>
  <si>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</si>
  <si>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</si>
  <si>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</si>
  <si>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</si>
  <si>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</si>
  <si>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</si>
  <si>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</si>
  <si>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</si>
  <si>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</si>
  <si>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</si>
  <si>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</si>
  <si>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</si>
  <si>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</si>
  <si>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</si>
  <si>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</si>
  <si>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</si>
  <si>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</si>
  <si>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</si>
  <si>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</si>
  <si>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</si>
  <si>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</si>
  <si>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</si>
  <si>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</si>
  <si>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</si>
  <si>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</si>
  <si>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</si>
  <si>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</si>
  <si>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</si>
  <si>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</si>
  <si>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</si>
  <si>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</si>
  <si>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</si>
  <si>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</si>
  <si>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</si>
  <si>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</si>
  <si>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</si>
  <si>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</si>
  <si>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</si>
  <si>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</si>
  <si>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</si>
  <si>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</si>
  <si>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</si>
  <si>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</si>
  <si>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</si>
  <si>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</si>
  <si>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</si>
  <si>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</si>
  <si>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</si>
  <si>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</si>
  <si>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</si>
  <si>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</si>
  <si>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</si>
  <si>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</si>
  <si>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</si>
  <si>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</si>
  <si>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</si>
  <si>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</si>
  <si>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</si>
  <si>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</si>
  <si>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</si>
  <si>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</si>
  <si>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</si>
  <si>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</si>
  <si>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</si>
  <si>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</si>
  <si>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</si>
  <si>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</si>
  <si>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</si>
  <si>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</si>
  <si>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</si>
  <si>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</si>
  <si>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</si>
  <si>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</si>
  <si>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</si>
  <si>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</si>
  <si>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</si>
  <si>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</si>
  <si>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</si>
  <si>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</si>
  <si>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</si>
  <si>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</si>
  <si>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</si>
  <si>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</si>
  <si>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Row Labels</t>
  </si>
  <si>
    <t>Grand Total</t>
  </si>
  <si>
    <t>Column Labels</t>
  </si>
  <si>
    <t>Count of Name</t>
  </si>
  <si>
    <t>Count of PassengerId</t>
  </si>
  <si>
    <t>Sum of Fare</t>
  </si>
  <si>
    <t>Average of Fare</t>
  </si>
  <si>
    <t>Max of Fare</t>
  </si>
  <si>
    <t>Min of Fare</t>
  </si>
  <si>
    <t>Count of Embarked</t>
  </si>
  <si>
    <t>Ticket2</t>
  </si>
  <si>
    <t>Sum of Survived</t>
  </si>
  <si>
    <t>Count of Survived</t>
  </si>
  <si>
    <t>Total passengers</t>
  </si>
  <si>
    <t>0-20</t>
  </si>
  <si>
    <t>20-40</t>
  </si>
  <si>
    <t>40-60</t>
  </si>
  <si>
    <t>60-80</t>
  </si>
  <si>
    <t>PASSENGERS IN EACH CLASS</t>
  </si>
  <si>
    <t>NUMBER OF FEMALE AND MALE</t>
  </si>
  <si>
    <t>MALE AND FEMALE IN EACH CLASS</t>
  </si>
  <si>
    <t>SUM OF FARE</t>
  </si>
  <si>
    <t>AVERAGE OF FARE</t>
  </si>
  <si>
    <t>MAX OF FARE</t>
  </si>
  <si>
    <t>MIN OF FARE</t>
  </si>
  <si>
    <t>EMBARKED IN EACH LOCATION</t>
  </si>
  <si>
    <t>Age group with the most passengers 20-40 Youth</t>
  </si>
  <si>
    <t>Age group with the least passengers &gt;60 Elders</t>
  </si>
  <si>
    <t>Count of SibSp</t>
  </si>
  <si>
    <t>Number of people that survived and died</t>
  </si>
  <si>
    <t>Died</t>
  </si>
  <si>
    <t>152 Female passengers survived</t>
  </si>
  <si>
    <t>0 male passenger survived</t>
  </si>
  <si>
    <t>How many people survived in each class</t>
  </si>
  <si>
    <t>How many people survived in each group</t>
  </si>
  <si>
    <t>Teenagers</t>
  </si>
  <si>
    <t>Youth</t>
  </si>
  <si>
    <t>Adult</t>
  </si>
  <si>
    <t>Elders</t>
  </si>
  <si>
    <t>How many people survived based on where they embarked</t>
  </si>
  <si>
    <t>Ratio of survived male and female passengers based on their age group</t>
  </si>
  <si>
    <t>Count of Sex</t>
  </si>
  <si>
    <t>Ratio of survived male and female passengers based on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</si>
</sst>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1" fontId="0" fillId="0" borderId="0" xfId="0" applyNumberFormat="1" applyFont="1" applyAlignment="1"/>
  </cellXfs>
  <cellStyles count="1">
    <cellStyle name="Normal" xfId="0" builtinId="0"/>
  </cellStyles>
  <dxfs count="17"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[Gbodo Omotolani Titanic project 10alytics.xlsx]Tailored Data Analysis!PivotTable18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2801332525741982E-2"/>
          <c:y val="0.10776768288579312"/>
          <c:w val="0.71553700997418745"/>
          <c:h val="0.89814814814814814"/>
        </c:manualLayout>
      </c:layout>
      <c:pieChart>
        <c:varyColors val="1"/>
        <c:ser>
          <c:idx val="0"/>
          <c:order val="0"/>
          <c:tx>
            <c:strRef>
              <c:f>'Tailored Data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B8-4EE7-9A8A-07B3F52D0CAB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B8-4EE7-9A8A-07B3F52D0CAB}"/>
              </c:ext>
            </c:extLst>
          </c:dPt>
          <c:cat>
            <c:strRef>
              <c:f>'Tailored Data Analysis'!$A$4:$A$6</c:f>
              <c:strCache>
                <c:ptCount val="2"/>
                <c:pt idx="0">
                  <c:v>Survived</c:v>
                </c:pt>
                <c:pt idx="1">
                  <c:v>Died</c:v>
                </c:pt>
              </c:strCache>
            </c:strRef>
          </c:cat>
          <c:val>
            <c:numRef>
              <c:f>'Tailored Data Analysis'!$B$4:$B$6</c:f>
              <c:numCache>
                <c:formatCode>General</c:formatCode>
                <c:ptCount val="2"/>
                <c:pt idx="0">
                  <c:v>152</c:v>
                </c:pt>
                <c:pt idx="1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B8-4EE7-9A8A-07B3F52D0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[Gbodo Omotolani Titanic project 10alytics.xlsx]Tailored Data Analysis!PivotTable20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'Tailored Data Analysis'!$K$5:$K$6</c:f>
              <c:strCache>
                <c:ptCount val="1"/>
                <c:pt idx="0">
                  <c:v>Died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'Tailored Data Analysis'!$J$7:$J$10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'Tailored Data Analysis'!$K$7:$K$10</c:f>
              <c:numCache>
                <c:formatCode>General</c:formatCode>
                <c:ptCount val="3"/>
                <c:pt idx="0">
                  <c:v>57</c:v>
                </c:pt>
                <c:pt idx="1">
                  <c:v>63</c:v>
                </c:pt>
                <c:pt idx="2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D-48F9-915E-EE8448C912AA}"/>
            </c:ext>
          </c:extLst>
        </c:ser>
        <c:ser>
          <c:idx val="1"/>
          <c:order val="1"/>
          <c:tx>
            <c:strRef>
              <c:f>'Tailored Data Analysis'!$L$5:$L$6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'Tailored Data Analysis'!$J$7:$J$10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'Tailored Data Analysis'!$L$7:$L$10</c:f>
              <c:numCache>
                <c:formatCode>General</c:formatCode>
                <c:ptCount val="3"/>
                <c:pt idx="0">
                  <c:v>50</c:v>
                </c:pt>
                <c:pt idx="1">
                  <c:v>30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D-48F9-915E-EE8448C91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590256"/>
        <c:axId val="1776589424"/>
      </c:barChart>
      <c:catAx>
        <c:axId val="177659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76589424"/>
        <c:crosses val="autoZero"/>
        <c:auto val="1"/>
        <c:lblAlgn val="ctr"/>
        <c:lblOffset val="100"/>
        <c:noMultiLvlLbl val="0"/>
      </c:catAx>
      <c:valAx>
        <c:axId val="177658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7659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[Gbodo Omotolani Titanic project 10alytics.xlsx]Tailored Data Analysis!PivotTable23</c:name>
    <c:fmtId val="3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'Tailored Data Analysis'!$G$24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'Tailored Data Analysis'!$F$25:$F$28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'Tailored Data Analysis'!$G$25:$G$28</c:f>
              <c:numCache>
                <c:formatCode>General</c:formatCode>
                <c:ptCount val="3"/>
                <c:pt idx="0">
                  <c:v>40</c:v>
                </c:pt>
                <c:pt idx="1">
                  <c:v>24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6-404B-AC6D-E5EF34223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5943808"/>
        <c:axId val="1655943392"/>
      </c:barChart>
      <c:catAx>
        <c:axId val="165594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55943392"/>
        <c:crosses val="autoZero"/>
        <c:auto val="1"/>
        <c:lblAlgn val="ctr"/>
        <c:lblOffset val="100"/>
        <c:noMultiLvlLbl val="0"/>
      </c:catAx>
      <c:valAx>
        <c:axId val="165594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5594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[Gbodo Omotolani Titanic project 10alytics.xlsx]Tailored Data Analysis!PivotTable22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172288406718597"/>
          <c:y val="0"/>
          <c:w val="0.59744895735672243"/>
          <c:h val="0.85067633199973591"/>
        </c:manualLayout>
      </c:layout>
      <c:pieChart>
        <c:varyColors val="1"/>
        <c:ser>
          <c:idx val="0"/>
          <c:order val="0"/>
          <c:tx>
            <c:strRef>
              <c:f>'Tailored Data Analysis'!$B$24:$B$25</c:f>
              <c:strCache>
                <c:ptCount val="1"/>
                <c:pt idx="0">
                  <c:v>Died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30-44EC-95C7-5501A5D977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30-44EC-95C7-5501A5D977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30-44EC-95C7-5501A5D977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30-44EC-95C7-5501A5D9778C}"/>
              </c:ext>
            </c:extLst>
          </c:dPt>
          <c:cat>
            <c:strRef>
              <c:f>'Tailored Data Analysis'!$A$26:$A$30</c:f>
              <c:strCache>
                <c:ptCount val="4"/>
                <c:pt idx="0">
                  <c:v>Teenagers</c:v>
                </c:pt>
                <c:pt idx="1">
                  <c:v>Youth</c:v>
                </c:pt>
                <c:pt idx="2">
                  <c:v>Adult</c:v>
                </c:pt>
                <c:pt idx="3">
                  <c:v>Elders</c:v>
                </c:pt>
              </c:strCache>
            </c:strRef>
          </c:cat>
          <c:val>
            <c:numRef>
              <c:f>'Tailored Data Analysis'!$B$26:$B$30</c:f>
              <c:numCache>
                <c:formatCode>General</c:formatCode>
                <c:ptCount val="4"/>
                <c:pt idx="0">
                  <c:v>94</c:v>
                </c:pt>
                <c:pt idx="1">
                  <c:v>120</c:v>
                </c:pt>
                <c:pt idx="2">
                  <c:v>45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30-44EC-95C7-5501A5D9778C}"/>
            </c:ext>
          </c:extLst>
        </c:ser>
        <c:ser>
          <c:idx val="1"/>
          <c:order val="1"/>
          <c:tx>
            <c:strRef>
              <c:f>'Tailored Data Analysis'!$C$24:$C$25</c:f>
              <c:strCache>
                <c:ptCount val="1"/>
                <c:pt idx="0">
                  <c:v>Survived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E30-44EC-95C7-5501A5D977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E30-44EC-95C7-5501A5D977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E30-44EC-95C7-5501A5D977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E30-44EC-95C7-5501A5D9778C}"/>
              </c:ext>
            </c:extLst>
          </c:dPt>
          <c:cat>
            <c:strRef>
              <c:f>'Tailored Data Analysis'!$A$26:$A$30</c:f>
              <c:strCache>
                <c:ptCount val="4"/>
                <c:pt idx="0">
                  <c:v>Teenagers</c:v>
                </c:pt>
                <c:pt idx="1">
                  <c:v>Youth</c:v>
                </c:pt>
                <c:pt idx="2">
                  <c:v>Adult</c:v>
                </c:pt>
                <c:pt idx="3">
                  <c:v>Elders</c:v>
                </c:pt>
              </c:strCache>
            </c:strRef>
          </c:cat>
          <c:val>
            <c:numRef>
              <c:f>'Tailored Data Analysis'!$C$26:$C$30</c:f>
              <c:numCache>
                <c:formatCode>General</c:formatCode>
                <c:ptCount val="4"/>
                <c:pt idx="0">
                  <c:v>53</c:v>
                </c:pt>
                <c:pt idx="1">
                  <c:v>69</c:v>
                </c:pt>
                <c:pt idx="2">
                  <c:v>23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E30-44EC-95C7-5501A5D97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[Gbodo Omotolani Titanic project 10alytics.xlsx]Exploratory Data Analysis!PivotTable13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'Exploratory Data Analysis'!$B$17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'Exploratory Data Analysis'!$A$18:$A$21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'Exploratory Data Analysis'!$B$18:$B$21</c:f>
              <c:numCache>
                <c:formatCode>General</c:formatCode>
                <c:ptCount val="3"/>
                <c:pt idx="0">
                  <c:v>102</c:v>
                </c:pt>
                <c:pt idx="1">
                  <c:v>46</c:v>
                </c:pt>
                <c:pt idx="2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B-4444-BF44-AB2AEB110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6595664"/>
        <c:axId val="1776596080"/>
      </c:barChart>
      <c:catAx>
        <c:axId val="17765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76596080"/>
        <c:crosses val="autoZero"/>
        <c:auto val="1"/>
        <c:lblAlgn val="ctr"/>
        <c:lblOffset val="100"/>
        <c:noMultiLvlLbl val="0"/>
      </c:catAx>
      <c:valAx>
        <c:axId val="177659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765956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[Gbodo Omotolani Titanic project 10alytics.xlsx]Exploratory Data Analysis!PivotTable7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>
                      <a:alpha val="36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30A0"/>
          </a:solidFill>
          <a:ln w="1905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8"/>
        <c:spPr>
          <a:solidFill>
            <a:srgbClr val="002060"/>
          </a:solidFill>
          <a:ln w="19050">
            <a:solidFill>
              <a:schemeClr val="bg1">
                <a:lumMod val="95000"/>
              </a:schemeClr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'Exploratory Data Analysis'!$E$3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11-47EA-8EA7-ACA3ED860035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11-47EA-8EA7-ACA3ED8600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alpha val="36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'Exploratory Data Analysis'!$D$4:$D$6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'Exploratory Data Analysis'!$E$4:$E$6</c:f>
              <c:numCache>
                <c:formatCode>General</c:formatCode>
                <c:ptCount val="2"/>
                <c:pt idx="0">
                  <c:v>152</c:v>
                </c:pt>
                <c:pt idx="1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11-47EA-8EA7-ACA3ED860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alpha val="36000"/>
            </a:schemeClr>
          </a:solidFill>
        </a:defRPr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[Gbodo Omotolani Titanic project 10alytics.xlsx]Exploratory Data Analysis!PivotTable8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'Exploratory Data Analysis'!$H$3:$H$4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'Exploratory Data Analysis'!$G$5:$G$8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'Exploratory Data Analysis'!$H$5:$H$8</c:f>
              <c:numCache>
                <c:formatCode>General</c:formatCode>
                <c:ptCount val="3"/>
                <c:pt idx="0">
                  <c:v>50</c:v>
                </c:pt>
                <c:pt idx="1">
                  <c:v>30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3-4E0A-9CA9-3F69CA518D2A}"/>
            </c:ext>
          </c:extLst>
        </c:ser>
        <c:ser>
          <c:idx val="1"/>
          <c:order val="1"/>
          <c:tx>
            <c:strRef>
              <c:f>'Exploratory Data Analysis'!$I$3:$I$4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'Exploratory Data Analysis'!$G$5:$G$8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'Exploratory Data Analysis'!$I$5:$I$8</c:f>
              <c:numCache>
                <c:formatCode>General</c:formatCode>
                <c:ptCount val="3"/>
                <c:pt idx="0">
                  <c:v>57</c:v>
                </c:pt>
                <c:pt idx="1">
                  <c:v>63</c:v>
                </c:pt>
                <c:pt idx="2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3-4E0A-9CA9-3F69CA518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990847"/>
        <c:axId val="506986271"/>
      </c:barChart>
      <c:catAx>
        <c:axId val="50699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06986271"/>
        <c:crosses val="autoZero"/>
        <c:auto val="1"/>
        <c:lblAlgn val="ctr"/>
        <c:lblOffset val="100"/>
        <c:noMultiLvlLbl val="0"/>
      </c:catAx>
      <c:valAx>
        <c:axId val="50698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0699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[Gbodo Omotolani Titanic project 10alytics.xlsx]Exploratory Data Analysis!PivotTable14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'Exploratory Data Analysis'!$E$18:$E$19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'Exploratory Data Analysis'!$D$20:$D$24</c:f>
              <c:strCache>
                <c:ptCount val="4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</c:strCache>
            </c:strRef>
          </c:cat>
          <c:val>
            <c:numRef>
              <c:f>'Exploratory Data Analysis'!$E$20:$E$24</c:f>
              <c:numCache>
                <c:formatCode>General</c:formatCode>
                <c:ptCount val="4"/>
                <c:pt idx="0">
                  <c:v>14</c:v>
                </c:pt>
                <c:pt idx="1">
                  <c:v>40</c:v>
                </c:pt>
                <c:pt idx="2">
                  <c:v>44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D-4D2F-A579-676850A42A32}"/>
            </c:ext>
          </c:extLst>
        </c:ser>
        <c:ser>
          <c:idx val="1"/>
          <c:order val="1"/>
          <c:tx>
            <c:strRef>
              <c:f>'Exploratory Data Analysis'!$F$18:$F$19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'Exploratory Data Analysis'!$D$20:$D$24</c:f>
              <c:strCache>
                <c:ptCount val="4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</c:strCache>
            </c:strRef>
          </c:cat>
          <c:val>
            <c:numRef>
              <c:f>'Exploratory Data Analysis'!$F$20:$F$24</c:f>
              <c:numCache>
                <c:formatCode>General</c:formatCode>
                <c:ptCount val="4"/>
                <c:pt idx="0">
                  <c:v>21</c:v>
                </c:pt>
                <c:pt idx="1">
                  <c:v>53</c:v>
                </c:pt>
                <c:pt idx="2">
                  <c:v>15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D-4D2F-A579-676850A42A32}"/>
            </c:ext>
          </c:extLst>
        </c:ser>
        <c:ser>
          <c:idx val="2"/>
          <c:order val="2"/>
          <c:tx>
            <c:strRef>
              <c:f>'Exploratory Data Analysis'!$G$18:$G$19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'Exploratory Data Analysis'!$D$20:$D$24</c:f>
              <c:strCache>
                <c:ptCount val="4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</c:strCache>
            </c:strRef>
          </c:cat>
          <c:val>
            <c:numRef>
              <c:f>'Exploratory Data Analysis'!$G$20:$G$24</c:f>
              <c:numCache>
                <c:formatCode>General</c:formatCode>
                <c:ptCount val="4"/>
                <c:pt idx="0">
                  <c:v>112</c:v>
                </c:pt>
                <c:pt idx="1">
                  <c:v>96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D-4D2F-A579-676850A42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022143"/>
        <c:axId val="495005503"/>
      </c:barChart>
      <c:catAx>
        <c:axId val="49502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95005503"/>
        <c:crosses val="autoZero"/>
        <c:auto val="1"/>
        <c:lblAlgn val="ctr"/>
        <c:lblOffset val="100"/>
        <c:noMultiLvlLbl val="0"/>
      </c:catAx>
      <c:valAx>
        <c:axId val="49500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950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46925</xdr:rowOff>
    </xdr:from>
    <xdr:to>
      <xdr:col>33</xdr:col>
      <xdr:colOff>112059</xdr:colOff>
      <xdr:row>4</xdr:row>
      <xdr:rowOff>15362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2DF8F08-D070-C5FD-3563-CE4AE55EDE26}"/>
            </a:ext>
          </a:extLst>
        </xdr:cNvPr>
        <xdr:cNvSpPr/>
      </xdr:nvSpPr>
      <xdr:spPr>
        <a:xfrm>
          <a:off x="0" y="46925"/>
          <a:ext cx="20450735" cy="64079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SE">
            <a:effectLst/>
          </a:endParaRPr>
        </a:p>
        <a:p>
          <a:pPr algn="l"/>
          <a:endParaRPr lang="en-SE" sz="1100"/>
        </a:p>
      </xdr:txBody>
    </xdr:sp>
    <xdr:clientData/>
  </xdr:twoCellAnchor>
  <xdr:twoCellAnchor>
    <xdr:from>
      <xdr:col>0</xdr:col>
      <xdr:colOff>0</xdr:colOff>
      <xdr:row>4</xdr:row>
      <xdr:rowOff>48737</xdr:rowOff>
    </xdr:from>
    <xdr:to>
      <xdr:col>3</xdr:col>
      <xdr:colOff>29766</xdr:colOff>
      <xdr:row>10</xdr:row>
      <xdr:rowOff>131165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2A60E5C-C4D5-4372-A311-E88D26DAC089}"/>
            </a:ext>
          </a:extLst>
        </xdr:cNvPr>
        <xdr:cNvSpPr/>
      </xdr:nvSpPr>
      <xdr:spPr>
        <a:xfrm>
          <a:off x="0" y="676759"/>
          <a:ext cx="1851030" cy="1024461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E" sz="1100"/>
        </a:p>
      </xdr:txBody>
    </xdr:sp>
    <xdr:clientData/>
  </xdr:twoCellAnchor>
  <xdr:twoCellAnchor>
    <xdr:from>
      <xdr:col>0</xdr:col>
      <xdr:colOff>34182</xdr:colOff>
      <xdr:row>11</xdr:row>
      <xdr:rowOff>44649</xdr:rowOff>
    </xdr:from>
    <xdr:to>
      <xdr:col>2</xdr:col>
      <xdr:colOff>596621</xdr:colOff>
      <xdr:row>18</xdr:row>
      <xdr:rowOff>136071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B4CC45D-2D32-4A98-910B-4C077768695A}"/>
            </a:ext>
          </a:extLst>
        </xdr:cNvPr>
        <xdr:cNvSpPr/>
      </xdr:nvSpPr>
      <xdr:spPr>
        <a:xfrm>
          <a:off x="34182" y="1771709"/>
          <a:ext cx="1776615" cy="1190461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E" sz="1100"/>
        </a:p>
      </xdr:txBody>
    </xdr:sp>
    <xdr:clientData/>
  </xdr:twoCellAnchor>
  <xdr:twoCellAnchor>
    <xdr:from>
      <xdr:col>0</xdr:col>
      <xdr:colOff>0</xdr:colOff>
      <xdr:row>19</xdr:row>
      <xdr:rowOff>120700</xdr:rowOff>
    </xdr:from>
    <xdr:to>
      <xdr:col>2</xdr:col>
      <xdr:colOff>596621</xdr:colOff>
      <xdr:row>26</xdr:row>
      <xdr:rowOff>62802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572FAEF-593C-4093-97DD-428A1078DBA9}"/>
            </a:ext>
          </a:extLst>
        </xdr:cNvPr>
        <xdr:cNvSpPr/>
      </xdr:nvSpPr>
      <xdr:spPr>
        <a:xfrm>
          <a:off x="0" y="3103804"/>
          <a:ext cx="1810797" cy="1041141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E" sz="1100"/>
        </a:p>
      </xdr:txBody>
    </xdr:sp>
    <xdr:clientData/>
  </xdr:twoCellAnchor>
  <xdr:twoCellAnchor>
    <xdr:from>
      <xdr:col>0</xdr:col>
      <xdr:colOff>0</xdr:colOff>
      <xdr:row>29</xdr:row>
      <xdr:rowOff>46284</xdr:rowOff>
    </xdr:from>
    <xdr:to>
      <xdr:col>5</xdr:col>
      <xdr:colOff>342304</xdr:colOff>
      <xdr:row>42</xdr:row>
      <xdr:rowOff>8341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847DD54-D233-4F83-9CF6-61EF417AA266}"/>
            </a:ext>
          </a:extLst>
        </xdr:cNvPr>
        <xdr:cNvSpPr/>
      </xdr:nvSpPr>
      <xdr:spPr>
        <a:xfrm>
          <a:off x="0" y="4599443"/>
          <a:ext cx="3377744" cy="2003129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E" sz="1100"/>
        </a:p>
      </xdr:txBody>
    </xdr:sp>
    <xdr:clientData/>
  </xdr:twoCellAnchor>
  <xdr:twoCellAnchor>
    <xdr:from>
      <xdr:col>7</xdr:col>
      <xdr:colOff>28245</xdr:colOff>
      <xdr:row>6</xdr:row>
      <xdr:rowOff>93907</xdr:rowOff>
    </xdr:from>
    <xdr:to>
      <xdr:col>13</xdr:col>
      <xdr:colOff>295141</xdr:colOff>
      <xdr:row>24</xdr:row>
      <xdr:rowOff>53661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49E4E06-0490-4487-81C8-5E7675498CD7}"/>
            </a:ext>
          </a:extLst>
        </xdr:cNvPr>
        <xdr:cNvSpPr/>
      </xdr:nvSpPr>
      <xdr:spPr>
        <a:xfrm>
          <a:off x="4254125" y="1059822"/>
          <a:ext cx="3889079" cy="2857501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E" sz="1100"/>
        </a:p>
      </xdr:txBody>
    </xdr:sp>
    <xdr:clientData/>
  </xdr:twoCellAnchor>
  <xdr:twoCellAnchor>
    <xdr:from>
      <xdr:col>6</xdr:col>
      <xdr:colOff>514023</xdr:colOff>
      <xdr:row>25</xdr:row>
      <xdr:rowOff>76484</xdr:rowOff>
    </xdr:from>
    <xdr:to>
      <xdr:col>15</xdr:col>
      <xdr:colOff>389050</xdr:colOff>
      <xdr:row>48</xdr:row>
      <xdr:rowOff>127566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BF92FE4-BBFF-4B6C-8C72-191D3BB2AC6A}"/>
            </a:ext>
          </a:extLst>
        </xdr:cNvPr>
        <xdr:cNvSpPr/>
      </xdr:nvSpPr>
      <xdr:spPr>
        <a:xfrm>
          <a:off x="4136206" y="4101132"/>
          <a:ext cx="5308302" cy="3753758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E" sz="1100"/>
        </a:p>
      </xdr:txBody>
    </xdr:sp>
    <xdr:clientData/>
  </xdr:twoCellAnchor>
  <xdr:twoCellAnchor>
    <xdr:from>
      <xdr:col>15</xdr:col>
      <xdr:colOff>521828</xdr:colOff>
      <xdr:row>25</xdr:row>
      <xdr:rowOff>137754</xdr:rowOff>
    </xdr:from>
    <xdr:to>
      <xdr:col>24</xdr:col>
      <xdr:colOff>414286</xdr:colOff>
      <xdr:row>48</xdr:row>
      <xdr:rowOff>14850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45B6471-3B34-434B-97DB-5CCE605F339E}"/>
            </a:ext>
          </a:extLst>
        </xdr:cNvPr>
        <xdr:cNvSpPr/>
      </xdr:nvSpPr>
      <xdr:spPr>
        <a:xfrm>
          <a:off x="9570578" y="4106504"/>
          <a:ext cx="5321708" cy="3528346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E" sz="1100"/>
        </a:p>
      </xdr:txBody>
    </xdr:sp>
    <xdr:clientData/>
  </xdr:twoCellAnchor>
  <xdr:twoCellAnchor>
    <xdr:from>
      <xdr:col>14</xdr:col>
      <xdr:colOff>46089</xdr:colOff>
      <xdr:row>6</xdr:row>
      <xdr:rowOff>20878</xdr:rowOff>
    </xdr:from>
    <xdr:to>
      <xdr:col>22</xdr:col>
      <xdr:colOff>461281</xdr:colOff>
      <xdr:row>23</xdr:row>
      <xdr:rowOff>141024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C35D3AB-95E7-4900-BCCC-BAF0E3AC6B8E}"/>
            </a:ext>
          </a:extLst>
        </xdr:cNvPr>
        <xdr:cNvSpPr/>
      </xdr:nvSpPr>
      <xdr:spPr>
        <a:xfrm>
          <a:off x="8649315" y="1034830"/>
          <a:ext cx="5331321" cy="2993009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E" sz="1100"/>
        </a:p>
      </xdr:txBody>
    </xdr:sp>
    <xdr:clientData/>
  </xdr:twoCellAnchor>
  <xdr:oneCellAnchor>
    <xdr:from>
      <xdr:col>12</xdr:col>
      <xdr:colOff>599665</xdr:colOff>
      <xdr:row>0</xdr:row>
      <xdr:rowOff>111646</xdr:rowOff>
    </xdr:from>
    <xdr:ext cx="6392969" cy="50033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8EEF2D4-1495-8745-FD56-E3E0B9DA66BA}"/>
            </a:ext>
          </a:extLst>
        </xdr:cNvPr>
        <xdr:cNvSpPr txBox="1"/>
      </xdr:nvSpPr>
      <xdr:spPr>
        <a:xfrm>
          <a:off x="7838665" y="111646"/>
          <a:ext cx="6392969" cy="500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GB" sz="2800" b="1">
              <a:solidFill>
                <a:schemeClr val="accent2">
                  <a:lumMod val="75000"/>
                </a:schemeClr>
              </a:solidFill>
              <a:latin typeface="Georgia" panose="02040502050405020303" pitchFamily="18" charset="0"/>
            </a:rPr>
            <a:t>TITANIC DATASET DASHBOARD</a:t>
          </a:r>
          <a:endParaRPr lang="en-SE" sz="2800" b="1">
            <a:solidFill>
              <a:schemeClr val="accent2">
                <a:lumMod val="75000"/>
              </a:schemeClr>
            </a:solidFill>
            <a:latin typeface="Georgia" panose="02040502050405020303" pitchFamily="18" charset="0"/>
          </a:endParaRPr>
        </a:p>
      </xdr:txBody>
    </xdr:sp>
    <xdr:clientData/>
  </xdr:oneCellAnchor>
  <xdr:oneCellAnchor>
    <xdr:from>
      <xdr:col>15</xdr:col>
      <xdr:colOff>386953</xdr:colOff>
      <xdr:row>4</xdr:row>
      <xdr:rowOff>148828</xdr:rowOff>
    </xdr:from>
    <xdr:ext cx="184731" cy="25455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8CA2C23-952C-9CD3-A91C-3F10B83D4787}"/>
            </a:ext>
          </a:extLst>
        </xdr:cNvPr>
        <xdr:cNvSpPr txBox="1"/>
      </xdr:nvSpPr>
      <xdr:spPr>
        <a:xfrm>
          <a:off x="9539883" y="803672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E" sz="1100"/>
        </a:p>
      </xdr:txBody>
    </xdr:sp>
    <xdr:clientData/>
  </xdr:oneCellAnchor>
  <xdr:oneCellAnchor>
    <xdr:from>
      <xdr:col>0</xdr:col>
      <xdr:colOff>0</xdr:colOff>
      <xdr:row>4</xdr:row>
      <xdr:rowOff>90932</xdr:rowOff>
    </xdr:from>
    <xdr:ext cx="1965025" cy="325474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FD653C1-C21B-7BFC-0461-DB21F4B80612}"/>
            </a:ext>
          </a:extLst>
        </xdr:cNvPr>
        <xdr:cNvSpPr txBox="1"/>
      </xdr:nvSpPr>
      <xdr:spPr>
        <a:xfrm>
          <a:off x="0" y="718954"/>
          <a:ext cx="1965025" cy="3254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 b="1">
              <a:solidFill>
                <a:srgbClr val="FF0000"/>
              </a:solidFill>
              <a:latin typeface="Georgia" panose="02040502050405020303" pitchFamily="18" charset="0"/>
            </a:rPr>
            <a:t>Total Passengers</a:t>
          </a:r>
          <a:endParaRPr lang="en-SE" sz="1600" b="1">
            <a:solidFill>
              <a:srgbClr val="FF0000"/>
            </a:solidFill>
            <a:latin typeface="Georgia" panose="02040502050405020303" pitchFamily="18" charset="0"/>
          </a:endParaRPr>
        </a:p>
      </xdr:txBody>
    </xdr:sp>
    <xdr:clientData/>
  </xdr:oneCellAnchor>
  <xdr:oneCellAnchor>
    <xdr:from>
      <xdr:col>0</xdr:col>
      <xdr:colOff>351792</xdr:colOff>
      <xdr:row>6</xdr:row>
      <xdr:rowOff>68362</xdr:rowOff>
    </xdr:from>
    <xdr:ext cx="907851" cy="654844"/>
    <xdr:sp macro="" textlink="'Exploratory Data Analysis'!B7">
      <xdr:nvSpPr>
        <xdr:cNvPr id="15" name="TextBox 14">
          <a:extLst>
            <a:ext uri="{FF2B5EF4-FFF2-40B4-BE49-F238E27FC236}">
              <a16:creationId xmlns:a16="http://schemas.microsoft.com/office/drawing/2014/main" id="{FF3F4F45-798D-DE90-12F6-37AD478CA843}"/>
            </a:ext>
          </a:extLst>
        </xdr:cNvPr>
        <xdr:cNvSpPr txBox="1"/>
      </xdr:nvSpPr>
      <xdr:spPr>
        <a:xfrm>
          <a:off x="351792" y="1010395"/>
          <a:ext cx="907851" cy="654844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DC18CA83-43F8-4F74-B6BA-9DA6A4443353}" type="TxLink">
            <a:rPr lang="en-US" sz="2800" b="0" i="0" u="none" strike="noStrike">
              <a:solidFill>
                <a:schemeClr val="tx1"/>
              </a:solidFill>
              <a:latin typeface="Georgia" panose="02040502050405020303" pitchFamily="18" charset="0"/>
              <a:cs typeface="Arial"/>
            </a:rPr>
            <a:pPr/>
            <a:t>418</a:t>
          </a:fld>
          <a:endParaRPr lang="en-US" sz="2800">
            <a:solidFill>
              <a:schemeClr val="tx1"/>
            </a:solidFill>
            <a:latin typeface="Georgia" panose="02040502050405020303" pitchFamily="18" charset="0"/>
          </a:endParaRPr>
        </a:p>
      </xdr:txBody>
    </xdr:sp>
    <xdr:clientData/>
  </xdr:oneCellAnchor>
  <xdr:oneCellAnchor>
    <xdr:from>
      <xdr:col>0</xdr:col>
      <xdr:colOff>0</xdr:colOff>
      <xdr:row>11</xdr:row>
      <xdr:rowOff>139997</xdr:rowOff>
    </xdr:from>
    <xdr:ext cx="1919883" cy="43160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4A58DE-0D83-1B8F-F5B8-812FB14E6530}"/>
            </a:ext>
          </a:extLst>
        </xdr:cNvPr>
        <xdr:cNvSpPr txBox="1"/>
      </xdr:nvSpPr>
      <xdr:spPr>
        <a:xfrm>
          <a:off x="0" y="1867057"/>
          <a:ext cx="1919883" cy="4316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GB" sz="1600" b="1">
              <a:solidFill>
                <a:srgbClr val="FF0000"/>
              </a:solidFill>
              <a:latin typeface="Georgia" panose="02040502050405020303" pitchFamily="18" charset="0"/>
            </a:rPr>
            <a:t>Total Survival</a:t>
          </a:r>
          <a:endParaRPr lang="en-SE" sz="1600" b="1">
            <a:solidFill>
              <a:srgbClr val="FF0000"/>
            </a:solidFill>
            <a:latin typeface="Georgia" panose="02040502050405020303" pitchFamily="18" charset="0"/>
          </a:endParaRPr>
        </a:p>
      </xdr:txBody>
    </xdr:sp>
    <xdr:clientData/>
  </xdr:oneCellAnchor>
  <xdr:oneCellAnchor>
    <xdr:from>
      <xdr:col>0</xdr:col>
      <xdr:colOff>395295</xdr:colOff>
      <xdr:row>14</xdr:row>
      <xdr:rowOff>36962</xdr:rowOff>
    </xdr:from>
    <xdr:ext cx="982266" cy="431601"/>
    <xdr:sp macro="" textlink="'Tailored Data Analysis'!B4">
      <xdr:nvSpPr>
        <xdr:cNvPr id="18" name="TextBox 17">
          <a:extLst>
            <a:ext uri="{FF2B5EF4-FFF2-40B4-BE49-F238E27FC236}">
              <a16:creationId xmlns:a16="http://schemas.microsoft.com/office/drawing/2014/main" id="{EAF90CA4-7B8C-3786-C0EA-59272D527208}"/>
            </a:ext>
          </a:extLst>
        </xdr:cNvPr>
        <xdr:cNvSpPr txBox="1"/>
      </xdr:nvSpPr>
      <xdr:spPr>
        <a:xfrm>
          <a:off x="395295" y="2235039"/>
          <a:ext cx="982266" cy="431601"/>
        </a:xfrm>
        <a:prstGeom prst="rect">
          <a:avLst/>
        </a:prstGeom>
        <a:solidFill>
          <a:schemeClr val="bg2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A3ABD4B-E10A-4911-A0E3-B1797528A2E1}" type="TxLink">
            <a:rPr lang="en-US" sz="2400" b="1" i="0" u="none" strike="noStrike">
              <a:solidFill>
                <a:srgbClr val="000000"/>
              </a:solidFill>
              <a:latin typeface="Georgia" panose="02040502050405020303" pitchFamily="18" charset="0"/>
              <a:cs typeface="Arial"/>
            </a:rPr>
            <a:pPr/>
            <a:t>152</a:t>
          </a:fld>
          <a:endParaRPr lang="en-SE" sz="2400" b="1">
            <a:latin typeface="Georgia" panose="02040502050405020303" pitchFamily="18" charset="0"/>
          </a:endParaRPr>
        </a:p>
      </xdr:txBody>
    </xdr:sp>
    <xdr:clientData/>
  </xdr:oneCellAnchor>
  <xdr:oneCellAnchor>
    <xdr:from>
      <xdr:col>0</xdr:col>
      <xdr:colOff>227658</xdr:colOff>
      <xdr:row>19</xdr:row>
      <xdr:rowOff>96494</xdr:rowOff>
    </xdr:from>
    <xdr:ext cx="1503164" cy="357188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B2B0C8D-032C-B301-6F0E-B16CC8BBAE1B}"/>
            </a:ext>
          </a:extLst>
        </xdr:cNvPr>
        <xdr:cNvSpPr txBox="1"/>
      </xdr:nvSpPr>
      <xdr:spPr>
        <a:xfrm>
          <a:off x="227658" y="3079598"/>
          <a:ext cx="1503164" cy="357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>
              <a:solidFill>
                <a:srgbClr val="FF0000"/>
              </a:solidFill>
              <a:latin typeface="Georgia" panose="02040502050405020303" pitchFamily="18" charset="0"/>
            </a:rPr>
            <a:t>Total Death</a:t>
          </a:r>
          <a:endParaRPr lang="en-SE" sz="1400" b="1">
            <a:solidFill>
              <a:srgbClr val="FF0000"/>
            </a:solidFill>
            <a:latin typeface="Georgia" panose="02040502050405020303" pitchFamily="18" charset="0"/>
          </a:endParaRPr>
        </a:p>
      </xdr:txBody>
    </xdr:sp>
    <xdr:clientData/>
  </xdr:oneCellAnchor>
  <xdr:oneCellAnchor>
    <xdr:from>
      <xdr:col>5</xdr:col>
      <xdr:colOff>416718</xdr:colOff>
      <xdr:row>20</xdr:row>
      <xdr:rowOff>59531</xdr:rowOff>
    </xdr:from>
    <xdr:ext cx="729258" cy="35873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E3DC572-93D7-ACC4-DE57-B5B5E39612AC}"/>
            </a:ext>
          </a:extLst>
        </xdr:cNvPr>
        <xdr:cNvSpPr txBox="1"/>
      </xdr:nvSpPr>
      <xdr:spPr>
        <a:xfrm>
          <a:off x="3467695" y="3333750"/>
          <a:ext cx="729258" cy="358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SE" sz="1100"/>
        </a:p>
      </xdr:txBody>
    </xdr:sp>
    <xdr:clientData/>
  </xdr:oneCellAnchor>
  <xdr:oneCellAnchor>
    <xdr:from>
      <xdr:col>4</xdr:col>
      <xdr:colOff>178594</xdr:colOff>
      <xdr:row>30</xdr:row>
      <xdr:rowOff>29766</xdr:rowOff>
    </xdr:from>
    <xdr:ext cx="1086445" cy="32897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E9E1FD0-3FDA-637E-CD79-7C4485D5449F}"/>
            </a:ext>
          </a:extLst>
        </xdr:cNvPr>
        <xdr:cNvSpPr txBox="1"/>
      </xdr:nvSpPr>
      <xdr:spPr>
        <a:xfrm>
          <a:off x="2619375" y="4941094"/>
          <a:ext cx="1086445" cy="328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SE" sz="1100"/>
        </a:p>
      </xdr:txBody>
    </xdr:sp>
    <xdr:clientData/>
  </xdr:oneCellAnchor>
  <xdr:oneCellAnchor>
    <xdr:from>
      <xdr:col>0</xdr:col>
      <xdr:colOff>345085</xdr:colOff>
      <xdr:row>21</xdr:row>
      <xdr:rowOff>139997</xdr:rowOff>
    </xdr:from>
    <xdr:ext cx="1071562" cy="401836"/>
    <xdr:sp macro="" textlink="'Tailored Data Analysis'!B5">
      <xdr:nvSpPr>
        <xdr:cNvPr id="22" name="TextBox 21">
          <a:extLst>
            <a:ext uri="{FF2B5EF4-FFF2-40B4-BE49-F238E27FC236}">
              <a16:creationId xmlns:a16="http://schemas.microsoft.com/office/drawing/2014/main" id="{65285C3E-2017-9B69-273F-2CA22D392C5C}"/>
            </a:ext>
          </a:extLst>
        </xdr:cNvPr>
        <xdr:cNvSpPr txBox="1"/>
      </xdr:nvSpPr>
      <xdr:spPr>
        <a:xfrm>
          <a:off x="345085" y="3437112"/>
          <a:ext cx="1071562" cy="40183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0B01F799-285F-4A06-9A26-8A19C904872A}" type="TxLink">
            <a:rPr lang="en-US" sz="24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266</a:t>
          </a:fld>
          <a:endParaRPr lang="en-SE" sz="2400" b="1"/>
        </a:p>
      </xdr:txBody>
    </xdr:sp>
    <xdr:clientData/>
  </xdr:oneCellAnchor>
  <xdr:twoCellAnchor>
    <xdr:from>
      <xdr:col>0</xdr:col>
      <xdr:colOff>0</xdr:colOff>
      <xdr:row>43</xdr:row>
      <xdr:rowOff>0</xdr:rowOff>
    </xdr:from>
    <xdr:to>
      <xdr:col>5</xdr:col>
      <xdr:colOff>303492</xdr:colOff>
      <xdr:row>73</xdr:row>
      <xdr:rowOff>63500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99E57A4-2AA8-48AB-B869-9D508CA9F0E4}"/>
            </a:ext>
          </a:extLst>
        </xdr:cNvPr>
        <xdr:cNvSpPr/>
      </xdr:nvSpPr>
      <xdr:spPr>
        <a:xfrm>
          <a:off x="0" y="6826250"/>
          <a:ext cx="3319742" cy="4826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E" sz="1100"/>
        </a:p>
      </xdr:txBody>
    </xdr:sp>
    <xdr:clientData/>
  </xdr:twoCellAnchor>
  <xdr:oneCellAnchor>
    <xdr:from>
      <xdr:col>0</xdr:col>
      <xdr:colOff>0</xdr:colOff>
      <xdr:row>29</xdr:row>
      <xdr:rowOff>71340</xdr:rowOff>
    </xdr:from>
    <xdr:ext cx="3884413" cy="296363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39DA621-6689-A100-FC98-C9621BB507AA}"/>
            </a:ext>
          </a:extLst>
        </xdr:cNvPr>
        <xdr:cNvSpPr txBox="1"/>
      </xdr:nvSpPr>
      <xdr:spPr>
        <a:xfrm>
          <a:off x="0" y="4624499"/>
          <a:ext cx="3884413" cy="2963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400" b="1">
              <a:solidFill>
                <a:srgbClr val="FF0000"/>
              </a:solidFill>
              <a:latin typeface="Georgia" panose="02040502050405020303" pitchFamily="18" charset="0"/>
            </a:rPr>
            <a:t>Number of passengers in each class</a:t>
          </a:r>
          <a:endParaRPr lang="en-SE" sz="1400" b="1">
            <a:solidFill>
              <a:srgbClr val="FF0000"/>
            </a:solidFill>
            <a:latin typeface="Georgia" panose="02040502050405020303" pitchFamily="18" charset="0"/>
          </a:endParaRPr>
        </a:p>
      </xdr:txBody>
    </xdr:sp>
    <xdr:clientData/>
  </xdr:oneCellAnchor>
  <xdr:oneCellAnchor>
    <xdr:from>
      <xdr:col>0</xdr:col>
      <xdr:colOff>357187</xdr:colOff>
      <xdr:row>35</xdr:row>
      <xdr:rowOff>0</xdr:rowOff>
    </xdr:from>
    <xdr:ext cx="1205508" cy="386953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BA93BE0-CC14-5F74-CA76-2C70D1EE7DEE}"/>
            </a:ext>
          </a:extLst>
        </xdr:cNvPr>
        <xdr:cNvSpPr txBox="1"/>
      </xdr:nvSpPr>
      <xdr:spPr>
        <a:xfrm>
          <a:off x="357187" y="5729883"/>
          <a:ext cx="1205508" cy="3869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SE" sz="1100"/>
        </a:p>
      </xdr:txBody>
    </xdr:sp>
    <xdr:clientData/>
  </xdr:oneCellAnchor>
  <xdr:oneCellAnchor>
    <xdr:from>
      <xdr:col>0</xdr:col>
      <xdr:colOff>342305</xdr:colOff>
      <xdr:row>35</xdr:row>
      <xdr:rowOff>66401</xdr:rowOff>
    </xdr:from>
    <xdr:ext cx="1205508" cy="386953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8B002EB-D59B-429E-94AF-EB292C495940}"/>
            </a:ext>
          </a:extLst>
        </xdr:cNvPr>
        <xdr:cNvSpPr txBox="1"/>
      </xdr:nvSpPr>
      <xdr:spPr>
        <a:xfrm>
          <a:off x="342305" y="5796284"/>
          <a:ext cx="1205508" cy="3869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SE" sz="1100"/>
        </a:p>
      </xdr:txBody>
    </xdr:sp>
    <xdr:clientData/>
  </xdr:oneCellAnchor>
  <xdr:oneCellAnchor>
    <xdr:from>
      <xdr:col>0</xdr:col>
      <xdr:colOff>293241</xdr:colOff>
      <xdr:row>31</xdr:row>
      <xdr:rowOff>44158</xdr:rowOff>
    </xdr:from>
    <xdr:ext cx="357188" cy="386953"/>
    <xdr:sp macro="" textlink="'Exploratory Data Analysis'!A4:B4">
      <xdr:nvSpPr>
        <xdr:cNvPr id="27" name="TextBox 26">
          <a:extLst>
            <a:ext uri="{FF2B5EF4-FFF2-40B4-BE49-F238E27FC236}">
              <a16:creationId xmlns:a16="http://schemas.microsoft.com/office/drawing/2014/main" id="{FE689FEA-55DE-4374-9BB4-1510CE768B65}"/>
            </a:ext>
          </a:extLst>
        </xdr:cNvPr>
        <xdr:cNvSpPr txBox="1"/>
      </xdr:nvSpPr>
      <xdr:spPr>
        <a:xfrm>
          <a:off x="293241" y="4911328"/>
          <a:ext cx="357188" cy="38695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546C320-53C7-4EAC-89F7-E7733A783F95}" type="TxLink">
            <a:rPr lang="en-US" sz="1600" b="1" i="0" u="none" strike="noStrike">
              <a:solidFill>
                <a:srgbClr val="000000"/>
              </a:solidFill>
              <a:latin typeface="Georgia" panose="02040502050405020303" pitchFamily="18" charset="0"/>
              <a:cs typeface="Arial"/>
            </a:rPr>
            <a:pPr/>
            <a:t>1</a:t>
          </a:fld>
          <a:endParaRPr lang="en-SE" sz="1600" b="1">
            <a:latin typeface="Georgia" panose="02040502050405020303" pitchFamily="18" charset="0"/>
          </a:endParaRPr>
        </a:p>
      </xdr:txBody>
    </xdr:sp>
    <xdr:clientData/>
  </xdr:oneCellAnchor>
  <xdr:oneCellAnchor>
    <xdr:from>
      <xdr:col>1</xdr:col>
      <xdr:colOff>473469</xdr:colOff>
      <xdr:row>31</xdr:row>
      <xdr:rowOff>24860</xdr:rowOff>
    </xdr:from>
    <xdr:ext cx="773906" cy="442044"/>
    <xdr:sp macro="" textlink="'Exploratory Data Analysis'!B4">
      <xdr:nvSpPr>
        <xdr:cNvPr id="28" name="TextBox 27">
          <a:extLst>
            <a:ext uri="{FF2B5EF4-FFF2-40B4-BE49-F238E27FC236}">
              <a16:creationId xmlns:a16="http://schemas.microsoft.com/office/drawing/2014/main" id="{7D70A7EF-9772-3B37-C9B2-AFAD1828AD70}"/>
            </a:ext>
          </a:extLst>
        </xdr:cNvPr>
        <xdr:cNvSpPr txBox="1"/>
      </xdr:nvSpPr>
      <xdr:spPr>
        <a:xfrm>
          <a:off x="1080557" y="4892030"/>
          <a:ext cx="773906" cy="44204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CD1035D-602D-4644-9D87-B89A5F4D02FE}" type="TxLink">
            <a:rPr lang="en-US" sz="2400" b="1" i="0" u="none" strike="noStrike">
              <a:solidFill>
                <a:srgbClr val="000000"/>
              </a:solidFill>
              <a:latin typeface="Georgia" panose="02040502050405020303" pitchFamily="18" charset="0"/>
              <a:cs typeface="Arial"/>
            </a:rPr>
            <a:pPr/>
            <a:t>107</a:t>
          </a:fld>
          <a:endParaRPr lang="en-SE" sz="2400" b="1">
            <a:latin typeface="Georgia" panose="02040502050405020303" pitchFamily="18" charset="0"/>
          </a:endParaRPr>
        </a:p>
      </xdr:txBody>
    </xdr:sp>
    <xdr:clientData/>
  </xdr:oneCellAnchor>
  <xdr:oneCellAnchor>
    <xdr:from>
      <xdr:col>0</xdr:col>
      <xdr:colOff>89297</xdr:colOff>
      <xdr:row>40</xdr:row>
      <xdr:rowOff>75962</xdr:rowOff>
    </xdr:from>
    <xdr:ext cx="431602" cy="1919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CF6456C-64CD-FAAD-FD6B-ECE48FC3F3BA}"/>
            </a:ext>
          </a:extLst>
        </xdr:cNvPr>
        <xdr:cNvSpPr txBox="1"/>
      </xdr:nvSpPr>
      <xdr:spPr>
        <a:xfrm flipV="1">
          <a:off x="89297" y="6624400"/>
          <a:ext cx="431602" cy="1919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SE" sz="1100"/>
        </a:p>
      </xdr:txBody>
    </xdr:sp>
    <xdr:clientData/>
  </xdr:oneCellAnchor>
  <xdr:oneCellAnchor>
    <xdr:from>
      <xdr:col>0</xdr:col>
      <xdr:colOff>267891</xdr:colOff>
      <xdr:row>34</xdr:row>
      <xdr:rowOff>0</xdr:rowOff>
    </xdr:from>
    <xdr:ext cx="431601" cy="416718"/>
    <xdr:sp macro="" textlink="'Exploratory Data Analysis'!A5">
      <xdr:nvSpPr>
        <xdr:cNvPr id="30" name="TextBox 29">
          <a:extLst>
            <a:ext uri="{FF2B5EF4-FFF2-40B4-BE49-F238E27FC236}">
              <a16:creationId xmlns:a16="http://schemas.microsoft.com/office/drawing/2014/main" id="{EDA44F72-8BB8-9556-8E77-60277F538806}"/>
            </a:ext>
          </a:extLst>
        </xdr:cNvPr>
        <xdr:cNvSpPr txBox="1"/>
      </xdr:nvSpPr>
      <xdr:spPr>
        <a:xfrm>
          <a:off x="267891" y="5338187"/>
          <a:ext cx="431601" cy="41671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F9497D1-18E8-4A5E-820A-70E9A74AC143}" type="TxLink">
            <a:rPr lang="en-US" sz="14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2</a:t>
          </a:fld>
          <a:endParaRPr lang="en-SE" sz="1400" b="1"/>
        </a:p>
      </xdr:txBody>
    </xdr:sp>
    <xdr:clientData/>
  </xdr:oneCellAnchor>
  <xdr:oneCellAnchor>
    <xdr:from>
      <xdr:col>1</xdr:col>
      <xdr:colOff>482302</xdr:colOff>
      <xdr:row>34</xdr:row>
      <xdr:rowOff>20443</xdr:rowOff>
    </xdr:from>
    <xdr:ext cx="736474" cy="446484"/>
    <xdr:sp macro="" textlink="'Exploratory Data Analysis'!B5">
      <xdr:nvSpPr>
        <xdr:cNvPr id="31" name="TextBox 30">
          <a:extLst>
            <a:ext uri="{FF2B5EF4-FFF2-40B4-BE49-F238E27FC236}">
              <a16:creationId xmlns:a16="http://schemas.microsoft.com/office/drawing/2014/main" id="{5C45055F-8247-CAD1-6E23-8BFD50BEFFBB}"/>
            </a:ext>
          </a:extLst>
        </xdr:cNvPr>
        <xdr:cNvSpPr txBox="1"/>
      </xdr:nvSpPr>
      <xdr:spPr>
        <a:xfrm>
          <a:off x="1089390" y="5358630"/>
          <a:ext cx="736474" cy="44648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91D0A61-A786-4433-BD9F-05641E0FCD25}" type="TxLink">
            <a:rPr lang="en-US" sz="24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93</a:t>
          </a:fld>
          <a:endParaRPr lang="en-SE" sz="2400" b="1"/>
        </a:p>
      </xdr:txBody>
    </xdr:sp>
    <xdr:clientData/>
  </xdr:oneCellAnchor>
  <xdr:oneCellAnchor>
    <xdr:from>
      <xdr:col>0</xdr:col>
      <xdr:colOff>288825</xdr:colOff>
      <xdr:row>37</xdr:row>
      <xdr:rowOff>14749</xdr:rowOff>
    </xdr:from>
    <xdr:ext cx="431601" cy="476250"/>
    <xdr:sp macro="" textlink="'Exploratory Data Analysis'!A6">
      <xdr:nvSpPr>
        <xdr:cNvPr id="32" name="TextBox 31">
          <a:extLst>
            <a:ext uri="{FF2B5EF4-FFF2-40B4-BE49-F238E27FC236}">
              <a16:creationId xmlns:a16="http://schemas.microsoft.com/office/drawing/2014/main" id="{8FB61547-5CB7-A658-3C7B-F98A09E472A3}"/>
            </a:ext>
          </a:extLst>
        </xdr:cNvPr>
        <xdr:cNvSpPr txBox="1"/>
      </xdr:nvSpPr>
      <xdr:spPr>
        <a:xfrm>
          <a:off x="288825" y="5823952"/>
          <a:ext cx="431601" cy="4762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3709825-AB33-4E87-BC18-DCCA8EA32B2C}" type="TxLink">
            <a:rPr lang="en-US" sz="16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3</a:t>
          </a:fld>
          <a:endParaRPr lang="en-SE" sz="1600" b="1"/>
        </a:p>
      </xdr:txBody>
    </xdr:sp>
    <xdr:clientData/>
  </xdr:oneCellAnchor>
  <xdr:oneCellAnchor>
    <xdr:from>
      <xdr:col>1</xdr:col>
      <xdr:colOff>468320</xdr:colOff>
      <xdr:row>37</xdr:row>
      <xdr:rowOff>31720</xdr:rowOff>
    </xdr:from>
    <xdr:ext cx="779318" cy="489507"/>
    <xdr:sp macro="" textlink="'Exploratory Data Analysis'!B6">
      <xdr:nvSpPr>
        <xdr:cNvPr id="33" name="TextBox 32">
          <a:extLst>
            <a:ext uri="{FF2B5EF4-FFF2-40B4-BE49-F238E27FC236}">
              <a16:creationId xmlns:a16="http://schemas.microsoft.com/office/drawing/2014/main" id="{3F0906C2-5493-21E8-E919-F3E3670E12A5}"/>
            </a:ext>
          </a:extLst>
        </xdr:cNvPr>
        <xdr:cNvSpPr txBox="1"/>
      </xdr:nvSpPr>
      <xdr:spPr>
        <a:xfrm>
          <a:off x="1075408" y="5840923"/>
          <a:ext cx="779318" cy="48950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37426D0-C790-45F0-91CF-E76FB9767D94}" type="TxLink">
            <a:rPr lang="en-US" sz="24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218</a:t>
          </a:fld>
          <a:endParaRPr lang="en-SE" sz="2400" b="1"/>
        </a:p>
      </xdr:txBody>
    </xdr:sp>
    <xdr:clientData/>
  </xdr:oneCellAnchor>
  <xdr:oneCellAnchor>
    <xdr:from>
      <xdr:col>0</xdr:col>
      <xdr:colOff>190500</xdr:colOff>
      <xdr:row>42</xdr:row>
      <xdr:rowOff>143993</xdr:rowOff>
    </xdr:from>
    <xdr:ext cx="1542782" cy="325474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1C515558-26C3-16F8-4220-C1FC99963509}"/>
            </a:ext>
          </a:extLst>
        </xdr:cNvPr>
        <xdr:cNvSpPr txBox="1"/>
      </xdr:nvSpPr>
      <xdr:spPr>
        <a:xfrm>
          <a:off x="190500" y="6811493"/>
          <a:ext cx="1542782" cy="3254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="1">
              <a:solidFill>
                <a:srgbClr val="FF0000"/>
              </a:solidFill>
              <a:latin typeface="Georgia" panose="02040502050405020303" pitchFamily="18" charset="0"/>
            </a:rPr>
            <a:t>Fare prices</a:t>
          </a:r>
          <a:endParaRPr lang="en-SE" sz="1600" b="1">
            <a:solidFill>
              <a:srgbClr val="FF0000"/>
            </a:solidFill>
            <a:latin typeface="Georgia" panose="02040502050405020303" pitchFamily="18" charset="0"/>
          </a:endParaRPr>
        </a:p>
      </xdr:txBody>
    </xdr:sp>
    <xdr:clientData/>
  </xdr:oneCellAnchor>
  <xdr:oneCellAnchor>
    <xdr:from>
      <xdr:col>0</xdr:col>
      <xdr:colOff>324724</xdr:colOff>
      <xdr:row>45</xdr:row>
      <xdr:rowOff>111125</xdr:rowOff>
    </xdr:from>
    <xdr:ext cx="1422041" cy="49103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FF10F71-EF66-9A3F-911D-9000968580ED}"/>
            </a:ext>
          </a:extLst>
        </xdr:cNvPr>
        <xdr:cNvSpPr txBox="1"/>
      </xdr:nvSpPr>
      <xdr:spPr>
        <a:xfrm>
          <a:off x="324724" y="7254875"/>
          <a:ext cx="1422041" cy="49103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>
              <a:latin typeface="Georgia" panose="02040502050405020303" pitchFamily="18" charset="0"/>
            </a:rPr>
            <a:t>Sum of</a:t>
          </a:r>
          <a:r>
            <a:rPr lang="en-GB" sz="1400" b="1" baseline="0">
              <a:latin typeface="Georgia" panose="02040502050405020303" pitchFamily="18" charset="0"/>
            </a:rPr>
            <a:t> fare</a:t>
          </a:r>
          <a:endParaRPr lang="en-SE" sz="1400" b="1">
            <a:latin typeface="Georgia" panose="02040502050405020303" pitchFamily="18" charset="0"/>
          </a:endParaRPr>
        </a:p>
      </xdr:txBody>
    </xdr:sp>
    <xdr:clientData/>
  </xdr:oneCellAnchor>
  <xdr:oneCellAnchor>
    <xdr:from>
      <xdr:col>0</xdr:col>
      <xdr:colOff>202295</xdr:colOff>
      <xdr:row>50</xdr:row>
      <xdr:rowOff>142875</xdr:rowOff>
    </xdr:from>
    <xdr:ext cx="1435458" cy="73025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41EB786F-D744-7083-5AC6-8B63B6BC79E9}"/>
            </a:ext>
          </a:extLst>
        </xdr:cNvPr>
        <xdr:cNvSpPr txBox="1"/>
      </xdr:nvSpPr>
      <xdr:spPr>
        <a:xfrm>
          <a:off x="202295" y="8080375"/>
          <a:ext cx="1435458" cy="7302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>
              <a:latin typeface="Georgia" panose="02040502050405020303" pitchFamily="18" charset="0"/>
            </a:rPr>
            <a:t>Avg of fare</a:t>
          </a:r>
          <a:endParaRPr lang="en-SE" sz="1400" b="1">
            <a:latin typeface="Georgia" panose="02040502050405020303" pitchFamily="18" charset="0"/>
          </a:endParaRPr>
        </a:p>
      </xdr:txBody>
    </xdr:sp>
    <xdr:clientData/>
  </xdr:oneCellAnchor>
  <xdr:oneCellAnchor>
    <xdr:from>
      <xdr:col>0</xdr:col>
      <xdr:colOff>197864</xdr:colOff>
      <xdr:row>57</xdr:row>
      <xdr:rowOff>63500</xdr:rowOff>
    </xdr:from>
    <xdr:ext cx="1395211" cy="101599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88732F73-FD8E-25D5-9960-3A1EDA269805}"/>
            </a:ext>
          </a:extLst>
        </xdr:cNvPr>
        <xdr:cNvSpPr txBox="1"/>
      </xdr:nvSpPr>
      <xdr:spPr>
        <a:xfrm>
          <a:off x="197864" y="9112250"/>
          <a:ext cx="1395211" cy="101599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>
              <a:latin typeface="Georgia" panose="02040502050405020303" pitchFamily="18" charset="0"/>
            </a:rPr>
            <a:t>Min of fare</a:t>
          </a:r>
          <a:endParaRPr lang="en-SE" sz="1400" b="1">
            <a:latin typeface="Georgia" panose="02040502050405020303" pitchFamily="18" charset="0"/>
          </a:endParaRPr>
        </a:p>
      </xdr:txBody>
    </xdr:sp>
    <xdr:clientData/>
  </xdr:oneCellAnchor>
  <xdr:oneCellAnchor>
    <xdr:from>
      <xdr:col>0</xdr:col>
      <xdr:colOff>142720</xdr:colOff>
      <xdr:row>64</xdr:row>
      <xdr:rowOff>31750</xdr:rowOff>
    </xdr:from>
    <xdr:ext cx="1408626" cy="1031875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AF2817BA-42F0-18BA-869D-C6460423C072}"/>
            </a:ext>
          </a:extLst>
        </xdr:cNvPr>
        <xdr:cNvSpPr txBox="1"/>
      </xdr:nvSpPr>
      <xdr:spPr>
        <a:xfrm>
          <a:off x="142720" y="10191750"/>
          <a:ext cx="1408626" cy="103187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>
              <a:latin typeface="Georgia" panose="02040502050405020303" pitchFamily="18" charset="0"/>
            </a:rPr>
            <a:t>Max of fare</a:t>
          </a:r>
          <a:endParaRPr lang="en-SE" sz="1400" b="1">
            <a:latin typeface="Georgia" panose="02040502050405020303" pitchFamily="18" charset="0"/>
          </a:endParaRPr>
        </a:p>
      </xdr:txBody>
    </xdr:sp>
    <xdr:clientData/>
  </xdr:oneCellAnchor>
  <xdr:oneCellAnchor>
    <xdr:from>
      <xdr:col>3</xdr:col>
      <xdr:colOff>127585</xdr:colOff>
      <xdr:row>45</xdr:row>
      <xdr:rowOff>63500</xdr:rowOff>
    </xdr:from>
    <xdr:ext cx="952500" cy="508000"/>
    <xdr:sp macro="" textlink="'Exploratory Data Analysis'!B14">
      <xdr:nvSpPr>
        <xdr:cNvPr id="39" name="TextBox 38">
          <a:extLst>
            <a:ext uri="{FF2B5EF4-FFF2-40B4-BE49-F238E27FC236}">
              <a16:creationId xmlns:a16="http://schemas.microsoft.com/office/drawing/2014/main" id="{BF49C0CE-56F2-F95B-BE4D-90AC3BF638A1}"/>
            </a:ext>
          </a:extLst>
        </xdr:cNvPr>
        <xdr:cNvSpPr txBox="1"/>
      </xdr:nvSpPr>
      <xdr:spPr>
        <a:xfrm>
          <a:off x="1937335" y="7207250"/>
          <a:ext cx="952500" cy="508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95B57639-4E87-4551-A067-7429D42331B0}" type="TxLink">
            <a:rPr lang="en-US" sz="1600" b="1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14857</a:t>
          </a:fld>
          <a:endParaRPr lang="en-SE" sz="1600" b="1"/>
        </a:p>
      </xdr:txBody>
    </xdr:sp>
    <xdr:clientData/>
  </xdr:oneCellAnchor>
  <xdr:oneCellAnchor>
    <xdr:from>
      <xdr:col>3</xdr:col>
      <xdr:colOff>58188</xdr:colOff>
      <xdr:row>50</xdr:row>
      <xdr:rowOff>142876</xdr:rowOff>
    </xdr:from>
    <xdr:ext cx="992747" cy="649870"/>
    <xdr:sp macro="" textlink="'Exploratory Data Analysis'!E14">
      <xdr:nvSpPr>
        <xdr:cNvPr id="40" name="TextBox 39">
          <a:extLst>
            <a:ext uri="{FF2B5EF4-FFF2-40B4-BE49-F238E27FC236}">
              <a16:creationId xmlns:a16="http://schemas.microsoft.com/office/drawing/2014/main" id="{71A21FE7-58BF-1EF8-4D37-887A9E555BE8}"/>
            </a:ext>
          </a:extLst>
        </xdr:cNvPr>
        <xdr:cNvSpPr txBox="1"/>
      </xdr:nvSpPr>
      <xdr:spPr>
        <a:xfrm>
          <a:off x="1867938" y="8080376"/>
          <a:ext cx="992747" cy="64987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66DF0B2B-6359-46B2-B348-0830DD16E471}" type="TxLink">
            <a:rPr lang="en-US" sz="1800" b="1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36</a:t>
          </a:fld>
          <a:endParaRPr lang="en-SE" sz="1800" b="1"/>
        </a:p>
      </xdr:txBody>
    </xdr:sp>
    <xdr:clientData/>
  </xdr:oneCellAnchor>
  <xdr:oneCellAnchor>
    <xdr:from>
      <xdr:col>3</xdr:col>
      <xdr:colOff>87827</xdr:colOff>
      <xdr:row>57</xdr:row>
      <xdr:rowOff>111125</xdr:rowOff>
    </xdr:from>
    <xdr:ext cx="1032993" cy="914679"/>
    <xdr:sp macro="" textlink="'Exploratory Data Analysis'!L14">
      <xdr:nvSpPr>
        <xdr:cNvPr id="41" name="TextBox 40">
          <a:extLst>
            <a:ext uri="{FF2B5EF4-FFF2-40B4-BE49-F238E27FC236}">
              <a16:creationId xmlns:a16="http://schemas.microsoft.com/office/drawing/2014/main" id="{7C7EC7D5-3B1E-1A54-A862-ADAC60CE4346}"/>
            </a:ext>
          </a:extLst>
        </xdr:cNvPr>
        <xdr:cNvSpPr txBox="1"/>
      </xdr:nvSpPr>
      <xdr:spPr>
        <a:xfrm>
          <a:off x="1897577" y="9159875"/>
          <a:ext cx="1032993" cy="91467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1CE1278B-F8A7-4FE3-8F71-4C2572B45157}" type="TxLink">
            <a:rPr lang="en-US" sz="1600" b="1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0</a:t>
          </a:fld>
          <a:endParaRPr lang="en-SE" sz="1600" b="1"/>
        </a:p>
      </xdr:txBody>
    </xdr:sp>
    <xdr:clientData/>
  </xdr:oneCellAnchor>
  <xdr:twoCellAnchor>
    <xdr:from>
      <xdr:col>3</xdr:col>
      <xdr:colOff>101243</xdr:colOff>
      <xdr:row>64</xdr:row>
      <xdr:rowOff>31750</xdr:rowOff>
    </xdr:from>
    <xdr:to>
      <xdr:col>4</xdr:col>
      <xdr:colOff>476429</xdr:colOff>
      <xdr:row>70</xdr:row>
      <xdr:rowOff>95250</xdr:rowOff>
    </xdr:to>
    <xdr:sp macro="" textlink="'Exploratory Data Analysis'!H14">
      <xdr:nvSpPr>
        <xdr:cNvPr id="43" name="TextBox 42">
          <a:extLst>
            <a:ext uri="{FF2B5EF4-FFF2-40B4-BE49-F238E27FC236}">
              <a16:creationId xmlns:a16="http://schemas.microsoft.com/office/drawing/2014/main" id="{6D392F2C-A9ED-57D6-3DF8-A38E27667281}"/>
            </a:ext>
          </a:extLst>
        </xdr:cNvPr>
        <xdr:cNvSpPr txBox="1"/>
      </xdr:nvSpPr>
      <xdr:spPr>
        <a:xfrm>
          <a:off x="1910993" y="10191750"/>
          <a:ext cx="978436" cy="10160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400D3F2F-FB99-400D-B170-7E307C67C8BB}" type="TxLink">
            <a:rPr lang="en-US" sz="1400" b="1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512</a:t>
          </a:fld>
          <a:endParaRPr lang="en-US" sz="1400" b="1"/>
        </a:p>
      </xdr:txBody>
    </xdr:sp>
    <xdr:clientData/>
  </xdr:twoCellAnchor>
  <xdr:twoCellAnchor>
    <xdr:from>
      <xdr:col>3</xdr:col>
      <xdr:colOff>346363</xdr:colOff>
      <xdr:row>6</xdr:row>
      <xdr:rowOff>12370</xdr:rowOff>
    </xdr:from>
    <xdr:to>
      <xdr:col>6</xdr:col>
      <xdr:colOff>259773</xdr:colOff>
      <xdr:row>14</xdr:row>
      <xdr:rowOff>136071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EBD90144-ED93-4522-A494-ADEB20E0374A}"/>
            </a:ext>
          </a:extLst>
        </xdr:cNvPr>
        <xdr:cNvSpPr/>
      </xdr:nvSpPr>
      <xdr:spPr>
        <a:xfrm>
          <a:off x="2164772" y="977240"/>
          <a:ext cx="1731819" cy="141019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E" sz="1100"/>
        </a:p>
      </xdr:txBody>
    </xdr:sp>
    <xdr:clientData/>
  </xdr:twoCellAnchor>
  <xdr:oneCellAnchor>
    <xdr:from>
      <xdr:col>3</xdr:col>
      <xdr:colOff>519546</xdr:colOff>
      <xdr:row>6</xdr:row>
      <xdr:rowOff>49480</xdr:rowOff>
    </xdr:from>
    <xdr:ext cx="865909" cy="325474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C113F912-0772-B779-7B53-D75EC59010CB}"/>
            </a:ext>
          </a:extLst>
        </xdr:cNvPr>
        <xdr:cNvSpPr txBox="1"/>
      </xdr:nvSpPr>
      <xdr:spPr>
        <a:xfrm>
          <a:off x="2337955" y="1014350"/>
          <a:ext cx="865909" cy="325474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="1">
              <a:solidFill>
                <a:srgbClr val="FF0000"/>
              </a:solidFill>
              <a:latin typeface="Georgia" panose="02040502050405020303" pitchFamily="18" charset="0"/>
            </a:rPr>
            <a:t>Sex</a:t>
          </a:r>
          <a:endParaRPr lang="en-SE" sz="1600" b="1">
            <a:solidFill>
              <a:srgbClr val="FF0000"/>
            </a:solidFill>
            <a:latin typeface="Georgia" panose="02040502050405020303" pitchFamily="18" charset="0"/>
          </a:endParaRPr>
        </a:p>
      </xdr:txBody>
    </xdr:sp>
    <xdr:clientData/>
  </xdr:oneCellAnchor>
  <xdr:oneCellAnchor>
    <xdr:from>
      <xdr:col>3</xdr:col>
      <xdr:colOff>531916</xdr:colOff>
      <xdr:row>8</xdr:row>
      <xdr:rowOff>86591</xdr:rowOff>
    </xdr:from>
    <xdr:ext cx="804058" cy="325474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AADD9FBD-F737-89CD-905B-C3442DABE121}"/>
            </a:ext>
          </a:extLst>
        </xdr:cNvPr>
        <xdr:cNvSpPr txBox="1"/>
      </xdr:nvSpPr>
      <xdr:spPr>
        <a:xfrm>
          <a:off x="2350325" y="1373085"/>
          <a:ext cx="804058" cy="32547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="1">
              <a:latin typeface="Georgia" panose="02040502050405020303" pitchFamily="18" charset="0"/>
            </a:rPr>
            <a:t>Male</a:t>
          </a:r>
          <a:endParaRPr lang="en-SE" sz="1600" b="1">
            <a:latin typeface="Georgia" panose="02040502050405020303" pitchFamily="18" charset="0"/>
          </a:endParaRPr>
        </a:p>
      </xdr:txBody>
    </xdr:sp>
    <xdr:clientData/>
  </xdr:oneCellAnchor>
  <xdr:oneCellAnchor>
    <xdr:from>
      <xdr:col>3</xdr:col>
      <xdr:colOff>470065</xdr:colOff>
      <xdr:row>11</xdr:row>
      <xdr:rowOff>86590</xdr:rowOff>
    </xdr:from>
    <xdr:ext cx="1274124" cy="354584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C653A3A-FD4D-0848-7FFC-347767BECD31}"/>
            </a:ext>
          </a:extLst>
        </xdr:cNvPr>
        <xdr:cNvSpPr txBox="1"/>
      </xdr:nvSpPr>
      <xdr:spPr>
        <a:xfrm>
          <a:off x="2288474" y="1855519"/>
          <a:ext cx="1274124" cy="35458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800" b="1">
              <a:latin typeface="Georgia" panose="02040502050405020303" pitchFamily="18" charset="0"/>
            </a:rPr>
            <a:t>Female</a:t>
          </a:r>
          <a:endParaRPr lang="en-SE" sz="1800" b="1">
            <a:latin typeface="Georgia" panose="02040502050405020303" pitchFamily="18" charset="0"/>
          </a:endParaRPr>
        </a:p>
      </xdr:txBody>
    </xdr:sp>
    <xdr:clientData/>
  </xdr:oneCellAnchor>
  <xdr:twoCellAnchor>
    <xdr:from>
      <xdr:col>3</xdr:col>
      <xdr:colOff>247402</xdr:colOff>
      <xdr:row>15</xdr:row>
      <xdr:rowOff>148443</xdr:rowOff>
    </xdr:from>
    <xdr:to>
      <xdr:col>6</xdr:col>
      <xdr:colOff>333994</xdr:colOff>
      <xdr:row>28</xdr:row>
      <xdr:rowOff>111333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D6CCCDB8-D556-48C8-86E6-AE8CCE8955CF}"/>
            </a:ext>
          </a:extLst>
        </xdr:cNvPr>
        <xdr:cNvSpPr/>
      </xdr:nvSpPr>
      <xdr:spPr>
        <a:xfrm>
          <a:off x="2065811" y="2560618"/>
          <a:ext cx="1905001" cy="2053442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E" sz="1100"/>
        </a:p>
      </xdr:txBody>
    </xdr:sp>
    <xdr:clientData/>
  </xdr:twoCellAnchor>
  <xdr:oneCellAnchor>
    <xdr:from>
      <xdr:col>3</xdr:col>
      <xdr:colOff>247403</xdr:colOff>
      <xdr:row>16</xdr:row>
      <xdr:rowOff>61851</xdr:rowOff>
    </xdr:from>
    <xdr:ext cx="1373084" cy="296363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8C5BFCE6-3771-6781-4135-A2BFF2533F01}"/>
            </a:ext>
          </a:extLst>
        </xdr:cNvPr>
        <xdr:cNvSpPr txBox="1"/>
      </xdr:nvSpPr>
      <xdr:spPr>
        <a:xfrm>
          <a:off x="2065812" y="2634838"/>
          <a:ext cx="1373084" cy="2963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400" b="1">
              <a:solidFill>
                <a:srgbClr val="FF0000"/>
              </a:solidFill>
              <a:latin typeface="Georgia" panose="02040502050405020303" pitchFamily="18" charset="0"/>
            </a:rPr>
            <a:t>Embarked</a:t>
          </a:r>
          <a:endParaRPr lang="en-SE" sz="1400" b="1">
            <a:solidFill>
              <a:srgbClr val="FF0000"/>
            </a:solidFill>
            <a:latin typeface="Georgia" panose="02040502050405020303" pitchFamily="18" charset="0"/>
          </a:endParaRPr>
        </a:p>
      </xdr:txBody>
    </xdr:sp>
    <xdr:clientData/>
  </xdr:oneCellAnchor>
  <xdr:oneCellAnchor>
    <xdr:from>
      <xdr:col>3</xdr:col>
      <xdr:colOff>295139</xdr:colOff>
      <xdr:row>18</xdr:row>
      <xdr:rowOff>120739</xdr:rowOff>
    </xdr:from>
    <xdr:ext cx="1757429" cy="325474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FA3C49E7-264A-9883-DCB4-5777844D092A}"/>
            </a:ext>
          </a:extLst>
        </xdr:cNvPr>
        <xdr:cNvSpPr txBox="1"/>
      </xdr:nvSpPr>
      <xdr:spPr>
        <a:xfrm>
          <a:off x="2106231" y="3018485"/>
          <a:ext cx="1757429" cy="32547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="1">
              <a:latin typeface="Georgia" panose="02040502050405020303" pitchFamily="18" charset="0"/>
            </a:rPr>
            <a:t>Cherbourg</a:t>
          </a:r>
          <a:endParaRPr lang="en-SE" sz="1600" b="1">
            <a:latin typeface="Georgia" panose="02040502050405020303" pitchFamily="18" charset="0"/>
          </a:endParaRPr>
        </a:p>
      </xdr:txBody>
    </xdr:sp>
    <xdr:clientData/>
  </xdr:oneCellAnchor>
  <xdr:oneCellAnchor>
    <xdr:from>
      <xdr:col>3</xdr:col>
      <xdr:colOff>362217</xdr:colOff>
      <xdr:row>21</xdr:row>
      <xdr:rowOff>147571</xdr:rowOff>
    </xdr:from>
    <xdr:ext cx="1583029" cy="325474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20D352F4-BDA7-5C05-37F5-CB6A47BC4A81}"/>
            </a:ext>
          </a:extLst>
        </xdr:cNvPr>
        <xdr:cNvSpPr txBox="1"/>
      </xdr:nvSpPr>
      <xdr:spPr>
        <a:xfrm>
          <a:off x="2173309" y="3528275"/>
          <a:ext cx="1583029" cy="32547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="1">
              <a:latin typeface="Georgia" panose="02040502050405020303" pitchFamily="18" charset="0"/>
            </a:rPr>
            <a:t>Queenstown</a:t>
          </a:r>
          <a:endParaRPr lang="en-SE" sz="1600" b="1">
            <a:latin typeface="Georgia" panose="02040502050405020303" pitchFamily="18" charset="0"/>
          </a:endParaRPr>
        </a:p>
      </xdr:txBody>
    </xdr:sp>
    <xdr:clientData/>
  </xdr:oneCellAnchor>
  <xdr:oneCellAnchor>
    <xdr:from>
      <xdr:col>3</xdr:col>
      <xdr:colOff>335387</xdr:colOff>
      <xdr:row>25</xdr:row>
      <xdr:rowOff>1</xdr:rowOff>
    </xdr:from>
    <xdr:ext cx="1757429" cy="325474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E6037A99-F6C0-1178-F074-B7F2F4A429FA}"/>
            </a:ext>
          </a:extLst>
        </xdr:cNvPr>
        <xdr:cNvSpPr txBox="1"/>
      </xdr:nvSpPr>
      <xdr:spPr>
        <a:xfrm>
          <a:off x="2146479" y="4024649"/>
          <a:ext cx="1757429" cy="32547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="1">
              <a:latin typeface="Georgia" panose="02040502050405020303" pitchFamily="18" charset="0"/>
            </a:rPr>
            <a:t>Southhampton</a:t>
          </a:r>
          <a:endParaRPr lang="en-SE" sz="1600" b="1">
            <a:latin typeface="Georgia" panose="02040502050405020303" pitchFamily="18" charset="0"/>
          </a:endParaRPr>
        </a:p>
      </xdr:txBody>
    </xdr:sp>
    <xdr:clientData/>
  </xdr:oneCellAnchor>
  <xdr:twoCellAnchor>
    <xdr:from>
      <xdr:col>7</xdr:col>
      <xdr:colOff>160986</xdr:colOff>
      <xdr:row>10</xdr:row>
      <xdr:rowOff>40246</xdr:rowOff>
    </xdr:from>
    <xdr:to>
      <xdr:col>12</xdr:col>
      <xdr:colOff>254895</xdr:colOff>
      <xdr:row>23</xdr:row>
      <xdr:rowOff>147570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5FCA87D8-A9C5-45EA-A324-F3FD54EC8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80492</xdr:colOff>
      <xdr:row>7</xdr:row>
      <xdr:rowOff>80493</xdr:rowOff>
    </xdr:from>
    <xdr:ext cx="4015257" cy="389049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E7DAE26-D87A-1DA6-E07A-ACAC8B18E97D}"/>
            </a:ext>
          </a:extLst>
        </xdr:cNvPr>
        <xdr:cNvSpPr txBox="1"/>
      </xdr:nvSpPr>
      <xdr:spPr>
        <a:xfrm>
          <a:off x="4303242" y="1191743"/>
          <a:ext cx="4015257" cy="38904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>
              <a:solidFill>
                <a:srgbClr val="FF0000"/>
              </a:solidFill>
              <a:latin typeface="Georgia" panose="02040502050405020303" pitchFamily="18" charset="0"/>
            </a:rPr>
            <a:t>No of passengers</a:t>
          </a:r>
          <a:r>
            <a:rPr lang="en-GB" sz="1400" b="1" baseline="0">
              <a:solidFill>
                <a:srgbClr val="FF0000"/>
              </a:solidFill>
              <a:latin typeface="Georgia" panose="02040502050405020303" pitchFamily="18" charset="0"/>
            </a:rPr>
            <a:t> that survived and died</a:t>
          </a:r>
          <a:endParaRPr lang="en-SE" sz="1400" b="1">
            <a:solidFill>
              <a:srgbClr val="FF0000"/>
            </a:solidFill>
            <a:latin typeface="Georgia" panose="02040502050405020303" pitchFamily="18" charset="0"/>
          </a:endParaRPr>
        </a:p>
      </xdr:txBody>
    </xdr:sp>
    <xdr:clientData/>
  </xdr:oneCellAnchor>
  <xdr:twoCellAnchor>
    <xdr:from>
      <xdr:col>7</xdr:col>
      <xdr:colOff>93909</xdr:colOff>
      <xdr:row>29</xdr:row>
      <xdr:rowOff>22822</xdr:rowOff>
    </xdr:from>
    <xdr:to>
      <xdr:col>15</xdr:col>
      <xdr:colOff>147570</xdr:colOff>
      <xdr:row>46</xdr:row>
      <xdr:rowOff>29262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51AC5E3E-B4CB-4567-BA38-1572F3A90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13416</xdr:colOff>
      <xdr:row>26</xdr:row>
      <xdr:rowOff>40247</xdr:rowOff>
    </xdr:from>
    <xdr:ext cx="5098334" cy="325474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44EFB7CA-E4F2-3C1D-DB77-BA43EB7353A2}"/>
            </a:ext>
          </a:extLst>
        </xdr:cNvPr>
        <xdr:cNvSpPr txBox="1"/>
      </xdr:nvSpPr>
      <xdr:spPr>
        <a:xfrm>
          <a:off x="4236166" y="4167747"/>
          <a:ext cx="5098334" cy="32547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="1">
              <a:solidFill>
                <a:srgbClr val="FF0000"/>
              </a:solidFill>
              <a:latin typeface="Georgia" panose="02040502050405020303" pitchFamily="18" charset="0"/>
            </a:rPr>
            <a:t>No of passengers that survived</a:t>
          </a:r>
          <a:r>
            <a:rPr lang="en-GB" sz="1600" b="1" baseline="0">
              <a:solidFill>
                <a:srgbClr val="FF0000"/>
              </a:solidFill>
              <a:latin typeface="Georgia" panose="02040502050405020303" pitchFamily="18" charset="0"/>
            </a:rPr>
            <a:t> in each class</a:t>
          </a:r>
          <a:endParaRPr lang="en-SE" sz="1600" b="1">
            <a:solidFill>
              <a:srgbClr val="FF0000"/>
            </a:solidFill>
            <a:latin typeface="Georgia" panose="02040502050405020303" pitchFamily="18" charset="0"/>
          </a:endParaRPr>
        </a:p>
      </xdr:txBody>
    </xdr:sp>
    <xdr:clientData/>
  </xdr:oneCellAnchor>
  <xdr:twoCellAnchor>
    <xdr:from>
      <xdr:col>14</xdr:col>
      <xdr:colOff>61451</xdr:colOff>
      <xdr:row>8</xdr:row>
      <xdr:rowOff>153630</xdr:rowOff>
    </xdr:from>
    <xdr:to>
      <xdr:col>22</xdr:col>
      <xdr:colOff>337983</xdr:colOff>
      <xdr:row>23</xdr:row>
      <xdr:rowOff>76814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C5197776-19E5-4E26-A997-68FE681F0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138265</xdr:colOff>
      <xdr:row>6</xdr:row>
      <xdr:rowOff>92177</xdr:rowOff>
    </xdr:from>
    <xdr:ext cx="4654959" cy="46088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E92EB453-D329-F7B2-3C07-B9EDEA25FF3A}"/>
            </a:ext>
          </a:extLst>
        </xdr:cNvPr>
        <xdr:cNvSpPr txBox="1"/>
      </xdr:nvSpPr>
      <xdr:spPr>
        <a:xfrm>
          <a:off x="8741491" y="1106129"/>
          <a:ext cx="4654959" cy="46088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600" b="1">
              <a:solidFill>
                <a:srgbClr val="FF0000"/>
              </a:solidFill>
              <a:latin typeface="Georgia" panose="02040502050405020303" pitchFamily="18" charset="0"/>
            </a:rPr>
            <a:t>Survival based on where you embarked</a:t>
          </a:r>
          <a:endParaRPr lang="en-SE" sz="1600" b="1">
            <a:solidFill>
              <a:srgbClr val="FF0000"/>
            </a:solidFill>
            <a:latin typeface="Georgia" panose="02040502050405020303" pitchFamily="18" charset="0"/>
          </a:endParaRPr>
        </a:p>
      </xdr:txBody>
    </xdr:sp>
    <xdr:clientData/>
  </xdr:oneCellAnchor>
  <xdr:twoCellAnchor>
    <xdr:from>
      <xdr:col>16</xdr:col>
      <xdr:colOff>138265</xdr:colOff>
      <xdr:row>28</xdr:row>
      <xdr:rowOff>138267</xdr:rowOff>
    </xdr:from>
    <xdr:to>
      <xdr:col>24</xdr:col>
      <xdr:colOff>46089</xdr:colOff>
      <xdr:row>47</xdr:row>
      <xdr:rowOff>15364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083E4E-EA03-46D9-8CB0-46534BD56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16</xdr:col>
      <xdr:colOff>92177</xdr:colOff>
      <xdr:row>26</xdr:row>
      <xdr:rowOff>46088</xdr:rowOff>
    </xdr:from>
    <xdr:ext cx="3671734" cy="368711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2F72107F-9AA2-C997-01D7-6F3DE12A86C6}"/>
            </a:ext>
          </a:extLst>
        </xdr:cNvPr>
        <xdr:cNvSpPr txBox="1"/>
      </xdr:nvSpPr>
      <xdr:spPr>
        <a:xfrm>
          <a:off x="9924435" y="4439878"/>
          <a:ext cx="3671734" cy="36871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600" b="1">
              <a:solidFill>
                <a:srgbClr val="FF0000"/>
              </a:solidFill>
              <a:latin typeface="Georgia" panose="02040502050405020303" pitchFamily="18" charset="0"/>
            </a:rPr>
            <a:t>Survival based on Age group</a:t>
          </a:r>
          <a:endParaRPr lang="en-SE" sz="1600" b="1">
            <a:solidFill>
              <a:srgbClr val="FF0000"/>
            </a:solidFill>
            <a:latin typeface="Georgia" panose="02040502050405020303" pitchFamily="18" charset="0"/>
          </a:endParaRPr>
        </a:p>
      </xdr:txBody>
    </xdr:sp>
    <xdr:clientData/>
  </xdr:oneCellAnchor>
  <xdr:twoCellAnchor>
    <xdr:from>
      <xdr:col>23</xdr:col>
      <xdr:colOff>1</xdr:colOff>
      <xdr:row>5</xdr:row>
      <xdr:rowOff>142875</xdr:rowOff>
    </xdr:from>
    <xdr:to>
      <xdr:col>33</xdr:col>
      <xdr:colOff>56030</xdr:colOff>
      <xdr:row>24</xdr:row>
      <xdr:rowOff>79375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57F3D2AD-AF3D-4558-9B8B-3F87D5D95CB7}"/>
            </a:ext>
          </a:extLst>
        </xdr:cNvPr>
        <xdr:cNvSpPr/>
      </xdr:nvSpPr>
      <xdr:spPr>
        <a:xfrm>
          <a:off x="14175442" y="983316"/>
          <a:ext cx="6219264" cy="3130177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E" sz="1100"/>
        </a:p>
      </xdr:txBody>
    </xdr:sp>
    <xdr:clientData/>
  </xdr:twoCellAnchor>
  <xdr:twoCellAnchor>
    <xdr:from>
      <xdr:col>23</xdr:col>
      <xdr:colOff>142874</xdr:colOff>
      <xdr:row>8</xdr:row>
      <xdr:rowOff>63500</xdr:rowOff>
    </xdr:from>
    <xdr:to>
      <xdr:col>32</xdr:col>
      <xdr:colOff>410881</xdr:colOff>
      <xdr:row>24</xdr:row>
      <xdr:rowOff>15875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C92137D-24B7-49C2-BF76-2DEB6215F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23</xdr:col>
      <xdr:colOff>79375</xdr:colOff>
      <xdr:row>6</xdr:row>
      <xdr:rowOff>1</xdr:rowOff>
    </xdr:from>
    <xdr:ext cx="5318125" cy="296363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697DAA8-E43E-EB8D-1EF5-7DD7767F6D2C}"/>
            </a:ext>
          </a:extLst>
        </xdr:cNvPr>
        <xdr:cNvSpPr txBox="1"/>
      </xdr:nvSpPr>
      <xdr:spPr>
        <a:xfrm>
          <a:off x="14254816" y="1008530"/>
          <a:ext cx="5318125" cy="29636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400" b="1">
              <a:solidFill>
                <a:srgbClr val="FF0000"/>
              </a:solidFill>
              <a:latin typeface="Georgia" panose="02040502050405020303" pitchFamily="18" charset="0"/>
            </a:rPr>
            <a:t>No of passengers that embarked in each location</a:t>
          </a:r>
          <a:endParaRPr lang="en-SE" sz="1400" b="1">
            <a:solidFill>
              <a:srgbClr val="FF0000"/>
            </a:solidFill>
            <a:latin typeface="Georgia" panose="02040502050405020303" pitchFamily="18" charset="0"/>
          </a:endParaRPr>
        </a:p>
      </xdr:txBody>
    </xdr:sp>
    <xdr:clientData/>
  </xdr:oneCellAnchor>
  <xdr:twoCellAnchor>
    <xdr:from>
      <xdr:col>24</xdr:col>
      <xdr:colOff>539751</xdr:colOff>
      <xdr:row>25</xdr:row>
      <xdr:rowOff>95250</xdr:rowOff>
    </xdr:from>
    <xdr:to>
      <xdr:col>33</xdr:col>
      <xdr:colOff>95251</xdr:colOff>
      <xdr:row>47</xdr:row>
      <xdr:rowOff>131096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E1DD058F-90A3-4AD0-AD91-B305CB640722}"/>
            </a:ext>
          </a:extLst>
        </xdr:cNvPr>
        <xdr:cNvSpPr/>
      </xdr:nvSpPr>
      <xdr:spPr>
        <a:xfrm>
          <a:off x="15017751" y="4064000"/>
          <a:ext cx="4984750" cy="3528346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E" sz="1100"/>
        </a:p>
      </xdr:txBody>
    </xdr:sp>
    <xdr:clientData/>
  </xdr:twoCellAnchor>
  <xdr:twoCellAnchor>
    <xdr:from>
      <xdr:col>25</xdr:col>
      <xdr:colOff>142875</xdr:colOff>
      <xdr:row>27</xdr:row>
      <xdr:rowOff>158749</xdr:rowOff>
    </xdr:from>
    <xdr:to>
      <xdr:col>32</xdr:col>
      <xdr:colOff>492125</xdr:colOff>
      <xdr:row>46</xdr:row>
      <xdr:rowOff>142875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810041B-21CE-44D6-823C-E9B0CDCF4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25</xdr:col>
      <xdr:colOff>111125</xdr:colOff>
      <xdr:row>25</xdr:row>
      <xdr:rowOff>127001</xdr:rowOff>
    </xdr:from>
    <xdr:ext cx="4365625" cy="325474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D64D3BF2-CE91-3011-5B79-4D15ABD54185}"/>
            </a:ext>
          </a:extLst>
        </xdr:cNvPr>
        <xdr:cNvSpPr txBox="1"/>
      </xdr:nvSpPr>
      <xdr:spPr>
        <a:xfrm>
          <a:off x="15192375" y="4095751"/>
          <a:ext cx="4365625" cy="32547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>
              <a:solidFill>
                <a:srgbClr val="FF0000"/>
              </a:solidFill>
              <a:latin typeface="Georgia" panose="02040502050405020303" pitchFamily="18" charset="0"/>
            </a:rPr>
            <a:t>Number of female and male passengers</a:t>
          </a:r>
          <a:endParaRPr lang="en-SE" sz="1600">
            <a:solidFill>
              <a:srgbClr val="FF0000"/>
            </a:solidFill>
            <a:latin typeface="Georgia" panose="02040502050405020303" pitchFamily="18" charset="0"/>
          </a:endParaRPr>
        </a:p>
      </xdr:txBody>
    </xdr:sp>
    <xdr:clientData/>
  </xdr:oneCellAnchor>
  <xdr:twoCellAnchor>
    <xdr:from>
      <xdr:col>6</xdr:col>
      <xdr:colOff>578971</xdr:colOff>
      <xdr:row>49</xdr:row>
      <xdr:rowOff>130734</xdr:rowOff>
    </xdr:from>
    <xdr:to>
      <xdr:col>15</xdr:col>
      <xdr:colOff>440924</xdr:colOff>
      <xdr:row>73</xdr:row>
      <xdr:rowOff>13728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689B2E0F-7614-4072-9775-5606D90E9778}"/>
            </a:ext>
          </a:extLst>
        </xdr:cNvPr>
        <xdr:cNvSpPr/>
      </xdr:nvSpPr>
      <xdr:spPr>
        <a:xfrm>
          <a:off x="4276912" y="8367058"/>
          <a:ext cx="5408865" cy="3917111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E" sz="1100"/>
        </a:p>
      </xdr:txBody>
    </xdr:sp>
    <xdr:clientData/>
  </xdr:twoCellAnchor>
  <xdr:twoCellAnchor>
    <xdr:from>
      <xdr:col>7</xdr:col>
      <xdr:colOff>231588</xdr:colOff>
      <xdr:row>52</xdr:row>
      <xdr:rowOff>28014</xdr:rowOff>
    </xdr:from>
    <xdr:to>
      <xdr:col>15</xdr:col>
      <xdr:colOff>224118</xdr:colOff>
      <xdr:row>71</xdr:row>
      <xdr:rowOff>149411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5DC3134E-F23B-4BEA-A9F3-1A2197747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7</xdr:col>
      <xdr:colOff>130734</xdr:colOff>
      <xdr:row>50</xdr:row>
      <xdr:rowOff>18675</xdr:rowOff>
    </xdr:from>
    <xdr:ext cx="4482354" cy="325474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54CAC268-C80F-E9DD-061B-2229A6A0499F}"/>
            </a:ext>
          </a:extLst>
        </xdr:cNvPr>
        <xdr:cNvSpPr txBox="1"/>
      </xdr:nvSpPr>
      <xdr:spPr>
        <a:xfrm>
          <a:off x="4444999" y="8423087"/>
          <a:ext cx="4482354" cy="32547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="1">
              <a:solidFill>
                <a:srgbClr val="FF0000"/>
              </a:solidFill>
              <a:latin typeface="Georgia" panose="02040502050405020303" pitchFamily="18" charset="0"/>
            </a:rPr>
            <a:t>Male and Female in each class</a:t>
          </a:r>
          <a:endParaRPr lang="en-SE" sz="1600" b="1">
            <a:solidFill>
              <a:srgbClr val="FF0000"/>
            </a:solidFill>
            <a:latin typeface="Georgia" panose="02040502050405020303" pitchFamily="18" charset="0"/>
          </a:endParaRPr>
        </a:p>
      </xdr:txBody>
    </xdr:sp>
    <xdr:clientData/>
  </xdr:oneCellAnchor>
  <xdr:twoCellAnchor>
    <xdr:from>
      <xdr:col>16</xdr:col>
      <xdr:colOff>63500</xdr:colOff>
      <xdr:row>50</xdr:row>
      <xdr:rowOff>0</xdr:rowOff>
    </xdr:from>
    <xdr:to>
      <xdr:col>33</xdr:col>
      <xdr:colOff>79375</xdr:colOff>
      <xdr:row>73</xdr:row>
      <xdr:rowOff>51082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55B1439A-C344-4EB8-BA4B-19E93F9EB263}"/>
            </a:ext>
          </a:extLst>
        </xdr:cNvPr>
        <xdr:cNvSpPr/>
      </xdr:nvSpPr>
      <xdr:spPr>
        <a:xfrm>
          <a:off x="9715500" y="7937500"/>
          <a:ext cx="10271125" cy="3702332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E" sz="1100"/>
        </a:p>
      </xdr:txBody>
    </xdr:sp>
    <xdr:clientData/>
  </xdr:twoCellAnchor>
  <xdr:twoCellAnchor>
    <xdr:from>
      <xdr:col>16</xdr:col>
      <xdr:colOff>254000</xdr:colOff>
      <xdr:row>52</xdr:row>
      <xdr:rowOff>149411</xdr:rowOff>
    </xdr:from>
    <xdr:to>
      <xdr:col>32</xdr:col>
      <xdr:colOff>31749</xdr:colOff>
      <xdr:row>72</xdr:row>
      <xdr:rowOff>15874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402271F2-DC33-4D3A-B186-CDF0E76F4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33</xdr:col>
      <xdr:colOff>587376</xdr:colOff>
      <xdr:row>40</xdr:row>
      <xdr:rowOff>143432</xdr:rowOff>
    </xdr:from>
    <xdr:ext cx="2486606" cy="25455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9A153BB3-7B1C-DE5C-F814-1E3BE5DA9A4D}"/>
            </a:ext>
          </a:extLst>
        </xdr:cNvPr>
        <xdr:cNvSpPr txBox="1"/>
      </xdr:nvSpPr>
      <xdr:spPr>
        <a:xfrm flipV="1">
          <a:off x="20494626" y="6493432"/>
          <a:ext cx="248660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16</xdr:col>
      <xdr:colOff>285750</xdr:colOff>
      <xdr:row>50</xdr:row>
      <xdr:rowOff>79375</xdr:rowOff>
    </xdr:from>
    <xdr:ext cx="4810125" cy="325474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AF26010A-6E74-A6C5-33E0-4350B6DD418F}"/>
            </a:ext>
          </a:extLst>
        </xdr:cNvPr>
        <xdr:cNvSpPr txBox="1"/>
      </xdr:nvSpPr>
      <xdr:spPr>
        <a:xfrm>
          <a:off x="9937750" y="8016875"/>
          <a:ext cx="4810125" cy="32547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="1">
              <a:solidFill>
                <a:srgbClr val="FF0000"/>
              </a:solidFill>
              <a:latin typeface="Georgia" panose="02040502050405020303" pitchFamily="18" charset="0"/>
            </a:rPr>
            <a:t>Age group of</a:t>
          </a:r>
          <a:r>
            <a:rPr lang="en-GB" sz="1600" b="1" baseline="0">
              <a:solidFill>
                <a:srgbClr val="FF0000"/>
              </a:solidFill>
              <a:latin typeface="Georgia" panose="02040502050405020303" pitchFamily="18" charset="0"/>
            </a:rPr>
            <a:t> passengers in each class</a:t>
          </a:r>
          <a:endParaRPr lang="en-SE" sz="1600" b="1">
            <a:solidFill>
              <a:srgbClr val="FF0000"/>
            </a:solidFill>
            <a:latin typeface="Georgia" panose="02040502050405020303" pitchFamily="18" charset="0"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Olusanya" refreshedDate="44791.964067476853" createdVersion="8" refreshedVersion="8" minRefreshableVersion="3" recordCount="418" xr:uid="{99935D53-C66A-49AA-842A-01056C25B66C}">
  <cacheSource type="worksheet">
    <worksheetSource ref="A1:M419" sheet="Titanic"/>
  </cacheSource>
  <cacheFields count="13">
    <cacheField name="PassengerId" numFmtId="0">
      <sharedItems containsSemiMixedTypes="0" containsString="0" containsNumber="1" containsInteger="1" minValue="892" maxValue="1309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2"/>
        <n v="1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minValue="0" maxValue="76" count="80">
        <n v="34.5"/>
        <n v="47"/>
        <n v="62"/>
        <n v="27"/>
        <n v="22"/>
        <n v="14"/>
        <n v="30"/>
        <n v="26"/>
        <n v="18"/>
        <n v="21"/>
        <n v="0"/>
        <n v="46"/>
        <n v="23"/>
        <n v="63"/>
        <n v="24"/>
        <n v="35"/>
        <n v="45"/>
        <n v="55"/>
        <n v="9"/>
        <n v="48"/>
        <n v="50"/>
        <n v="22.5"/>
        <n v="41"/>
        <n v="33"/>
        <n v="18.5"/>
        <n v="25"/>
        <n v="39"/>
        <n v="60"/>
        <n v="36"/>
        <n v="20"/>
        <n v="28"/>
        <n v="10"/>
        <n v="17"/>
        <n v="32"/>
        <n v="13"/>
        <n v="31"/>
        <n v="29"/>
        <n v="28.5"/>
        <n v="32.5"/>
        <n v="6"/>
        <n v="67"/>
        <n v="49"/>
        <n v="2"/>
        <n v="76"/>
        <n v="43"/>
        <n v="16"/>
        <n v="1"/>
        <n v="12"/>
        <n v="42"/>
        <n v="53"/>
        <n v="26.5"/>
        <n v="40"/>
        <n v="61"/>
        <n v="60.5"/>
        <n v="7"/>
        <n v="15"/>
        <n v="54"/>
        <n v="64"/>
        <n v="37"/>
        <n v="34"/>
        <n v="11.5"/>
        <n v="8"/>
        <n v="0.33"/>
        <n v="38"/>
        <n v="57"/>
        <n v="40.5"/>
        <n v="0.92"/>
        <n v="19"/>
        <n v="36.5"/>
        <n v="0.75"/>
        <n v="0.83"/>
        <n v="58"/>
        <n v="0.17"/>
        <n v="59"/>
        <n v="14.5"/>
        <n v="44"/>
        <n v="5"/>
        <n v="51"/>
        <n v="3"/>
        <n v="38.5"/>
      </sharedItems>
      <fieldGroup base="5">
        <rangePr startNum="0" endNum="76" groupInterval="20"/>
        <groupItems count="6">
          <s v="&lt;0"/>
          <s v="0-20"/>
          <s v="20-40"/>
          <s v="40-60"/>
          <s v="60-80"/>
          <s v="&gt;80"/>
        </groupItems>
      </fieldGroup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9"/>
    </cacheField>
    <cacheField name="Ticket" numFmtId="0">
      <sharedItems containsMixedTypes="1" containsNumber="1" containsInteger="1" minValue="680" maxValue="3101298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unt="3">
        <s v="Q"/>
        <s v="S"/>
        <s v="C"/>
      </sharedItems>
    </cacheField>
    <cacheField name="Ticket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Olusanya" refreshedDate="44791.975384606485" createdVersion="8" refreshedVersion="8" minRefreshableVersion="3" recordCount="418" xr:uid="{0451F569-3599-4940-852B-4AD40903CC26}">
  <cacheSource type="worksheet">
    <worksheetSource name="Table1"/>
  </cacheSource>
  <cacheFields count="13">
    <cacheField name="PassengerId" numFmtId="0">
      <sharedItems containsSemiMixedTypes="0" containsString="0" containsNumber="1" containsInteger="1" minValue="892" maxValue="1309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2"/>
        <n v="1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minValue="0" maxValue="76" count="80">
        <n v="34.5"/>
        <n v="47"/>
        <n v="62"/>
        <n v="27"/>
        <n v="22"/>
        <n v="14"/>
        <n v="30"/>
        <n v="26"/>
        <n v="18"/>
        <n v="21"/>
        <n v="0"/>
        <n v="46"/>
        <n v="23"/>
        <n v="63"/>
        <n v="24"/>
        <n v="35"/>
        <n v="45"/>
        <n v="55"/>
        <n v="9"/>
        <n v="48"/>
        <n v="50"/>
        <n v="22.5"/>
        <n v="41"/>
        <n v="33"/>
        <n v="18.5"/>
        <n v="25"/>
        <n v="39"/>
        <n v="60"/>
        <n v="36"/>
        <n v="20"/>
        <n v="28"/>
        <n v="10"/>
        <n v="17"/>
        <n v="32"/>
        <n v="13"/>
        <n v="31"/>
        <n v="29"/>
        <n v="28.5"/>
        <n v="32.5"/>
        <n v="6"/>
        <n v="67"/>
        <n v="49"/>
        <n v="2"/>
        <n v="76"/>
        <n v="43"/>
        <n v="16"/>
        <n v="1"/>
        <n v="12"/>
        <n v="42"/>
        <n v="53"/>
        <n v="26.5"/>
        <n v="40"/>
        <n v="61"/>
        <n v="60.5"/>
        <n v="7"/>
        <n v="15"/>
        <n v="54"/>
        <n v="64"/>
        <n v="37"/>
        <n v="34"/>
        <n v="11.5"/>
        <n v="8"/>
        <n v="0.33"/>
        <n v="38"/>
        <n v="57"/>
        <n v="40.5"/>
        <n v="0.92"/>
        <n v="19"/>
        <n v="36.5"/>
        <n v="0.75"/>
        <n v="0.83"/>
        <n v="58"/>
        <n v="0.17"/>
        <n v="59"/>
        <n v="14.5"/>
        <n v="44"/>
        <n v="5"/>
        <n v="51"/>
        <n v="3"/>
        <n v="38.5"/>
      </sharedItems>
      <fieldGroup base="5">
        <rangePr startNum="0" endNum="76" groupInterval="20"/>
        <groupItems count="6">
          <s v="&lt;0"/>
          <s v="0-20"/>
          <s v="20-40"/>
          <s v="40-60"/>
          <s v="60-80"/>
          <s v="&gt;80"/>
        </groupItems>
      </fieldGroup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9"/>
    </cacheField>
    <cacheField name="Ticket" numFmtId="0">
      <sharedItems containsMixedTypes="1" containsNumber="1" containsInteger="1" minValue="680" maxValue="3101298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unt="3">
        <s v="Q"/>
        <s v="S"/>
        <s v="C"/>
      </sharedItems>
    </cacheField>
    <cacheField name="Ticket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n v="892"/>
    <x v="0"/>
    <x v="0"/>
    <s v="Kelly, Mr. James"/>
    <x v="0"/>
    <x v="0"/>
    <n v="0"/>
    <n v="0"/>
    <n v="330911"/>
    <n v="7.8292000000000002"/>
    <m/>
    <x v="0"/>
    <s v="330911"/>
  </r>
  <r>
    <n v="893"/>
    <x v="1"/>
    <x v="0"/>
    <s v="Wilkes, Mrs. James (Ellen Needs)"/>
    <x v="1"/>
    <x v="1"/>
    <n v="1"/>
    <n v="0"/>
    <n v="363272"/>
    <n v="7"/>
    <m/>
    <x v="1"/>
    <s v="363272"/>
  </r>
  <r>
    <n v="894"/>
    <x v="0"/>
    <x v="1"/>
    <s v="Myles, Mr. Thomas Francis"/>
    <x v="0"/>
    <x v="2"/>
    <n v="0"/>
    <n v="0"/>
    <n v="240276"/>
    <n v="9.6875"/>
    <m/>
    <x v="0"/>
    <s v="240276"/>
  </r>
  <r>
    <n v="895"/>
    <x v="0"/>
    <x v="0"/>
    <s v="Wirz, Mr. Albert"/>
    <x v="0"/>
    <x v="3"/>
    <n v="0"/>
    <n v="0"/>
    <n v="315154"/>
    <n v="8.6624999999999996"/>
    <m/>
    <x v="1"/>
    <s v="315154"/>
  </r>
  <r>
    <n v="896"/>
    <x v="1"/>
    <x v="0"/>
    <s v="Hirvonen, Mrs. Alexander (Helga E Lindqvist)"/>
    <x v="1"/>
    <x v="4"/>
    <n v="1"/>
    <n v="1"/>
    <n v="3101298"/>
    <n v="12.2875"/>
    <m/>
    <x v="1"/>
    <s v="3101298"/>
  </r>
  <r>
    <n v="897"/>
    <x v="0"/>
    <x v="0"/>
    <s v="Svensson, Mr. Johan Cervin"/>
    <x v="0"/>
    <x v="5"/>
    <n v="0"/>
    <n v="0"/>
    <n v="7538"/>
    <n v="9.2249999999999996"/>
    <m/>
    <x v="1"/>
    <s v="7538"/>
  </r>
  <r>
    <n v="898"/>
    <x v="1"/>
    <x v="0"/>
    <s v="Connolly, Miss. Kate"/>
    <x v="1"/>
    <x v="6"/>
    <n v="0"/>
    <n v="0"/>
    <n v="330972"/>
    <n v="7.6292"/>
    <m/>
    <x v="0"/>
    <s v="330972"/>
  </r>
  <r>
    <n v="899"/>
    <x v="0"/>
    <x v="1"/>
    <s v="Caldwell, Mr. Albert Francis"/>
    <x v="0"/>
    <x v="7"/>
    <n v="1"/>
    <n v="1"/>
    <n v="248738"/>
    <n v="29"/>
    <m/>
    <x v="1"/>
    <s v="248738"/>
  </r>
  <r>
    <n v="900"/>
    <x v="1"/>
    <x v="0"/>
    <s v="Abrahim, Mrs. Joseph (Sophie Halaut Easu)"/>
    <x v="1"/>
    <x v="8"/>
    <n v="0"/>
    <n v="0"/>
    <n v="2657"/>
    <n v="7.2291999999999996"/>
    <m/>
    <x v="2"/>
    <s v="2657"/>
  </r>
  <r>
    <n v="901"/>
    <x v="0"/>
    <x v="0"/>
    <s v="Davies, Mr. John Samuel"/>
    <x v="0"/>
    <x v="9"/>
    <n v="2"/>
    <n v="0"/>
    <s v="A/4 48871"/>
    <n v="24.15"/>
    <m/>
    <x v="1"/>
    <s v="A/4 48871"/>
  </r>
  <r>
    <n v="902"/>
    <x v="0"/>
    <x v="0"/>
    <s v="Ilieff, Mr. Ylio"/>
    <x v="0"/>
    <x v="10"/>
    <n v="0"/>
    <n v="0"/>
    <n v="349220"/>
    <n v="7.8958000000000004"/>
    <m/>
    <x v="1"/>
    <s v="349220"/>
  </r>
  <r>
    <n v="903"/>
    <x v="0"/>
    <x v="2"/>
    <s v="Jones, Mr. Charles Cresson"/>
    <x v="0"/>
    <x v="11"/>
    <n v="0"/>
    <n v="0"/>
    <n v="694"/>
    <n v="26"/>
    <m/>
    <x v="1"/>
    <s v="694"/>
  </r>
  <r>
    <n v="904"/>
    <x v="1"/>
    <x v="2"/>
    <s v="Snyder, Mrs. John Pillsbury (Nelle Stevenson)"/>
    <x v="1"/>
    <x v="12"/>
    <n v="1"/>
    <n v="0"/>
    <n v="21228"/>
    <n v="82.2667"/>
    <s v="B45"/>
    <x v="1"/>
    <s v="21228"/>
  </r>
  <r>
    <n v="905"/>
    <x v="0"/>
    <x v="1"/>
    <s v="Howard, Mr. Benjamin"/>
    <x v="0"/>
    <x v="13"/>
    <n v="1"/>
    <n v="0"/>
    <n v="24065"/>
    <n v="26"/>
    <m/>
    <x v="1"/>
    <s v="24065"/>
  </r>
  <r>
    <n v="906"/>
    <x v="1"/>
    <x v="2"/>
    <s v="Chaffee, Mrs. Herbert Fuller (Carrie Constance Toogood)"/>
    <x v="1"/>
    <x v="1"/>
    <n v="1"/>
    <n v="0"/>
    <s v="W.E.P. 5734"/>
    <n v="61.174999999999997"/>
    <s v="E31"/>
    <x v="1"/>
    <s v="W.E.P. 5734"/>
  </r>
  <r>
    <n v="907"/>
    <x v="1"/>
    <x v="1"/>
    <s v="del Carlo, Mrs. Sebastiano (Argenia Genovesi)"/>
    <x v="1"/>
    <x v="14"/>
    <n v="1"/>
    <n v="0"/>
    <s v="SC/PARIS 2167"/>
    <n v="27.720800000000001"/>
    <m/>
    <x v="2"/>
    <s v="SC/PARIS 2167"/>
  </r>
  <r>
    <n v="908"/>
    <x v="0"/>
    <x v="1"/>
    <s v="Keane, Mr. Daniel"/>
    <x v="0"/>
    <x v="15"/>
    <n v="0"/>
    <n v="0"/>
    <n v="233734"/>
    <n v="12.35"/>
    <m/>
    <x v="0"/>
    <s v="233734"/>
  </r>
  <r>
    <n v="909"/>
    <x v="0"/>
    <x v="0"/>
    <s v="Assaf, Mr. Gerios"/>
    <x v="0"/>
    <x v="9"/>
    <n v="0"/>
    <n v="0"/>
    <n v="2692"/>
    <n v="7.2249999999999996"/>
    <m/>
    <x v="2"/>
    <s v="2692"/>
  </r>
  <r>
    <n v="910"/>
    <x v="1"/>
    <x v="0"/>
    <s v="Ilmakangas, Miss. Ida Livija"/>
    <x v="1"/>
    <x v="3"/>
    <n v="1"/>
    <n v="0"/>
    <s v="STON/O2. 3101270"/>
    <n v="7.9249999999999998"/>
    <m/>
    <x v="1"/>
    <s v="STON/O2. 3101270"/>
  </r>
  <r>
    <n v="911"/>
    <x v="1"/>
    <x v="0"/>
    <s v="Assaf Khalil, Mrs. Mariana (Miriam&quot;)&quot;"/>
    <x v="1"/>
    <x v="16"/>
    <n v="0"/>
    <n v="0"/>
    <n v="2696"/>
    <n v="7.2249999999999996"/>
    <m/>
    <x v="2"/>
    <s v="2696"/>
  </r>
  <r>
    <n v="912"/>
    <x v="0"/>
    <x v="2"/>
    <s v="Rothschild, Mr. Martin"/>
    <x v="0"/>
    <x v="17"/>
    <n v="1"/>
    <n v="0"/>
    <s v="PC 17603"/>
    <n v="59.4"/>
    <m/>
    <x v="2"/>
    <s v="PC 17603"/>
  </r>
  <r>
    <n v="913"/>
    <x v="0"/>
    <x v="0"/>
    <s v="Olsen, Master. Artur Karl"/>
    <x v="0"/>
    <x v="18"/>
    <n v="0"/>
    <n v="1"/>
    <s v="C 17368"/>
    <n v="3.1707999999999998"/>
    <m/>
    <x v="1"/>
    <s v="C 17368"/>
  </r>
  <r>
    <n v="914"/>
    <x v="1"/>
    <x v="2"/>
    <s v="Flegenheim, Mrs. Alfred (Antoinette)"/>
    <x v="1"/>
    <x v="10"/>
    <n v="0"/>
    <n v="0"/>
    <s v="PC 17598"/>
    <n v="31.683299999999999"/>
    <m/>
    <x v="1"/>
    <s v="PC 17598"/>
  </r>
  <r>
    <n v="915"/>
    <x v="0"/>
    <x v="2"/>
    <s v="Williams, Mr. Richard Norris II"/>
    <x v="0"/>
    <x v="9"/>
    <n v="0"/>
    <n v="1"/>
    <s v="PC 17597"/>
    <n v="61.379199999999997"/>
    <m/>
    <x v="2"/>
    <s v="PC 17597"/>
  </r>
  <r>
    <n v="916"/>
    <x v="1"/>
    <x v="2"/>
    <s v="Ryerson, Mrs. Arthur Larned (Emily Maria Borie)"/>
    <x v="1"/>
    <x v="19"/>
    <n v="1"/>
    <n v="3"/>
    <s v="PC 17608"/>
    <n v="262.375"/>
    <s v="B57 B59 B63 B66"/>
    <x v="2"/>
    <s v="PC 17608"/>
  </r>
  <r>
    <n v="917"/>
    <x v="0"/>
    <x v="0"/>
    <s v="Robins, Mr. Alexander A"/>
    <x v="0"/>
    <x v="20"/>
    <n v="1"/>
    <n v="0"/>
    <s v="A/5. 3337"/>
    <n v="14.5"/>
    <m/>
    <x v="1"/>
    <s v="A/5. 3337"/>
  </r>
  <r>
    <n v="918"/>
    <x v="1"/>
    <x v="2"/>
    <s v="Ostby, Miss. Helene Ragnhild"/>
    <x v="1"/>
    <x v="4"/>
    <n v="0"/>
    <n v="1"/>
    <n v="113509"/>
    <n v="61.979199999999999"/>
    <s v="B36"/>
    <x v="2"/>
    <s v="113509"/>
  </r>
  <r>
    <n v="919"/>
    <x v="0"/>
    <x v="0"/>
    <s v="Daher, Mr. Shedid"/>
    <x v="0"/>
    <x v="21"/>
    <n v="0"/>
    <n v="0"/>
    <n v="2698"/>
    <n v="7.2249999999999996"/>
    <m/>
    <x v="2"/>
    <s v="2698"/>
  </r>
  <r>
    <n v="920"/>
    <x v="0"/>
    <x v="2"/>
    <s v="Brady, Mr. John Bertram"/>
    <x v="0"/>
    <x v="22"/>
    <n v="0"/>
    <n v="0"/>
    <n v="113054"/>
    <n v="30.5"/>
    <s v="A21"/>
    <x v="1"/>
    <s v="113054"/>
  </r>
  <r>
    <n v="921"/>
    <x v="0"/>
    <x v="0"/>
    <s v="Samaan, Mr. Elias"/>
    <x v="0"/>
    <x v="10"/>
    <n v="2"/>
    <n v="0"/>
    <n v="2662"/>
    <n v="21.679200000000002"/>
    <m/>
    <x v="2"/>
    <s v="2662"/>
  </r>
  <r>
    <n v="922"/>
    <x v="0"/>
    <x v="1"/>
    <s v="Louch, Mr. Charles Alexander"/>
    <x v="0"/>
    <x v="20"/>
    <n v="1"/>
    <n v="0"/>
    <s v="SC/AH 3085"/>
    <n v="26"/>
    <m/>
    <x v="1"/>
    <s v="SC/AH 3085"/>
  </r>
  <r>
    <n v="923"/>
    <x v="0"/>
    <x v="1"/>
    <s v="Jefferys, Mr. Clifford Thomas"/>
    <x v="0"/>
    <x v="14"/>
    <n v="2"/>
    <n v="0"/>
    <s v="C.A. 31029"/>
    <n v="31.5"/>
    <m/>
    <x v="1"/>
    <s v="C.A. 31029"/>
  </r>
  <r>
    <n v="924"/>
    <x v="1"/>
    <x v="0"/>
    <s v="Dean, Mrs. Bertram (Eva Georgetta Light)"/>
    <x v="1"/>
    <x v="23"/>
    <n v="1"/>
    <n v="2"/>
    <s v="C.A. 2315"/>
    <n v="20.574999999999999"/>
    <m/>
    <x v="1"/>
    <s v="C.A. 2315"/>
  </r>
  <r>
    <n v="925"/>
    <x v="1"/>
    <x v="0"/>
    <s v="Johnston, Mrs. Andrew G (Elizabeth Lily&quot; Watson)&quot;"/>
    <x v="1"/>
    <x v="10"/>
    <n v="1"/>
    <n v="2"/>
    <s v="W./C. 6607"/>
    <n v="23.45"/>
    <m/>
    <x v="1"/>
    <s v="W./C. 6607"/>
  </r>
  <r>
    <n v="926"/>
    <x v="0"/>
    <x v="2"/>
    <s v="Mock, Mr. Philipp Edmund"/>
    <x v="0"/>
    <x v="6"/>
    <n v="1"/>
    <n v="0"/>
    <n v="13236"/>
    <n v="57.75"/>
    <s v="C78"/>
    <x v="2"/>
    <s v="13236"/>
  </r>
  <r>
    <n v="927"/>
    <x v="0"/>
    <x v="0"/>
    <s v="Katavelas, Mr. Vassilios (Catavelas Vassilios&quot;)&quot;"/>
    <x v="0"/>
    <x v="24"/>
    <n v="0"/>
    <n v="0"/>
    <n v="2682"/>
    <n v="7.2291999999999996"/>
    <m/>
    <x v="2"/>
    <s v="2682"/>
  </r>
  <r>
    <n v="928"/>
    <x v="1"/>
    <x v="0"/>
    <s v="Roth, Miss. Sarah A"/>
    <x v="1"/>
    <x v="10"/>
    <n v="0"/>
    <n v="0"/>
    <n v="342712"/>
    <n v="8.0500000000000007"/>
    <m/>
    <x v="1"/>
    <s v="342712"/>
  </r>
  <r>
    <n v="929"/>
    <x v="1"/>
    <x v="0"/>
    <s v="Cacic, Miss. Manda"/>
    <x v="1"/>
    <x v="9"/>
    <n v="0"/>
    <n v="0"/>
    <n v="315087"/>
    <n v="8.6624999999999996"/>
    <m/>
    <x v="1"/>
    <s v="315087"/>
  </r>
  <r>
    <n v="930"/>
    <x v="0"/>
    <x v="0"/>
    <s v="Sap, Mr. Julius"/>
    <x v="0"/>
    <x v="25"/>
    <n v="0"/>
    <n v="0"/>
    <n v="345768"/>
    <n v="9.5"/>
    <m/>
    <x v="1"/>
    <s v="345768"/>
  </r>
  <r>
    <n v="931"/>
    <x v="0"/>
    <x v="0"/>
    <s v="Hee, Mr. Ling"/>
    <x v="0"/>
    <x v="10"/>
    <n v="0"/>
    <n v="0"/>
    <n v="1601"/>
    <n v="56.495800000000003"/>
    <m/>
    <x v="1"/>
    <s v="1601"/>
  </r>
  <r>
    <n v="932"/>
    <x v="0"/>
    <x v="0"/>
    <s v="Karun, Mr. Franz"/>
    <x v="0"/>
    <x v="26"/>
    <n v="0"/>
    <n v="1"/>
    <n v="349256"/>
    <n v="13.416700000000001"/>
    <m/>
    <x v="2"/>
    <s v="349256"/>
  </r>
  <r>
    <n v="933"/>
    <x v="0"/>
    <x v="2"/>
    <s v="Franklin, Mr. Thomas Parham"/>
    <x v="0"/>
    <x v="10"/>
    <n v="0"/>
    <n v="0"/>
    <n v="113778"/>
    <n v="26.55"/>
    <s v="D34"/>
    <x v="1"/>
    <s v="113778"/>
  </r>
  <r>
    <n v="934"/>
    <x v="0"/>
    <x v="0"/>
    <s v="Goldsmith, Mr. Nathan"/>
    <x v="0"/>
    <x v="22"/>
    <n v="0"/>
    <n v="0"/>
    <s v="SOTON/O.Q. 3101263"/>
    <n v="7.85"/>
    <m/>
    <x v="1"/>
    <s v="SOTON/O.Q. 3101263"/>
  </r>
  <r>
    <n v="935"/>
    <x v="1"/>
    <x v="1"/>
    <s v="Corbett, Mrs. Walter H (Irene Colvin)"/>
    <x v="1"/>
    <x v="6"/>
    <n v="0"/>
    <n v="0"/>
    <n v="237249"/>
    <n v="13"/>
    <m/>
    <x v="1"/>
    <s v="237249"/>
  </r>
  <r>
    <n v="936"/>
    <x v="1"/>
    <x v="2"/>
    <s v="Kimball, Mrs. Edwin Nelson Jr (Gertrude Parsons)"/>
    <x v="1"/>
    <x v="16"/>
    <n v="1"/>
    <n v="0"/>
    <n v="11753"/>
    <n v="52.554200000000002"/>
    <s v="D19"/>
    <x v="1"/>
    <s v="11753"/>
  </r>
  <r>
    <n v="937"/>
    <x v="0"/>
    <x v="0"/>
    <s v="Peltomaki, Mr. Nikolai Johannes"/>
    <x v="0"/>
    <x v="25"/>
    <n v="0"/>
    <n v="0"/>
    <s v="STON/O 2. 3101291"/>
    <n v="7.9249999999999998"/>
    <m/>
    <x v="1"/>
    <s v="STON/O 2. 3101291"/>
  </r>
  <r>
    <n v="938"/>
    <x v="0"/>
    <x v="2"/>
    <s v="Chevre, Mr. Paul Romaine"/>
    <x v="0"/>
    <x v="16"/>
    <n v="0"/>
    <n v="0"/>
    <s v="PC 17594"/>
    <n v="29.7"/>
    <s v="A9"/>
    <x v="2"/>
    <s v="PC 17594"/>
  </r>
  <r>
    <n v="939"/>
    <x v="0"/>
    <x v="0"/>
    <s v="Shaughnessy, Mr. Patrick"/>
    <x v="0"/>
    <x v="10"/>
    <n v="0"/>
    <n v="0"/>
    <n v="370374"/>
    <n v="7.75"/>
    <m/>
    <x v="0"/>
    <s v="370374"/>
  </r>
  <r>
    <n v="940"/>
    <x v="1"/>
    <x v="2"/>
    <s v="Bucknell, Mrs. William Robert (Emma Eliza Ward)"/>
    <x v="1"/>
    <x v="27"/>
    <n v="0"/>
    <n v="0"/>
    <n v="11813"/>
    <n v="76.291700000000006"/>
    <s v="D15"/>
    <x v="2"/>
    <s v="11813"/>
  </r>
  <r>
    <n v="941"/>
    <x v="1"/>
    <x v="0"/>
    <s v="Coutts, Mrs. William (Winnie Minnie&quot; Treanor)&quot;"/>
    <x v="1"/>
    <x v="28"/>
    <n v="0"/>
    <n v="2"/>
    <s v="C.A. 37671"/>
    <n v="15.9"/>
    <m/>
    <x v="1"/>
    <s v="C.A. 37671"/>
  </r>
  <r>
    <n v="942"/>
    <x v="0"/>
    <x v="2"/>
    <s v="Smith, Mr. Lucien Philip"/>
    <x v="0"/>
    <x v="14"/>
    <n v="1"/>
    <n v="0"/>
    <n v="13695"/>
    <n v="60"/>
    <s v="C31"/>
    <x v="1"/>
    <s v="13695"/>
  </r>
  <r>
    <n v="943"/>
    <x v="0"/>
    <x v="1"/>
    <s v="Pulbaum, Mr. Franz"/>
    <x v="0"/>
    <x v="3"/>
    <n v="0"/>
    <n v="0"/>
    <s v="SC/PARIS 2168"/>
    <n v="15.033300000000001"/>
    <m/>
    <x v="2"/>
    <s v="SC/PARIS 2168"/>
  </r>
  <r>
    <n v="944"/>
    <x v="1"/>
    <x v="1"/>
    <s v="Hocking, Miss. Ellen Nellie&quot;&quot;"/>
    <x v="1"/>
    <x v="29"/>
    <n v="2"/>
    <n v="1"/>
    <n v="29105"/>
    <n v="23"/>
    <m/>
    <x v="1"/>
    <s v="29105"/>
  </r>
  <r>
    <n v="945"/>
    <x v="1"/>
    <x v="2"/>
    <s v="Fortune, Miss. Ethel Flora"/>
    <x v="1"/>
    <x v="30"/>
    <n v="3"/>
    <n v="2"/>
    <n v="19950"/>
    <n v="263"/>
    <s v="C23 C25 C27"/>
    <x v="1"/>
    <s v="19950"/>
  </r>
  <r>
    <n v="946"/>
    <x v="0"/>
    <x v="1"/>
    <s v="Mangiavacchi, Mr. Serafino Emilio"/>
    <x v="0"/>
    <x v="10"/>
    <n v="0"/>
    <n v="0"/>
    <s v="SC/A.3 2861"/>
    <n v="15.5792"/>
    <m/>
    <x v="2"/>
    <s v="SC/A.3 2861"/>
  </r>
  <r>
    <n v="947"/>
    <x v="0"/>
    <x v="0"/>
    <s v="Rice, Master. Albert"/>
    <x v="0"/>
    <x v="31"/>
    <n v="4"/>
    <n v="1"/>
    <n v="382652"/>
    <n v="29.125"/>
    <m/>
    <x v="0"/>
    <s v="382652"/>
  </r>
  <r>
    <n v="948"/>
    <x v="0"/>
    <x v="0"/>
    <s v="Cor, Mr. Bartol"/>
    <x v="0"/>
    <x v="15"/>
    <n v="0"/>
    <n v="0"/>
    <n v="349230"/>
    <n v="7.8958000000000004"/>
    <m/>
    <x v="1"/>
    <s v="349230"/>
  </r>
  <r>
    <n v="949"/>
    <x v="0"/>
    <x v="0"/>
    <s v="Abelseth, Mr. Olaus Jorgensen"/>
    <x v="0"/>
    <x v="25"/>
    <n v="0"/>
    <n v="0"/>
    <n v="348122"/>
    <n v="7.65"/>
    <s v="F G63"/>
    <x v="1"/>
    <s v="348122"/>
  </r>
  <r>
    <n v="950"/>
    <x v="0"/>
    <x v="0"/>
    <s v="Davison, Mr. Thomas Henry"/>
    <x v="0"/>
    <x v="10"/>
    <n v="1"/>
    <n v="0"/>
    <n v="386525"/>
    <n v="16.100000000000001"/>
    <m/>
    <x v="1"/>
    <s v="386525"/>
  </r>
  <r>
    <n v="951"/>
    <x v="1"/>
    <x v="2"/>
    <s v="Chaudanson, Miss. Victorine"/>
    <x v="1"/>
    <x v="28"/>
    <n v="0"/>
    <n v="0"/>
    <s v="PC 17608"/>
    <n v="262.375"/>
    <s v="B61"/>
    <x v="2"/>
    <s v="PC 17608"/>
  </r>
  <r>
    <n v="952"/>
    <x v="0"/>
    <x v="0"/>
    <s v="Dika, Mr. Mirko"/>
    <x v="0"/>
    <x v="32"/>
    <n v="0"/>
    <n v="0"/>
    <n v="349232"/>
    <n v="7.8958000000000004"/>
    <m/>
    <x v="1"/>
    <s v="349232"/>
  </r>
  <r>
    <n v="953"/>
    <x v="0"/>
    <x v="1"/>
    <s v="McCrae, Mr. Arthur Gordon"/>
    <x v="0"/>
    <x v="33"/>
    <n v="0"/>
    <n v="0"/>
    <n v="237216"/>
    <n v="13.5"/>
    <m/>
    <x v="1"/>
    <s v="237216"/>
  </r>
  <r>
    <n v="954"/>
    <x v="0"/>
    <x v="0"/>
    <s v="Bjorklund, Mr. Ernst Herbert"/>
    <x v="0"/>
    <x v="8"/>
    <n v="0"/>
    <n v="0"/>
    <n v="347090"/>
    <n v="7.75"/>
    <m/>
    <x v="1"/>
    <s v="347090"/>
  </r>
  <r>
    <n v="955"/>
    <x v="1"/>
    <x v="0"/>
    <s v="Bradley, Miss. Bridget Delia"/>
    <x v="1"/>
    <x v="4"/>
    <n v="0"/>
    <n v="0"/>
    <n v="334914"/>
    <n v="7.7249999999999996"/>
    <m/>
    <x v="0"/>
    <s v="334914"/>
  </r>
  <r>
    <n v="956"/>
    <x v="0"/>
    <x v="2"/>
    <s v="Ryerson, Master. John Borie"/>
    <x v="0"/>
    <x v="34"/>
    <n v="2"/>
    <n v="2"/>
    <s v="PC 17608"/>
    <n v="262.375"/>
    <s v="B57 B59 B63 B66"/>
    <x v="2"/>
    <s v="PC 17608"/>
  </r>
  <r>
    <n v="957"/>
    <x v="1"/>
    <x v="1"/>
    <s v="Corey, Mrs. Percy C (Mary Phyllis Elizabeth Miller)"/>
    <x v="1"/>
    <x v="10"/>
    <n v="0"/>
    <n v="0"/>
    <s v="F.C.C. 13534"/>
    <n v="21"/>
    <m/>
    <x v="1"/>
    <s v="F.C.C. 13534"/>
  </r>
  <r>
    <n v="958"/>
    <x v="1"/>
    <x v="0"/>
    <s v="Burns, Miss. Mary Delia"/>
    <x v="1"/>
    <x v="8"/>
    <n v="0"/>
    <n v="0"/>
    <n v="330963"/>
    <n v="7.8792"/>
    <m/>
    <x v="0"/>
    <s v="330963"/>
  </r>
  <r>
    <n v="959"/>
    <x v="0"/>
    <x v="2"/>
    <s v="Moore, Mr. Clarence Bloomfield"/>
    <x v="0"/>
    <x v="1"/>
    <n v="0"/>
    <n v="0"/>
    <n v="113796"/>
    <n v="42.4"/>
    <m/>
    <x v="1"/>
    <s v="113796"/>
  </r>
  <r>
    <n v="960"/>
    <x v="0"/>
    <x v="2"/>
    <s v="Tucker, Mr. Gilbert Milligan Jr"/>
    <x v="0"/>
    <x v="35"/>
    <n v="0"/>
    <n v="0"/>
    <n v="2543"/>
    <n v="28.537500000000001"/>
    <s v="C53"/>
    <x v="2"/>
    <s v="2543"/>
  </r>
  <r>
    <n v="961"/>
    <x v="1"/>
    <x v="2"/>
    <s v="Fortune, Mrs. Mark (Mary McDougald)"/>
    <x v="1"/>
    <x v="27"/>
    <n v="1"/>
    <n v="4"/>
    <n v="19950"/>
    <n v="263"/>
    <s v="C23 C25 C27"/>
    <x v="1"/>
    <s v="19950"/>
  </r>
  <r>
    <n v="962"/>
    <x v="1"/>
    <x v="0"/>
    <s v="Mulvihill, Miss. Bertha E"/>
    <x v="1"/>
    <x v="14"/>
    <n v="0"/>
    <n v="0"/>
    <n v="382653"/>
    <n v="7.75"/>
    <m/>
    <x v="0"/>
    <s v="382653"/>
  </r>
  <r>
    <n v="963"/>
    <x v="0"/>
    <x v="0"/>
    <s v="Minkoff, Mr. Lazar"/>
    <x v="0"/>
    <x v="9"/>
    <n v="0"/>
    <n v="0"/>
    <n v="349211"/>
    <n v="7.8958000000000004"/>
    <m/>
    <x v="1"/>
    <s v="349211"/>
  </r>
  <r>
    <n v="964"/>
    <x v="1"/>
    <x v="0"/>
    <s v="Nieminen, Miss. Manta Josefina"/>
    <x v="1"/>
    <x v="36"/>
    <n v="0"/>
    <n v="0"/>
    <n v="3101297"/>
    <n v="7.9249999999999998"/>
    <m/>
    <x v="1"/>
    <s v="3101297"/>
  </r>
  <r>
    <n v="965"/>
    <x v="0"/>
    <x v="2"/>
    <s v="Ovies y Rodriguez, Mr. Servando"/>
    <x v="0"/>
    <x v="37"/>
    <n v="0"/>
    <n v="0"/>
    <s v="PC 17562"/>
    <n v="27.720800000000001"/>
    <s v="D43"/>
    <x v="2"/>
    <s v="PC 17562"/>
  </r>
  <r>
    <n v="966"/>
    <x v="1"/>
    <x v="2"/>
    <s v="Geiger, Miss. Amalie"/>
    <x v="1"/>
    <x v="15"/>
    <n v="0"/>
    <n v="0"/>
    <n v="113503"/>
    <n v="211.5"/>
    <s v="C130"/>
    <x v="2"/>
    <s v="113503"/>
  </r>
  <r>
    <n v="967"/>
    <x v="0"/>
    <x v="2"/>
    <s v="Keeping, Mr. Edwin"/>
    <x v="0"/>
    <x v="38"/>
    <n v="0"/>
    <n v="0"/>
    <n v="113503"/>
    <n v="211.5"/>
    <s v="C132"/>
    <x v="2"/>
    <s v="113503"/>
  </r>
  <r>
    <n v="968"/>
    <x v="0"/>
    <x v="0"/>
    <s v="Miles, Mr. Frank"/>
    <x v="0"/>
    <x v="10"/>
    <n v="0"/>
    <n v="0"/>
    <n v="359306"/>
    <n v="8.0500000000000007"/>
    <m/>
    <x v="1"/>
    <s v="359306"/>
  </r>
  <r>
    <n v="969"/>
    <x v="1"/>
    <x v="2"/>
    <s v="Cornell, Mrs. Robert Clifford (Malvina Helen Lamson)"/>
    <x v="1"/>
    <x v="17"/>
    <n v="2"/>
    <n v="0"/>
    <n v="11770"/>
    <n v="25.7"/>
    <s v="C101"/>
    <x v="1"/>
    <s v="11770"/>
  </r>
  <r>
    <n v="970"/>
    <x v="0"/>
    <x v="1"/>
    <s v="Aldworth, Mr. Charles Augustus"/>
    <x v="0"/>
    <x v="6"/>
    <n v="0"/>
    <n v="0"/>
    <n v="248744"/>
    <n v="13"/>
    <m/>
    <x v="1"/>
    <s v="248744"/>
  </r>
  <r>
    <n v="971"/>
    <x v="1"/>
    <x v="0"/>
    <s v="Doyle, Miss. Elizabeth"/>
    <x v="1"/>
    <x v="14"/>
    <n v="0"/>
    <n v="0"/>
    <n v="368702"/>
    <n v="7.75"/>
    <m/>
    <x v="0"/>
    <s v="368702"/>
  </r>
  <r>
    <n v="972"/>
    <x v="0"/>
    <x v="0"/>
    <s v="Boulos, Master. Akar"/>
    <x v="0"/>
    <x v="39"/>
    <n v="1"/>
    <n v="1"/>
    <n v="2678"/>
    <n v="15.245799999999999"/>
    <m/>
    <x v="2"/>
    <s v="2678"/>
  </r>
  <r>
    <n v="973"/>
    <x v="0"/>
    <x v="2"/>
    <s v="Straus, Mr. Isidor"/>
    <x v="0"/>
    <x v="40"/>
    <n v="1"/>
    <n v="0"/>
    <s v="PC 17483"/>
    <n v="221.7792"/>
    <s v="C55 C57"/>
    <x v="1"/>
    <s v="PC 17483"/>
  </r>
  <r>
    <n v="974"/>
    <x v="0"/>
    <x v="2"/>
    <s v="Case, Mr. Howard Brown"/>
    <x v="0"/>
    <x v="41"/>
    <n v="0"/>
    <n v="0"/>
    <n v="19924"/>
    <n v="26"/>
    <m/>
    <x v="1"/>
    <s v="19924"/>
  </r>
  <r>
    <n v="975"/>
    <x v="0"/>
    <x v="0"/>
    <s v="Demetri, Mr. Marinko"/>
    <x v="0"/>
    <x v="10"/>
    <n v="0"/>
    <n v="0"/>
    <n v="349238"/>
    <n v="7.8958000000000004"/>
    <m/>
    <x v="1"/>
    <s v="349238"/>
  </r>
  <r>
    <n v="976"/>
    <x v="0"/>
    <x v="1"/>
    <s v="Lamb, Mr. John Joseph"/>
    <x v="0"/>
    <x v="10"/>
    <n v="0"/>
    <n v="0"/>
    <n v="240261"/>
    <n v="10.708299999999999"/>
    <m/>
    <x v="0"/>
    <s v="240261"/>
  </r>
  <r>
    <n v="977"/>
    <x v="0"/>
    <x v="0"/>
    <s v="Khalil, Mr. Betros"/>
    <x v="0"/>
    <x v="10"/>
    <n v="1"/>
    <n v="0"/>
    <n v="2660"/>
    <n v="14.4542"/>
    <m/>
    <x v="2"/>
    <s v="2660"/>
  </r>
  <r>
    <n v="978"/>
    <x v="1"/>
    <x v="0"/>
    <s v="Barry, Miss. Julia"/>
    <x v="1"/>
    <x v="3"/>
    <n v="0"/>
    <n v="0"/>
    <n v="330844"/>
    <n v="7.8792"/>
    <m/>
    <x v="0"/>
    <s v="330844"/>
  </r>
  <r>
    <n v="979"/>
    <x v="1"/>
    <x v="0"/>
    <s v="Badman, Miss. Emily Louisa"/>
    <x v="1"/>
    <x v="8"/>
    <n v="0"/>
    <n v="0"/>
    <s v="A/4 31416"/>
    <n v="8.0500000000000007"/>
    <m/>
    <x v="1"/>
    <s v="A/4 31416"/>
  </r>
  <r>
    <n v="980"/>
    <x v="1"/>
    <x v="0"/>
    <s v="O'Donoghue, Ms. Bridget"/>
    <x v="1"/>
    <x v="10"/>
    <n v="0"/>
    <n v="0"/>
    <n v="364856"/>
    <n v="7.75"/>
    <m/>
    <x v="0"/>
    <s v="364856"/>
  </r>
  <r>
    <n v="981"/>
    <x v="0"/>
    <x v="1"/>
    <s v="Wells, Master. Ralph Lester"/>
    <x v="0"/>
    <x v="42"/>
    <n v="1"/>
    <n v="1"/>
    <n v="29103"/>
    <n v="23"/>
    <m/>
    <x v="1"/>
    <s v="29103"/>
  </r>
  <r>
    <n v="982"/>
    <x v="1"/>
    <x v="0"/>
    <s v="Dyker, Mrs. Adolf Fredrik (Anna Elisabeth Judith Andersson)"/>
    <x v="1"/>
    <x v="4"/>
    <n v="1"/>
    <n v="0"/>
    <n v="347072"/>
    <n v="13.9"/>
    <m/>
    <x v="1"/>
    <s v="347072"/>
  </r>
  <r>
    <n v="983"/>
    <x v="0"/>
    <x v="0"/>
    <s v="Pedersen, Mr. Olaf"/>
    <x v="0"/>
    <x v="10"/>
    <n v="0"/>
    <n v="0"/>
    <n v="345498"/>
    <n v="7.7750000000000004"/>
    <m/>
    <x v="1"/>
    <s v="345498"/>
  </r>
  <r>
    <n v="984"/>
    <x v="1"/>
    <x v="2"/>
    <s v="Davidson, Mrs. Thornton (Orian Hays)"/>
    <x v="1"/>
    <x v="3"/>
    <n v="1"/>
    <n v="2"/>
    <s v="F.C. 12750"/>
    <n v="52"/>
    <s v="B71"/>
    <x v="1"/>
    <s v="F.C. 12750"/>
  </r>
  <r>
    <n v="985"/>
    <x v="0"/>
    <x v="0"/>
    <s v="Guest, Mr. Robert"/>
    <x v="0"/>
    <x v="10"/>
    <n v="0"/>
    <n v="0"/>
    <n v="376563"/>
    <n v="8.0500000000000007"/>
    <m/>
    <x v="1"/>
    <s v="376563"/>
  </r>
  <r>
    <n v="986"/>
    <x v="0"/>
    <x v="2"/>
    <s v="Birnbaum, Mr. Jakob"/>
    <x v="0"/>
    <x v="25"/>
    <n v="0"/>
    <n v="0"/>
    <n v="13905"/>
    <n v="26"/>
    <m/>
    <x v="2"/>
    <s v="13905"/>
  </r>
  <r>
    <n v="987"/>
    <x v="0"/>
    <x v="0"/>
    <s v="Tenglin, Mr. Gunnar Isidor"/>
    <x v="0"/>
    <x v="25"/>
    <n v="0"/>
    <n v="0"/>
    <n v="350033"/>
    <n v="7.7957999999999998"/>
    <m/>
    <x v="1"/>
    <s v="350033"/>
  </r>
  <r>
    <n v="988"/>
    <x v="1"/>
    <x v="2"/>
    <s v="Cavendish, Mrs. Tyrell William (Julia Florence Siegel)"/>
    <x v="1"/>
    <x v="43"/>
    <n v="1"/>
    <n v="0"/>
    <n v="19877"/>
    <n v="78.849999999999994"/>
    <s v="C46"/>
    <x v="1"/>
    <s v="19877"/>
  </r>
  <r>
    <n v="989"/>
    <x v="0"/>
    <x v="0"/>
    <s v="Makinen, Mr. Kalle Edvard"/>
    <x v="0"/>
    <x v="36"/>
    <n v="0"/>
    <n v="0"/>
    <s v="STON/O 2. 3101268"/>
    <n v="7.9249999999999998"/>
    <m/>
    <x v="1"/>
    <s v="STON/O 2. 3101268"/>
  </r>
  <r>
    <n v="990"/>
    <x v="1"/>
    <x v="0"/>
    <s v="Braf, Miss. Elin Ester Maria"/>
    <x v="1"/>
    <x v="29"/>
    <n v="0"/>
    <n v="0"/>
    <n v="347471"/>
    <n v="7.8541999999999996"/>
    <m/>
    <x v="1"/>
    <s v="347471"/>
  </r>
  <r>
    <n v="991"/>
    <x v="0"/>
    <x v="0"/>
    <s v="Nancarrow, Mr. William Henry"/>
    <x v="0"/>
    <x v="23"/>
    <n v="0"/>
    <n v="0"/>
    <s v="A./5. 3338"/>
    <n v="8.0500000000000007"/>
    <m/>
    <x v="1"/>
    <s v="A./5. 3338"/>
  </r>
  <r>
    <n v="992"/>
    <x v="1"/>
    <x v="2"/>
    <s v="Stengel, Mrs. Charles Emil Henry (Annie May Morris)"/>
    <x v="1"/>
    <x v="44"/>
    <n v="1"/>
    <n v="0"/>
    <n v="11778"/>
    <n v="55.441699999999997"/>
    <s v="C116"/>
    <x v="2"/>
    <s v="11778"/>
  </r>
  <r>
    <n v="993"/>
    <x v="0"/>
    <x v="1"/>
    <s v="Weisz, Mr. Leopold"/>
    <x v="0"/>
    <x v="3"/>
    <n v="1"/>
    <n v="0"/>
    <n v="228414"/>
    <n v="26"/>
    <m/>
    <x v="1"/>
    <s v="228414"/>
  </r>
  <r>
    <n v="994"/>
    <x v="0"/>
    <x v="0"/>
    <s v="Foley, Mr. William"/>
    <x v="0"/>
    <x v="10"/>
    <n v="0"/>
    <n v="0"/>
    <n v="365235"/>
    <n v="7.75"/>
    <m/>
    <x v="0"/>
    <s v="365235"/>
  </r>
  <r>
    <n v="995"/>
    <x v="0"/>
    <x v="0"/>
    <s v="Johansson Palmquist, Mr. Oskar Leander"/>
    <x v="0"/>
    <x v="7"/>
    <n v="0"/>
    <n v="0"/>
    <n v="347070"/>
    <n v="7.7750000000000004"/>
    <m/>
    <x v="1"/>
    <s v="347070"/>
  </r>
  <r>
    <n v="996"/>
    <x v="1"/>
    <x v="0"/>
    <s v="Thomas, Mrs. Alexander (Thamine Thelma&quot;)&quot;"/>
    <x v="1"/>
    <x v="45"/>
    <n v="1"/>
    <n v="1"/>
    <n v="2625"/>
    <n v="8.5167000000000002"/>
    <m/>
    <x v="2"/>
    <s v="2625"/>
  </r>
  <r>
    <n v="997"/>
    <x v="0"/>
    <x v="0"/>
    <s v="Holthen, Mr. Johan Martin"/>
    <x v="0"/>
    <x v="30"/>
    <n v="0"/>
    <n v="0"/>
    <s v="C 4001"/>
    <n v="22.524999999999999"/>
    <m/>
    <x v="1"/>
    <s v="C 4001"/>
  </r>
  <r>
    <n v="998"/>
    <x v="0"/>
    <x v="0"/>
    <s v="Buckley, Mr. Daniel"/>
    <x v="0"/>
    <x v="9"/>
    <n v="0"/>
    <n v="0"/>
    <n v="330920"/>
    <n v="7.8208000000000002"/>
    <m/>
    <x v="0"/>
    <s v="330920"/>
  </r>
  <r>
    <n v="999"/>
    <x v="0"/>
    <x v="0"/>
    <s v="Ryan, Mr. Edward"/>
    <x v="0"/>
    <x v="10"/>
    <n v="0"/>
    <n v="0"/>
    <n v="383162"/>
    <n v="7.75"/>
    <m/>
    <x v="0"/>
    <s v="383162"/>
  </r>
  <r>
    <n v="1000"/>
    <x v="0"/>
    <x v="0"/>
    <s v="Willer, Mr. Aaron (Abi Weller&quot;)&quot;"/>
    <x v="0"/>
    <x v="10"/>
    <n v="0"/>
    <n v="0"/>
    <n v="3410"/>
    <n v="8.7125000000000004"/>
    <m/>
    <x v="1"/>
    <s v="3410"/>
  </r>
  <r>
    <n v="1001"/>
    <x v="0"/>
    <x v="1"/>
    <s v="Swane, Mr. George"/>
    <x v="0"/>
    <x v="24"/>
    <n v="0"/>
    <n v="0"/>
    <n v="248734"/>
    <n v="13"/>
    <s v="F"/>
    <x v="1"/>
    <s v="248734"/>
  </r>
  <r>
    <n v="1002"/>
    <x v="0"/>
    <x v="1"/>
    <s v="Stanton, Mr. Samuel Ward"/>
    <x v="0"/>
    <x v="22"/>
    <n v="0"/>
    <n v="0"/>
    <n v="237734"/>
    <n v="15.0458"/>
    <m/>
    <x v="2"/>
    <s v="237734"/>
  </r>
  <r>
    <n v="1003"/>
    <x v="1"/>
    <x v="0"/>
    <s v="Shine, Miss. Ellen Natalia"/>
    <x v="1"/>
    <x v="10"/>
    <n v="0"/>
    <n v="0"/>
    <n v="330968"/>
    <n v="7.7792000000000003"/>
    <m/>
    <x v="0"/>
    <s v="330968"/>
  </r>
  <r>
    <n v="1004"/>
    <x v="1"/>
    <x v="2"/>
    <s v="Evans, Miss. Edith Corse"/>
    <x v="1"/>
    <x v="28"/>
    <n v="0"/>
    <n v="0"/>
    <s v="PC 17531"/>
    <n v="31.679200000000002"/>
    <s v="A29"/>
    <x v="2"/>
    <s v="PC 17531"/>
  </r>
  <r>
    <n v="1005"/>
    <x v="1"/>
    <x v="0"/>
    <s v="Buckley, Miss. Katherine"/>
    <x v="1"/>
    <x v="24"/>
    <n v="0"/>
    <n v="0"/>
    <n v="329944"/>
    <n v="7.2832999999999997"/>
    <m/>
    <x v="0"/>
    <s v="329944"/>
  </r>
  <r>
    <n v="1006"/>
    <x v="1"/>
    <x v="2"/>
    <s v="Straus, Mrs. Isidor (Rosalie Ida Blun)"/>
    <x v="1"/>
    <x v="13"/>
    <n v="1"/>
    <n v="0"/>
    <s v="PC 17483"/>
    <n v="221.7792"/>
    <s v="C55 C57"/>
    <x v="1"/>
    <s v="PC 17483"/>
  </r>
  <r>
    <n v="1007"/>
    <x v="0"/>
    <x v="0"/>
    <s v="Chronopoulos, Mr. Demetrios"/>
    <x v="0"/>
    <x v="8"/>
    <n v="1"/>
    <n v="0"/>
    <n v="2680"/>
    <n v="14.4542"/>
    <m/>
    <x v="2"/>
    <s v="2680"/>
  </r>
  <r>
    <n v="1008"/>
    <x v="0"/>
    <x v="0"/>
    <s v="Thomas, Mr. John"/>
    <x v="0"/>
    <x v="10"/>
    <n v="0"/>
    <n v="0"/>
    <n v="2681"/>
    <n v="6.4375"/>
    <m/>
    <x v="2"/>
    <s v="2681"/>
  </r>
  <r>
    <n v="1009"/>
    <x v="1"/>
    <x v="0"/>
    <s v="Sandstrom, Miss. Beatrice Irene"/>
    <x v="1"/>
    <x v="46"/>
    <n v="1"/>
    <n v="1"/>
    <s v="PP 9549"/>
    <n v="16.7"/>
    <s v="G6"/>
    <x v="1"/>
    <s v="PP 9549"/>
  </r>
  <r>
    <n v="1010"/>
    <x v="0"/>
    <x v="2"/>
    <s v="Beattie, Mr. Thomson"/>
    <x v="0"/>
    <x v="28"/>
    <n v="0"/>
    <n v="0"/>
    <n v="13050"/>
    <n v="75.241699999999994"/>
    <s v="C6"/>
    <x v="2"/>
    <s v="13050"/>
  </r>
  <r>
    <n v="1011"/>
    <x v="1"/>
    <x v="1"/>
    <s v="Chapman, Mrs. John Henry (Sara Elizabeth Lawry)"/>
    <x v="1"/>
    <x v="36"/>
    <n v="1"/>
    <n v="0"/>
    <s v="SC/AH 29037"/>
    <n v="26"/>
    <m/>
    <x v="1"/>
    <s v="SC/AH 29037"/>
  </r>
  <r>
    <n v="1012"/>
    <x v="1"/>
    <x v="1"/>
    <s v="Watt, Miss. Bertha J"/>
    <x v="1"/>
    <x v="47"/>
    <n v="0"/>
    <n v="0"/>
    <s v="C.A. 33595"/>
    <n v="15.75"/>
    <m/>
    <x v="1"/>
    <s v="C.A. 33595"/>
  </r>
  <r>
    <n v="1013"/>
    <x v="0"/>
    <x v="0"/>
    <s v="Kiernan, Mr. John"/>
    <x v="0"/>
    <x v="10"/>
    <n v="1"/>
    <n v="0"/>
    <n v="367227"/>
    <n v="7.75"/>
    <m/>
    <x v="0"/>
    <s v="367227"/>
  </r>
  <r>
    <n v="1014"/>
    <x v="1"/>
    <x v="2"/>
    <s v="Schabert, Mrs. Paul (Emma Mock)"/>
    <x v="1"/>
    <x v="15"/>
    <n v="1"/>
    <n v="0"/>
    <n v="13236"/>
    <n v="57.75"/>
    <s v="C28"/>
    <x v="2"/>
    <s v="13236"/>
  </r>
  <r>
    <n v="1015"/>
    <x v="0"/>
    <x v="0"/>
    <s v="Carver, Mr. Alfred John"/>
    <x v="0"/>
    <x v="30"/>
    <n v="0"/>
    <n v="0"/>
    <n v="392095"/>
    <n v="7.25"/>
    <m/>
    <x v="1"/>
    <s v="392095"/>
  </r>
  <r>
    <n v="1016"/>
    <x v="0"/>
    <x v="0"/>
    <s v="Kennedy, Mr. John"/>
    <x v="0"/>
    <x v="10"/>
    <n v="0"/>
    <n v="0"/>
    <n v="368783"/>
    <n v="7.75"/>
    <m/>
    <x v="0"/>
    <s v="368783"/>
  </r>
  <r>
    <n v="1017"/>
    <x v="1"/>
    <x v="0"/>
    <s v="Cribb, Miss. Laura Alice"/>
    <x v="1"/>
    <x v="32"/>
    <n v="0"/>
    <n v="1"/>
    <n v="371362"/>
    <n v="16.100000000000001"/>
    <m/>
    <x v="1"/>
    <s v="371362"/>
  </r>
  <r>
    <n v="1018"/>
    <x v="0"/>
    <x v="0"/>
    <s v="Brobeck, Mr. Karl Rudolf"/>
    <x v="0"/>
    <x v="4"/>
    <n v="0"/>
    <n v="0"/>
    <n v="350045"/>
    <n v="7.7957999999999998"/>
    <m/>
    <x v="1"/>
    <s v="350045"/>
  </r>
  <r>
    <n v="1019"/>
    <x v="1"/>
    <x v="0"/>
    <s v="McCoy, Miss. Alicia"/>
    <x v="1"/>
    <x v="10"/>
    <n v="2"/>
    <n v="0"/>
    <n v="367226"/>
    <n v="23.25"/>
    <m/>
    <x v="0"/>
    <s v="367226"/>
  </r>
  <r>
    <n v="1020"/>
    <x v="0"/>
    <x v="1"/>
    <s v="Bowenur, Mr. Solomon"/>
    <x v="0"/>
    <x v="48"/>
    <n v="0"/>
    <n v="0"/>
    <n v="211535"/>
    <n v="13"/>
    <m/>
    <x v="1"/>
    <s v="211535"/>
  </r>
  <r>
    <n v="1021"/>
    <x v="0"/>
    <x v="0"/>
    <s v="Petersen, Mr. Marius"/>
    <x v="0"/>
    <x v="14"/>
    <n v="0"/>
    <n v="0"/>
    <n v="342441"/>
    <n v="8.0500000000000007"/>
    <m/>
    <x v="1"/>
    <s v="342441"/>
  </r>
  <r>
    <n v="1022"/>
    <x v="0"/>
    <x v="0"/>
    <s v="Spinner, Mr. Henry John"/>
    <x v="0"/>
    <x v="33"/>
    <n v="0"/>
    <n v="0"/>
    <s v="STON/OQ. 369943"/>
    <n v="8.0500000000000007"/>
    <m/>
    <x v="1"/>
    <s v="STON/OQ. 369943"/>
  </r>
  <r>
    <n v="1023"/>
    <x v="0"/>
    <x v="2"/>
    <s v="Gracie, Col. Archibald IV"/>
    <x v="0"/>
    <x v="49"/>
    <n v="0"/>
    <n v="0"/>
    <n v="113780"/>
    <n v="28.5"/>
    <s v="C51"/>
    <x v="2"/>
    <s v="113780"/>
  </r>
  <r>
    <n v="1024"/>
    <x v="1"/>
    <x v="0"/>
    <s v="Lefebre, Mrs. Frank (Frances)"/>
    <x v="1"/>
    <x v="10"/>
    <n v="0"/>
    <n v="4"/>
    <n v="4133"/>
    <n v="25.466699999999999"/>
    <m/>
    <x v="1"/>
    <s v="4133"/>
  </r>
  <r>
    <n v="1025"/>
    <x v="0"/>
    <x v="0"/>
    <s v="Thomas, Mr. Charles P"/>
    <x v="0"/>
    <x v="10"/>
    <n v="1"/>
    <n v="0"/>
    <n v="2621"/>
    <n v="6.4375"/>
    <m/>
    <x v="2"/>
    <s v="2621"/>
  </r>
  <r>
    <n v="1026"/>
    <x v="0"/>
    <x v="0"/>
    <s v="Dintcheff, Mr. Valtcho"/>
    <x v="0"/>
    <x v="44"/>
    <n v="0"/>
    <n v="0"/>
    <n v="349226"/>
    <n v="7.8958000000000004"/>
    <m/>
    <x v="1"/>
    <s v="349226"/>
  </r>
  <r>
    <n v="1027"/>
    <x v="0"/>
    <x v="0"/>
    <s v="Carlsson, Mr. Carl Robert"/>
    <x v="0"/>
    <x v="14"/>
    <n v="0"/>
    <n v="0"/>
    <n v="350409"/>
    <n v="7.8541999999999996"/>
    <m/>
    <x v="1"/>
    <s v="350409"/>
  </r>
  <r>
    <n v="1028"/>
    <x v="0"/>
    <x v="0"/>
    <s v="Zakarian, Mr. Mapriededer"/>
    <x v="0"/>
    <x v="50"/>
    <n v="0"/>
    <n v="0"/>
    <n v="2656"/>
    <n v="7.2249999999999996"/>
    <m/>
    <x v="2"/>
    <s v="2656"/>
  </r>
  <r>
    <n v="1029"/>
    <x v="0"/>
    <x v="1"/>
    <s v="Schmidt, Mr. August"/>
    <x v="0"/>
    <x v="7"/>
    <n v="0"/>
    <n v="0"/>
    <n v="248659"/>
    <n v="13"/>
    <m/>
    <x v="1"/>
    <s v="248659"/>
  </r>
  <r>
    <n v="1030"/>
    <x v="1"/>
    <x v="0"/>
    <s v="Drapkin, Miss. Jennie"/>
    <x v="1"/>
    <x v="12"/>
    <n v="0"/>
    <n v="0"/>
    <s v="SOTON/OQ 392083"/>
    <n v="8.0500000000000007"/>
    <m/>
    <x v="1"/>
    <s v="SOTON/OQ 392083"/>
  </r>
  <r>
    <n v="1031"/>
    <x v="0"/>
    <x v="0"/>
    <s v="Goodwin, Mr. Charles Frederick"/>
    <x v="0"/>
    <x v="51"/>
    <n v="1"/>
    <n v="6"/>
    <s v="CA 2144"/>
    <n v="46.9"/>
    <m/>
    <x v="1"/>
    <s v="CA 2144"/>
  </r>
  <r>
    <n v="1032"/>
    <x v="1"/>
    <x v="0"/>
    <s v="Goodwin, Miss. Jessie Allis"/>
    <x v="1"/>
    <x v="31"/>
    <n v="5"/>
    <n v="2"/>
    <s v="CA 2144"/>
    <n v="46.9"/>
    <m/>
    <x v="1"/>
    <s v="CA 2144"/>
  </r>
  <r>
    <n v="1033"/>
    <x v="1"/>
    <x v="2"/>
    <s v="Daniels, Miss. Sarah"/>
    <x v="1"/>
    <x v="23"/>
    <n v="0"/>
    <n v="0"/>
    <n v="113781"/>
    <n v="151.55000000000001"/>
    <m/>
    <x v="1"/>
    <s v="113781"/>
  </r>
  <r>
    <n v="1034"/>
    <x v="0"/>
    <x v="2"/>
    <s v="Ryerson, Mr. Arthur Larned"/>
    <x v="0"/>
    <x v="52"/>
    <n v="1"/>
    <n v="3"/>
    <s v="PC 17608"/>
    <n v="262.375"/>
    <s v="B57 B59 B63 B66"/>
    <x v="2"/>
    <s v="PC 17608"/>
  </r>
  <r>
    <n v="1035"/>
    <x v="0"/>
    <x v="1"/>
    <s v="Beauchamp, Mr. Henry James"/>
    <x v="0"/>
    <x v="30"/>
    <n v="0"/>
    <n v="0"/>
    <n v="244358"/>
    <n v="26"/>
    <m/>
    <x v="1"/>
    <s v="244358"/>
  </r>
  <r>
    <n v="1036"/>
    <x v="0"/>
    <x v="2"/>
    <s v="Lindeberg-Lind, Mr. Erik Gustaf (Mr Edward Lingrey&quot;)&quot;"/>
    <x v="0"/>
    <x v="48"/>
    <n v="0"/>
    <n v="0"/>
    <n v="17475"/>
    <n v="26.55"/>
    <m/>
    <x v="1"/>
    <s v="17475"/>
  </r>
  <r>
    <n v="1037"/>
    <x v="0"/>
    <x v="0"/>
    <s v="Vander Planke, Mr. Julius"/>
    <x v="0"/>
    <x v="35"/>
    <n v="3"/>
    <n v="0"/>
    <n v="345763"/>
    <n v="18"/>
    <m/>
    <x v="1"/>
    <s v="345763"/>
  </r>
  <r>
    <n v="1038"/>
    <x v="0"/>
    <x v="2"/>
    <s v="Hilliard, Mr. Herbert Henry"/>
    <x v="0"/>
    <x v="10"/>
    <n v="0"/>
    <n v="0"/>
    <n v="17463"/>
    <n v="51.862499999999997"/>
    <s v="E46"/>
    <x v="1"/>
    <s v="17463"/>
  </r>
  <r>
    <n v="1039"/>
    <x v="0"/>
    <x v="0"/>
    <s v="Davies, Mr. Evan"/>
    <x v="0"/>
    <x v="4"/>
    <n v="0"/>
    <n v="0"/>
    <s v="SC/A4 23568"/>
    <n v="8.0500000000000007"/>
    <m/>
    <x v="1"/>
    <s v="SC/A4 23568"/>
  </r>
  <r>
    <n v="1040"/>
    <x v="0"/>
    <x v="2"/>
    <s v="Crafton, Mr. John Bertram"/>
    <x v="0"/>
    <x v="10"/>
    <n v="0"/>
    <n v="0"/>
    <n v="113791"/>
    <n v="26.55"/>
    <m/>
    <x v="1"/>
    <s v="113791"/>
  </r>
  <r>
    <n v="1041"/>
    <x v="0"/>
    <x v="1"/>
    <s v="Lahtinen, Rev. William"/>
    <x v="0"/>
    <x v="6"/>
    <n v="1"/>
    <n v="1"/>
    <n v="250651"/>
    <n v="26"/>
    <m/>
    <x v="1"/>
    <s v="250651"/>
  </r>
  <r>
    <n v="1042"/>
    <x v="1"/>
    <x v="2"/>
    <s v="Earnshaw, Mrs. Boulton (Olive Potter)"/>
    <x v="1"/>
    <x v="12"/>
    <n v="0"/>
    <n v="1"/>
    <n v="11767"/>
    <n v="83.158299999999997"/>
    <s v="C54"/>
    <x v="2"/>
    <s v="11767"/>
  </r>
  <r>
    <n v="1043"/>
    <x v="0"/>
    <x v="0"/>
    <s v="Matinoff, Mr. Nicola"/>
    <x v="0"/>
    <x v="10"/>
    <n v="0"/>
    <n v="0"/>
    <n v="349255"/>
    <n v="7.8958000000000004"/>
    <m/>
    <x v="2"/>
    <s v="349255"/>
  </r>
  <r>
    <n v="1044"/>
    <x v="0"/>
    <x v="0"/>
    <s v="Storey, Mr. Thomas"/>
    <x v="0"/>
    <x v="53"/>
    <n v="0"/>
    <n v="0"/>
    <n v="3701"/>
    <m/>
    <m/>
    <x v="1"/>
    <s v="3701"/>
  </r>
  <r>
    <n v="1045"/>
    <x v="1"/>
    <x v="0"/>
    <s v="Klasen, Mrs. (Hulda Kristina Eugenia Lofqvist)"/>
    <x v="1"/>
    <x v="28"/>
    <n v="0"/>
    <n v="2"/>
    <n v="350405"/>
    <n v="12.183299999999999"/>
    <m/>
    <x v="1"/>
    <s v="350405"/>
  </r>
  <r>
    <n v="1046"/>
    <x v="0"/>
    <x v="0"/>
    <s v="Asplund, Master. Filip Oscar"/>
    <x v="0"/>
    <x v="34"/>
    <n v="4"/>
    <n v="2"/>
    <n v="347077"/>
    <n v="31.387499999999999"/>
    <m/>
    <x v="1"/>
    <s v="347077"/>
  </r>
  <r>
    <n v="1047"/>
    <x v="0"/>
    <x v="0"/>
    <s v="Duquemin, Mr. Joseph"/>
    <x v="0"/>
    <x v="14"/>
    <n v="0"/>
    <n v="0"/>
    <s v="S.O./P.P. 752"/>
    <n v="7.55"/>
    <m/>
    <x v="1"/>
    <s v="S.O./P.P. 752"/>
  </r>
  <r>
    <n v="1048"/>
    <x v="1"/>
    <x v="2"/>
    <s v="Bird, Miss. Ellen"/>
    <x v="1"/>
    <x v="36"/>
    <n v="0"/>
    <n v="0"/>
    <s v="PC 17483"/>
    <n v="221.7792"/>
    <s v="C97"/>
    <x v="1"/>
    <s v="PC 17483"/>
  </r>
  <r>
    <n v="1049"/>
    <x v="1"/>
    <x v="0"/>
    <s v="Lundin, Miss. Olga Elida"/>
    <x v="1"/>
    <x v="12"/>
    <n v="0"/>
    <n v="0"/>
    <n v="347469"/>
    <n v="7.8541999999999996"/>
    <m/>
    <x v="1"/>
    <s v="347469"/>
  </r>
  <r>
    <n v="1050"/>
    <x v="0"/>
    <x v="2"/>
    <s v="Borebank, Mr. John James"/>
    <x v="0"/>
    <x v="48"/>
    <n v="0"/>
    <n v="0"/>
    <n v="110489"/>
    <n v="26.55"/>
    <s v="D22"/>
    <x v="1"/>
    <s v="110489"/>
  </r>
  <r>
    <n v="1051"/>
    <x v="1"/>
    <x v="0"/>
    <s v="Peacock, Mrs. Benjamin (Edith Nile)"/>
    <x v="1"/>
    <x v="7"/>
    <n v="0"/>
    <n v="2"/>
    <s v="SOTON/O.Q. 3101315"/>
    <n v="13.775"/>
    <m/>
    <x v="1"/>
    <s v="SOTON/O.Q. 3101315"/>
  </r>
  <r>
    <n v="1052"/>
    <x v="1"/>
    <x v="0"/>
    <s v="Smyth, Miss. Julia"/>
    <x v="1"/>
    <x v="10"/>
    <n v="0"/>
    <n v="0"/>
    <n v="335432"/>
    <n v="7.7332999999999998"/>
    <m/>
    <x v="0"/>
    <s v="335432"/>
  </r>
  <r>
    <n v="1053"/>
    <x v="0"/>
    <x v="0"/>
    <s v="Touma, Master. Georges Youssef"/>
    <x v="0"/>
    <x v="54"/>
    <n v="1"/>
    <n v="1"/>
    <n v="2650"/>
    <n v="15.245799999999999"/>
    <m/>
    <x v="2"/>
    <s v="2650"/>
  </r>
  <r>
    <n v="1054"/>
    <x v="1"/>
    <x v="1"/>
    <s v="Wright, Miss. Marion"/>
    <x v="1"/>
    <x v="7"/>
    <n v="0"/>
    <n v="0"/>
    <n v="220844"/>
    <n v="13.5"/>
    <m/>
    <x v="1"/>
    <s v="220844"/>
  </r>
  <r>
    <n v="1055"/>
    <x v="0"/>
    <x v="0"/>
    <s v="Pearce, Mr. Ernest"/>
    <x v="0"/>
    <x v="10"/>
    <n v="0"/>
    <n v="0"/>
    <n v="343271"/>
    <n v="7"/>
    <m/>
    <x v="1"/>
    <s v="343271"/>
  </r>
  <r>
    <n v="1056"/>
    <x v="0"/>
    <x v="1"/>
    <s v="Peruschitz, Rev. Joseph Maria"/>
    <x v="0"/>
    <x v="22"/>
    <n v="0"/>
    <n v="0"/>
    <n v="237393"/>
    <n v="13"/>
    <m/>
    <x v="1"/>
    <s v="237393"/>
  </r>
  <r>
    <n v="1057"/>
    <x v="1"/>
    <x v="0"/>
    <s v="Kink-Heilmann, Mrs. Anton (Luise Heilmann)"/>
    <x v="1"/>
    <x v="7"/>
    <n v="1"/>
    <n v="1"/>
    <n v="315153"/>
    <n v="22.024999999999999"/>
    <m/>
    <x v="1"/>
    <s v="315153"/>
  </r>
  <r>
    <n v="1058"/>
    <x v="0"/>
    <x v="2"/>
    <s v="Brandeis, Mr. Emil"/>
    <x v="0"/>
    <x v="19"/>
    <n v="0"/>
    <n v="0"/>
    <s v="PC 17591"/>
    <n v="50.495800000000003"/>
    <s v="B10"/>
    <x v="2"/>
    <s v="PC 17591"/>
  </r>
  <r>
    <n v="1059"/>
    <x v="0"/>
    <x v="0"/>
    <s v="Ford, Mr. Edward Watson"/>
    <x v="0"/>
    <x v="8"/>
    <n v="2"/>
    <n v="2"/>
    <s v="W./C. 6608"/>
    <n v="34.375"/>
    <m/>
    <x v="1"/>
    <s v="W./C. 6608"/>
  </r>
  <r>
    <n v="1060"/>
    <x v="1"/>
    <x v="2"/>
    <s v="Cassebeer, Mrs. Henry Arthur Jr (Eleanor Genevieve Fosdick)"/>
    <x v="1"/>
    <x v="10"/>
    <n v="0"/>
    <n v="0"/>
    <n v="17770"/>
    <n v="27.720800000000001"/>
    <m/>
    <x v="2"/>
    <s v="17770"/>
  </r>
  <r>
    <n v="1061"/>
    <x v="1"/>
    <x v="0"/>
    <s v="Hellstrom, Miss. Hilda Maria"/>
    <x v="1"/>
    <x v="4"/>
    <n v="0"/>
    <n v="0"/>
    <n v="7548"/>
    <n v="8.9625000000000004"/>
    <m/>
    <x v="1"/>
    <s v="7548"/>
  </r>
  <r>
    <n v="1062"/>
    <x v="0"/>
    <x v="0"/>
    <s v="Lithman, Mr. Simon"/>
    <x v="0"/>
    <x v="10"/>
    <n v="0"/>
    <n v="0"/>
    <s v="S.O./P.P. 251"/>
    <n v="7.55"/>
    <m/>
    <x v="1"/>
    <s v="S.O./P.P. 251"/>
  </r>
  <r>
    <n v="1063"/>
    <x v="0"/>
    <x v="0"/>
    <s v="Zakarian, Mr. Ortin"/>
    <x v="0"/>
    <x v="3"/>
    <n v="0"/>
    <n v="0"/>
    <n v="2670"/>
    <n v="7.2249999999999996"/>
    <m/>
    <x v="2"/>
    <s v="2670"/>
  </r>
  <r>
    <n v="1064"/>
    <x v="0"/>
    <x v="0"/>
    <s v="Dyker, Mr. Adolf Fredrik"/>
    <x v="0"/>
    <x v="12"/>
    <n v="1"/>
    <n v="0"/>
    <n v="347072"/>
    <n v="13.9"/>
    <m/>
    <x v="1"/>
    <s v="347072"/>
  </r>
  <r>
    <n v="1065"/>
    <x v="0"/>
    <x v="0"/>
    <s v="Torfa, Mr. Assad"/>
    <x v="0"/>
    <x v="10"/>
    <n v="0"/>
    <n v="0"/>
    <n v="2673"/>
    <n v="7.2291999999999996"/>
    <m/>
    <x v="2"/>
    <s v="2673"/>
  </r>
  <r>
    <n v="1066"/>
    <x v="0"/>
    <x v="0"/>
    <s v="Asplund, Mr. Carl Oscar Vilhelm Gustafsson"/>
    <x v="0"/>
    <x v="51"/>
    <n v="1"/>
    <n v="5"/>
    <n v="347077"/>
    <n v="31.387499999999999"/>
    <m/>
    <x v="1"/>
    <s v="347077"/>
  </r>
  <r>
    <n v="1067"/>
    <x v="1"/>
    <x v="1"/>
    <s v="Brown, Miss. Edith Eileen"/>
    <x v="1"/>
    <x v="55"/>
    <n v="0"/>
    <n v="2"/>
    <n v="29750"/>
    <n v="39"/>
    <m/>
    <x v="1"/>
    <s v="29750"/>
  </r>
  <r>
    <n v="1068"/>
    <x v="1"/>
    <x v="1"/>
    <s v="Sincock, Miss. Maude"/>
    <x v="1"/>
    <x v="29"/>
    <n v="0"/>
    <n v="0"/>
    <s v="C.A. 33112"/>
    <n v="36.75"/>
    <m/>
    <x v="1"/>
    <s v="C.A. 33112"/>
  </r>
  <r>
    <n v="1069"/>
    <x v="0"/>
    <x v="2"/>
    <s v="Stengel, Mr. Charles Emil Henry"/>
    <x v="0"/>
    <x v="56"/>
    <n v="1"/>
    <n v="0"/>
    <n v="11778"/>
    <n v="55.441699999999997"/>
    <s v="C116"/>
    <x v="2"/>
    <s v="11778"/>
  </r>
  <r>
    <n v="1070"/>
    <x v="1"/>
    <x v="1"/>
    <s v="Becker, Mrs. Allen Oliver (Nellie E Baumgardner)"/>
    <x v="1"/>
    <x v="28"/>
    <n v="0"/>
    <n v="3"/>
    <n v="230136"/>
    <n v="39"/>
    <s v="F4"/>
    <x v="1"/>
    <s v="230136"/>
  </r>
  <r>
    <n v="1071"/>
    <x v="1"/>
    <x v="2"/>
    <s v="Compton, Mrs. Alexander Taylor (Mary Eliza Ingersoll)"/>
    <x v="1"/>
    <x v="57"/>
    <n v="0"/>
    <n v="2"/>
    <s v="PC 17756"/>
    <n v="83.158299999999997"/>
    <s v="E45"/>
    <x v="2"/>
    <s v="PC 17756"/>
  </r>
  <r>
    <n v="1072"/>
    <x v="0"/>
    <x v="1"/>
    <s v="McCrie, Mr. James Matthew"/>
    <x v="0"/>
    <x v="6"/>
    <n v="0"/>
    <n v="0"/>
    <n v="233478"/>
    <n v="13"/>
    <m/>
    <x v="1"/>
    <s v="233478"/>
  </r>
  <r>
    <n v="1073"/>
    <x v="0"/>
    <x v="2"/>
    <s v="Compton, Mr. Alexander Taylor Jr"/>
    <x v="0"/>
    <x v="58"/>
    <n v="1"/>
    <n v="1"/>
    <s v="PC 17756"/>
    <n v="83.158299999999997"/>
    <s v="E52"/>
    <x v="2"/>
    <s v="PC 17756"/>
  </r>
  <r>
    <n v="1074"/>
    <x v="1"/>
    <x v="2"/>
    <s v="Marvin, Mrs. Daniel Warner (Mary Graham Carmichael Farquarson)"/>
    <x v="1"/>
    <x v="8"/>
    <n v="1"/>
    <n v="0"/>
    <n v="113773"/>
    <n v="53.1"/>
    <s v="D30"/>
    <x v="1"/>
    <s v="113773"/>
  </r>
  <r>
    <n v="1075"/>
    <x v="0"/>
    <x v="0"/>
    <s v="Lane, Mr. Patrick"/>
    <x v="0"/>
    <x v="10"/>
    <n v="0"/>
    <n v="0"/>
    <n v="7935"/>
    <n v="7.75"/>
    <m/>
    <x v="0"/>
    <s v="7935"/>
  </r>
  <r>
    <n v="1076"/>
    <x v="1"/>
    <x v="2"/>
    <s v="Douglas, Mrs. Frederick Charles (Mary Helene Baxter)"/>
    <x v="1"/>
    <x v="3"/>
    <n v="1"/>
    <n v="1"/>
    <s v="PC 17558"/>
    <n v="247.52080000000001"/>
    <s v="B58 B60"/>
    <x v="2"/>
    <s v="PC 17558"/>
  </r>
  <r>
    <n v="1077"/>
    <x v="0"/>
    <x v="1"/>
    <s v="Maybery, Mr. Frank Hubert"/>
    <x v="0"/>
    <x v="51"/>
    <n v="0"/>
    <n v="0"/>
    <n v="239059"/>
    <n v="16"/>
    <m/>
    <x v="1"/>
    <s v="239059"/>
  </r>
  <r>
    <n v="1078"/>
    <x v="1"/>
    <x v="1"/>
    <s v="Phillips, Miss. Alice Frances Louisa"/>
    <x v="1"/>
    <x v="9"/>
    <n v="0"/>
    <n v="1"/>
    <s v="S.O./P.P. 2"/>
    <n v="21"/>
    <m/>
    <x v="1"/>
    <s v="S.O./P.P. 2"/>
  </r>
  <r>
    <n v="1079"/>
    <x v="0"/>
    <x v="0"/>
    <s v="Davies, Mr. Joseph"/>
    <x v="0"/>
    <x v="32"/>
    <n v="2"/>
    <n v="0"/>
    <s v="A/4 48873"/>
    <n v="8.0500000000000007"/>
    <m/>
    <x v="1"/>
    <s v="A/4 48873"/>
  </r>
  <r>
    <n v="1080"/>
    <x v="1"/>
    <x v="0"/>
    <s v="Sage, Miss. Ada"/>
    <x v="1"/>
    <x v="10"/>
    <n v="8"/>
    <n v="2"/>
    <s v="CA. 2343"/>
    <n v="69.55"/>
    <m/>
    <x v="1"/>
    <s v="CA. 2343"/>
  </r>
  <r>
    <n v="1081"/>
    <x v="0"/>
    <x v="1"/>
    <s v="Veal, Mr. James"/>
    <x v="0"/>
    <x v="51"/>
    <n v="0"/>
    <n v="0"/>
    <n v="28221"/>
    <n v="13"/>
    <m/>
    <x v="1"/>
    <s v="28221"/>
  </r>
  <r>
    <n v="1082"/>
    <x v="0"/>
    <x v="1"/>
    <s v="Angle, Mr. William A"/>
    <x v="0"/>
    <x v="59"/>
    <n v="1"/>
    <n v="0"/>
    <n v="226875"/>
    <n v="26"/>
    <m/>
    <x v="1"/>
    <s v="226875"/>
  </r>
  <r>
    <n v="1083"/>
    <x v="0"/>
    <x v="2"/>
    <s v="Salomon, Mr. Abraham L"/>
    <x v="0"/>
    <x v="10"/>
    <n v="0"/>
    <n v="0"/>
    <n v="111163"/>
    <n v="26"/>
    <m/>
    <x v="1"/>
    <s v="111163"/>
  </r>
  <r>
    <n v="1084"/>
    <x v="0"/>
    <x v="0"/>
    <s v="van Billiard, Master. Walter John"/>
    <x v="0"/>
    <x v="60"/>
    <n v="1"/>
    <n v="1"/>
    <s v="A/5. 851"/>
    <n v="14.5"/>
    <m/>
    <x v="1"/>
    <s v="A/5. 851"/>
  </r>
  <r>
    <n v="1085"/>
    <x v="0"/>
    <x v="1"/>
    <s v="Lingane, Mr. John"/>
    <x v="0"/>
    <x v="52"/>
    <n v="0"/>
    <n v="0"/>
    <n v="235509"/>
    <n v="12.35"/>
    <m/>
    <x v="0"/>
    <s v="235509"/>
  </r>
  <r>
    <n v="1086"/>
    <x v="0"/>
    <x v="1"/>
    <s v="Drew, Master. Marshall Brines"/>
    <x v="0"/>
    <x v="61"/>
    <n v="0"/>
    <n v="2"/>
    <n v="28220"/>
    <n v="32.5"/>
    <m/>
    <x v="1"/>
    <s v="28220"/>
  </r>
  <r>
    <n v="1087"/>
    <x v="0"/>
    <x v="0"/>
    <s v="Karlsson, Mr. Julius Konrad Eugen"/>
    <x v="0"/>
    <x v="23"/>
    <n v="0"/>
    <n v="0"/>
    <n v="347465"/>
    <n v="7.8541999999999996"/>
    <m/>
    <x v="1"/>
    <s v="347465"/>
  </r>
  <r>
    <n v="1088"/>
    <x v="0"/>
    <x v="2"/>
    <s v="Spedden, Master. Robert Douglas"/>
    <x v="0"/>
    <x v="39"/>
    <n v="0"/>
    <n v="2"/>
    <n v="16966"/>
    <n v="134.5"/>
    <s v="E34"/>
    <x v="2"/>
    <s v="16966"/>
  </r>
  <r>
    <n v="1089"/>
    <x v="1"/>
    <x v="0"/>
    <s v="Nilsson, Miss. Berta Olivia"/>
    <x v="1"/>
    <x v="8"/>
    <n v="0"/>
    <n v="0"/>
    <n v="347066"/>
    <n v="7.7750000000000004"/>
    <m/>
    <x v="1"/>
    <s v="347066"/>
  </r>
  <r>
    <n v="1090"/>
    <x v="0"/>
    <x v="1"/>
    <s v="Baimbrigge, Mr. Charles Robert"/>
    <x v="0"/>
    <x v="12"/>
    <n v="0"/>
    <n v="0"/>
    <s v="C.A. 31030"/>
    <n v="10.5"/>
    <m/>
    <x v="1"/>
    <s v="C.A. 31030"/>
  </r>
  <r>
    <n v="1091"/>
    <x v="1"/>
    <x v="0"/>
    <s v="Rasmussen, Mrs. (Lena Jacobsen Solvang)"/>
    <x v="1"/>
    <x v="10"/>
    <n v="0"/>
    <n v="0"/>
    <n v="65305"/>
    <n v="8.1125000000000007"/>
    <m/>
    <x v="1"/>
    <s v="65305"/>
  </r>
  <r>
    <n v="1092"/>
    <x v="1"/>
    <x v="0"/>
    <s v="Murphy, Miss. Nora"/>
    <x v="1"/>
    <x v="10"/>
    <n v="0"/>
    <n v="0"/>
    <n v="36568"/>
    <n v="15.5"/>
    <m/>
    <x v="0"/>
    <s v="36568"/>
  </r>
  <r>
    <n v="1093"/>
    <x v="0"/>
    <x v="0"/>
    <s v="Danbom, Master. Gilbert Sigvard Emanuel"/>
    <x v="0"/>
    <x v="62"/>
    <n v="0"/>
    <n v="2"/>
    <n v="347080"/>
    <n v="14.4"/>
    <m/>
    <x v="1"/>
    <s v="347080"/>
  </r>
  <r>
    <n v="1094"/>
    <x v="0"/>
    <x v="2"/>
    <s v="Astor, Col. John Jacob"/>
    <x v="0"/>
    <x v="1"/>
    <n v="1"/>
    <n v="0"/>
    <s v="PC 17757"/>
    <n v="227.52500000000001"/>
    <s v="C62 C64"/>
    <x v="2"/>
    <s v="PC 17757"/>
  </r>
  <r>
    <n v="1095"/>
    <x v="1"/>
    <x v="1"/>
    <s v="Quick, Miss. Winifred Vera"/>
    <x v="1"/>
    <x v="61"/>
    <n v="1"/>
    <n v="1"/>
    <n v="26360"/>
    <n v="26"/>
    <m/>
    <x v="1"/>
    <s v="26360"/>
  </r>
  <r>
    <n v="1096"/>
    <x v="0"/>
    <x v="1"/>
    <s v="Andrew, Mr. Frank Thomas"/>
    <x v="0"/>
    <x v="25"/>
    <n v="0"/>
    <n v="0"/>
    <s v="C.A. 34050"/>
    <n v="10.5"/>
    <m/>
    <x v="1"/>
    <s v="C.A. 34050"/>
  </r>
  <r>
    <n v="1097"/>
    <x v="0"/>
    <x v="2"/>
    <s v="Omont, Mr. Alfred Fernand"/>
    <x v="0"/>
    <x v="10"/>
    <n v="0"/>
    <n v="0"/>
    <s v="F.C. 12998"/>
    <n v="25.741700000000002"/>
    <m/>
    <x v="2"/>
    <s v="F.C. 12998"/>
  </r>
  <r>
    <n v="1098"/>
    <x v="1"/>
    <x v="0"/>
    <s v="McGowan, Miss. Katherine"/>
    <x v="1"/>
    <x v="15"/>
    <n v="0"/>
    <n v="0"/>
    <n v="9232"/>
    <n v="7.75"/>
    <m/>
    <x v="0"/>
    <s v="9232"/>
  </r>
  <r>
    <n v="1099"/>
    <x v="0"/>
    <x v="1"/>
    <s v="Collett, Mr. Sidney C Stuart"/>
    <x v="0"/>
    <x v="14"/>
    <n v="0"/>
    <n v="0"/>
    <n v="28034"/>
    <n v="10.5"/>
    <m/>
    <x v="1"/>
    <s v="28034"/>
  </r>
  <r>
    <n v="1100"/>
    <x v="1"/>
    <x v="2"/>
    <s v="Rosenbaum, Miss. Edith Louise"/>
    <x v="1"/>
    <x v="23"/>
    <n v="0"/>
    <n v="0"/>
    <s v="PC 17613"/>
    <n v="27.720800000000001"/>
    <s v="A11"/>
    <x v="2"/>
    <s v="PC 17613"/>
  </r>
  <r>
    <n v="1101"/>
    <x v="0"/>
    <x v="0"/>
    <s v="Delalic, Mr. Redjo"/>
    <x v="0"/>
    <x v="25"/>
    <n v="0"/>
    <n v="0"/>
    <n v="349250"/>
    <n v="7.8958000000000004"/>
    <m/>
    <x v="1"/>
    <s v="349250"/>
  </r>
  <r>
    <n v="1102"/>
    <x v="0"/>
    <x v="0"/>
    <s v="Andersen, Mr. Albert Karvin"/>
    <x v="0"/>
    <x v="33"/>
    <n v="0"/>
    <n v="0"/>
    <s v="C 4001"/>
    <n v="22.524999999999999"/>
    <m/>
    <x v="1"/>
    <s v="C 4001"/>
  </r>
  <r>
    <n v="1103"/>
    <x v="0"/>
    <x v="0"/>
    <s v="Finoli, Mr. Luigi"/>
    <x v="0"/>
    <x v="10"/>
    <n v="0"/>
    <n v="0"/>
    <s v="SOTON/O.Q. 3101308"/>
    <n v="7.05"/>
    <m/>
    <x v="1"/>
    <s v="SOTON/O.Q. 3101308"/>
  </r>
  <r>
    <n v="1104"/>
    <x v="0"/>
    <x v="1"/>
    <s v="Deacon, Mr. Percy William"/>
    <x v="0"/>
    <x v="32"/>
    <n v="0"/>
    <n v="0"/>
    <s v="S.O.C. 14879"/>
    <n v="73.5"/>
    <m/>
    <x v="1"/>
    <s v="S.O.C. 14879"/>
  </r>
  <r>
    <n v="1105"/>
    <x v="1"/>
    <x v="1"/>
    <s v="Howard, Mrs. Benjamin (Ellen Truelove Arman)"/>
    <x v="1"/>
    <x v="27"/>
    <n v="1"/>
    <n v="0"/>
    <n v="24065"/>
    <n v="26"/>
    <m/>
    <x v="1"/>
    <s v="24065"/>
  </r>
  <r>
    <n v="1106"/>
    <x v="1"/>
    <x v="0"/>
    <s v="Andersson, Miss. Ida Augusta Margareta"/>
    <x v="1"/>
    <x v="63"/>
    <n v="4"/>
    <n v="2"/>
    <n v="347091"/>
    <n v="7.7750000000000004"/>
    <m/>
    <x v="1"/>
    <s v="347091"/>
  </r>
  <r>
    <n v="1107"/>
    <x v="0"/>
    <x v="2"/>
    <s v="Head, Mr. Christopher"/>
    <x v="0"/>
    <x v="48"/>
    <n v="0"/>
    <n v="0"/>
    <n v="113038"/>
    <n v="42.5"/>
    <s v="B11"/>
    <x v="1"/>
    <s v="113038"/>
  </r>
  <r>
    <n v="1108"/>
    <x v="1"/>
    <x v="0"/>
    <s v="Mahon, Miss. Bridget Delia"/>
    <x v="1"/>
    <x v="10"/>
    <n v="0"/>
    <n v="0"/>
    <n v="330924"/>
    <n v="7.8792"/>
    <m/>
    <x v="0"/>
    <s v="330924"/>
  </r>
  <r>
    <n v="1109"/>
    <x v="0"/>
    <x v="2"/>
    <s v="Wick, Mr. George Dennick"/>
    <x v="0"/>
    <x v="64"/>
    <n v="1"/>
    <n v="1"/>
    <n v="36928"/>
    <n v="164.86670000000001"/>
    <m/>
    <x v="1"/>
    <s v="36928"/>
  </r>
  <r>
    <n v="1110"/>
    <x v="1"/>
    <x v="2"/>
    <s v="Widener, Mrs. George Dunton (Eleanor Elkins)"/>
    <x v="1"/>
    <x v="20"/>
    <n v="1"/>
    <n v="1"/>
    <n v="113503"/>
    <n v="211.5"/>
    <s v="C80"/>
    <x v="2"/>
    <s v="113503"/>
  </r>
  <r>
    <n v="1111"/>
    <x v="0"/>
    <x v="0"/>
    <s v="Thomson, Mr. Alexander Morrison"/>
    <x v="0"/>
    <x v="10"/>
    <n v="0"/>
    <n v="0"/>
    <n v="32302"/>
    <n v="8.0500000000000007"/>
    <m/>
    <x v="1"/>
    <s v="32302"/>
  </r>
  <r>
    <n v="1112"/>
    <x v="1"/>
    <x v="1"/>
    <s v="Duran y More, Miss. Florentina"/>
    <x v="1"/>
    <x v="6"/>
    <n v="1"/>
    <n v="0"/>
    <s v="SC/PARIS 2148"/>
    <n v="13.8583"/>
    <m/>
    <x v="2"/>
    <s v="SC/PARIS 2148"/>
  </r>
  <r>
    <n v="1113"/>
    <x v="0"/>
    <x v="0"/>
    <s v="Reynolds, Mr. Harold J"/>
    <x v="0"/>
    <x v="9"/>
    <n v="0"/>
    <n v="0"/>
    <n v="342684"/>
    <n v="8.0500000000000007"/>
    <m/>
    <x v="1"/>
    <s v="342684"/>
  </r>
  <r>
    <n v="1114"/>
    <x v="1"/>
    <x v="1"/>
    <s v="Cook, Mrs. (Selena Rogers)"/>
    <x v="1"/>
    <x v="4"/>
    <n v="0"/>
    <n v="0"/>
    <s v="W./C. 14266"/>
    <n v="10.5"/>
    <s v="F33"/>
    <x v="1"/>
    <s v="W./C. 14266"/>
  </r>
  <r>
    <n v="1115"/>
    <x v="0"/>
    <x v="0"/>
    <s v="Karlsson, Mr. Einar Gervasius"/>
    <x v="0"/>
    <x v="9"/>
    <n v="0"/>
    <n v="0"/>
    <n v="350053"/>
    <n v="7.7957999999999998"/>
    <m/>
    <x v="1"/>
    <s v="350053"/>
  </r>
  <r>
    <n v="1116"/>
    <x v="1"/>
    <x v="2"/>
    <s v="Candee, Mrs. Edward (Helen Churchill Hungerford)"/>
    <x v="1"/>
    <x v="49"/>
    <n v="0"/>
    <n v="0"/>
    <s v="PC 17606"/>
    <n v="27.445799999999998"/>
    <m/>
    <x v="2"/>
    <s v="PC 17606"/>
  </r>
  <r>
    <n v="1117"/>
    <x v="1"/>
    <x v="0"/>
    <s v="Moubarek, Mrs. George (Omine Amenia&quot; Alexander)&quot;"/>
    <x v="1"/>
    <x v="10"/>
    <n v="0"/>
    <n v="2"/>
    <n v="2661"/>
    <n v="15.245799999999999"/>
    <m/>
    <x v="2"/>
    <s v="2661"/>
  </r>
  <r>
    <n v="1118"/>
    <x v="0"/>
    <x v="0"/>
    <s v="Asplund, Mr. Johan Charles"/>
    <x v="0"/>
    <x v="12"/>
    <n v="0"/>
    <n v="0"/>
    <n v="350054"/>
    <n v="7.7957999999999998"/>
    <m/>
    <x v="1"/>
    <s v="350054"/>
  </r>
  <r>
    <n v="1119"/>
    <x v="1"/>
    <x v="0"/>
    <s v="McNeill, Miss. Bridget"/>
    <x v="1"/>
    <x v="10"/>
    <n v="0"/>
    <n v="0"/>
    <n v="370368"/>
    <n v="7.75"/>
    <m/>
    <x v="0"/>
    <s v="370368"/>
  </r>
  <r>
    <n v="1120"/>
    <x v="0"/>
    <x v="0"/>
    <s v="Everett, Mr. Thomas James"/>
    <x v="0"/>
    <x v="65"/>
    <n v="0"/>
    <n v="0"/>
    <s v="C.A. 6212"/>
    <n v="15.1"/>
    <m/>
    <x v="1"/>
    <s v="C.A. 6212"/>
  </r>
  <r>
    <n v="1121"/>
    <x v="0"/>
    <x v="1"/>
    <s v="Hocking, Mr. Samuel James Metcalfe"/>
    <x v="0"/>
    <x v="28"/>
    <n v="0"/>
    <n v="0"/>
    <n v="242963"/>
    <n v="13"/>
    <m/>
    <x v="1"/>
    <s v="242963"/>
  </r>
  <r>
    <n v="1122"/>
    <x v="0"/>
    <x v="1"/>
    <s v="Sweet, Mr. George Frederick"/>
    <x v="0"/>
    <x v="5"/>
    <n v="0"/>
    <n v="0"/>
    <n v="220845"/>
    <n v="65"/>
    <m/>
    <x v="1"/>
    <s v="220845"/>
  </r>
  <r>
    <n v="1123"/>
    <x v="1"/>
    <x v="2"/>
    <s v="Willard, Miss. Constance"/>
    <x v="1"/>
    <x v="9"/>
    <n v="0"/>
    <n v="0"/>
    <n v="113795"/>
    <n v="26.55"/>
    <m/>
    <x v="1"/>
    <s v="113795"/>
  </r>
  <r>
    <n v="1124"/>
    <x v="0"/>
    <x v="0"/>
    <s v="Wiklund, Mr. Karl Johan"/>
    <x v="0"/>
    <x v="9"/>
    <n v="1"/>
    <n v="0"/>
    <n v="3101266"/>
    <n v="6.4958"/>
    <m/>
    <x v="1"/>
    <s v="3101266"/>
  </r>
  <r>
    <n v="1125"/>
    <x v="0"/>
    <x v="0"/>
    <s v="Linehan, Mr. Michael"/>
    <x v="0"/>
    <x v="10"/>
    <n v="0"/>
    <n v="0"/>
    <n v="330971"/>
    <n v="7.8792"/>
    <m/>
    <x v="0"/>
    <s v="330971"/>
  </r>
  <r>
    <n v="1126"/>
    <x v="0"/>
    <x v="2"/>
    <s v="Cumings, Mr. John Bradley"/>
    <x v="0"/>
    <x v="26"/>
    <n v="1"/>
    <n v="0"/>
    <s v="PC 17599"/>
    <n v="71.283299999999997"/>
    <s v="C85"/>
    <x v="2"/>
    <s v="PC 17599"/>
  </r>
  <r>
    <n v="1127"/>
    <x v="0"/>
    <x v="0"/>
    <s v="Vendel, Mr. Olof Edvin"/>
    <x v="0"/>
    <x v="29"/>
    <n v="0"/>
    <n v="0"/>
    <n v="350416"/>
    <n v="7.8541999999999996"/>
    <m/>
    <x v="1"/>
    <s v="350416"/>
  </r>
  <r>
    <n v="1128"/>
    <x v="0"/>
    <x v="2"/>
    <s v="Warren, Mr. Frank Manley"/>
    <x v="0"/>
    <x v="57"/>
    <n v="1"/>
    <n v="0"/>
    <n v="110813"/>
    <n v="75.25"/>
    <s v="D37"/>
    <x v="2"/>
    <s v="110813"/>
  </r>
  <r>
    <n v="1129"/>
    <x v="0"/>
    <x v="0"/>
    <s v="Baccos, Mr. Raffull"/>
    <x v="0"/>
    <x v="29"/>
    <n v="0"/>
    <n v="0"/>
    <n v="2679"/>
    <n v="7.2249999999999996"/>
    <m/>
    <x v="2"/>
    <s v="2679"/>
  </r>
  <r>
    <n v="1130"/>
    <x v="1"/>
    <x v="1"/>
    <s v="Hiltunen, Miss. Marta"/>
    <x v="1"/>
    <x v="8"/>
    <n v="1"/>
    <n v="1"/>
    <n v="250650"/>
    <n v="13"/>
    <m/>
    <x v="1"/>
    <s v="250650"/>
  </r>
  <r>
    <n v="1131"/>
    <x v="1"/>
    <x v="2"/>
    <s v="Douglas, Mrs. Walter Donald (Mahala Dutton)"/>
    <x v="1"/>
    <x v="19"/>
    <n v="1"/>
    <n v="0"/>
    <s v="PC 17761"/>
    <n v="106.425"/>
    <s v="C86"/>
    <x v="2"/>
    <s v="PC 17761"/>
  </r>
  <r>
    <n v="1132"/>
    <x v="1"/>
    <x v="2"/>
    <s v="Lindstrom, Mrs. Carl Johan (Sigrid Posse)"/>
    <x v="1"/>
    <x v="17"/>
    <n v="0"/>
    <n v="0"/>
    <n v="112377"/>
    <n v="27.720800000000001"/>
    <m/>
    <x v="2"/>
    <s v="112377"/>
  </r>
  <r>
    <n v="1133"/>
    <x v="1"/>
    <x v="1"/>
    <s v="Christy, Mrs. (Alice Frances)"/>
    <x v="1"/>
    <x v="16"/>
    <n v="0"/>
    <n v="2"/>
    <n v="237789"/>
    <n v="30"/>
    <m/>
    <x v="1"/>
    <s v="237789"/>
  </r>
  <r>
    <n v="1134"/>
    <x v="0"/>
    <x v="2"/>
    <s v="Spedden, Mr. Frederic Oakley"/>
    <x v="0"/>
    <x v="16"/>
    <n v="1"/>
    <n v="1"/>
    <n v="16966"/>
    <n v="134.5"/>
    <s v="E34"/>
    <x v="2"/>
    <s v="16966"/>
  </r>
  <r>
    <n v="1135"/>
    <x v="0"/>
    <x v="0"/>
    <s v="Hyman, Mr. Abraham"/>
    <x v="0"/>
    <x v="10"/>
    <n v="0"/>
    <n v="0"/>
    <n v="3470"/>
    <n v="7.8875000000000002"/>
    <m/>
    <x v="1"/>
    <s v="3470"/>
  </r>
  <r>
    <n v="1136"/>
    <x v="0"/>
    <x v="0"/>
    <s v="Johnston, Master. William Arthur Willie&quot;&quot;"/>
    <x v="0"/>
    <x v="10"/>
    <n v="1"/>
    <n v="2"/>
    <s v="W./C. 6607"/>
    <n v="23.45"/>
    <m/>
    <x v="1"/>
    <s v="W./C. 6607"/>
  </r>
  <r>
    <n v="1137"/>
    <x v="0"/>
    <x v="2"/>
    <s v="Kenyon, Mr. Frederick R"/>
    <x v="0"/>
    <x v="22"/>
    <n v="1"/>
    <n v="0"/>
    <n v="17464"/>
    <n v="51.862499999999997"/>
    <s v="D21"/>
    <x v="1"/>
    <s v="17464"/>
  </r>
  <r>
    <n v="1138"/>
    <x v="1"/>
    <x v="1"/>
    <s v="Karnes, Mrs. J Frank (Claire Bennett)"/>
    <x v="1"/>
    <x v="4"/>
    <n v="0"/>
    <n v="0"/>
    <s v="F.C.C. 13534"/>
    <n v="21"/>
    <m/>
    <x v="1"/>
    <s v="F.C.C. 13534"/>
  </r>
  <r>
    <n v="1139"/>
    <x v="0"/>
    <x v="1"/>
    <s v="Drew, Mr. James Vivian"/>
    <x v="0"/>
    <x v="48"/>
    <n v="1"/>
    <n v="1"/>
    <n v="28220"/>
    <n v="32.5"/>
    <m/>
    <x v="1"/>
    <s v="28220"/>
  </r>
  <r>
    <n v="1140"/>
    <x v="1"/>
    <x v="1"/>
    <s v="Hold, Mrs. Stephen (Annie Margaret Hill)"/>
    <x v="1"/>
    <x v="36"/>
    <n v="1"/>
    <n v="0"/>
    <n v="26707"/>
    <n v="26"/>
    <m/>
    <x v="1"/>
    <s v="26707"/>
  </r>
  <r>
    <n v="1141"/>
    <x v="1"/>
    <x v="0"/>
    <s v="Khalil, Mrs. Betros (Zahie Maria&quot; Elias)&quot;"/>
    <x v="1"/>
    <x v="10"/>
    <n v="1"/>
    <n v="0"/>
    <n v="2660"/>
    <n v="14.4542"/>
    <m/>
    <x v="2"/>
    <s v="2660"/>
  </r>
  <r>
    <n v="1142"/>
    <x v="1"/>
    <x v="1"/>
    <s v="West, Miss. Barbara J"/>
    <x v="1"/>
    <x v="66"/>
    <n v="1"/>
    <n v="2"/>
    <s v="C.A. 34651"/>
    <n v="27.75"/>
    <m/>
    <x v="1"/>
    <s v="C.A. 34651"/>
  </r>
  <r>
    <n v="1143"/>
    <x v="0"/>
    <x v="0"/>
    <s v="Abrahamsson, Mr. Abraham August Johannes"/>
    <x v="0"/>
    <x v="29"/>
    <n v="0"/>
    <n v="0"/>
    <s v="SOTON/O2 3101284"/>
    <n v="7.9249999999999998"/>
    <m/>
    <x v="1"/>
    <s v="SOTON/O2 3101284"/>
  </r>
  <r>
    <n v="1144"/>
    <x v="0"/>
    <x v="2"/>
    <s v="Clark, Mr. Walter Miller"/>
    <x v="0"/>
    <x v="3"/>
    <n v="1"/>
    <n v="0"/>
    <n v="13508"/>
    <n v="136.7792"/>
    <s v="C89"/>
    <x v="2"/>
    <s v="13508"/>
  </r>
  <r>
    <n v="1145"/>
    <x v="0"/>
    <x v="0"/>
    <s v="Salander, Mr. Karl Johan"/>
    <x v="0"/>
    <x v="14"/>
    <n v="0"/>
    <n v="0"/>
    <n v="7266"/>
    <n v="9.3249999999999993"/>
    <m/>
    <x v="1"/>
    <s v="7266"/>
  </r>
  <r>
    <n v="1146"/>
    <x v="0"/>
    <x v="0"/>
    <s v="Wenzel, Mr. Linhart"/>
    <x v="0"/>
    <x v="38"/>
    <n v="0"/>
    <n v="0"/>
    <n v="345775"/>
    <n v="9.5"/>
    <m/>
    <x v="1"/>
    <s v="345775"/>
  </r>
  <r>
    <n v="1147"/>
    <x v="0"/>
    <x v="0"/>
    <s v="MacKay, Mr. George William"/>
    <x v="0"/>
    <x v="10"/>
    <n v="0"/>
    <n v="0"/>
    <s v="C.A. 42795"/>
    <n v="7.55"/>
    <m/>
    <x v="1"/>
    <s v="C.A. 42795"/>
  </r>
  <r>
    <n v="1148"/>
    <x v="0"/>
    <x v="0"/>
    <s v="Mahon, Mr. John"/>
    <x v="0"/>
    <x v="10"/>
    <n v="0"/>
    <n v="0"/>
    <s v="AQ/4 3130"/>
    <n v="7.75"/>
    <m/>
    <x v="0"/>
    <s v="AQ/4 3130"/>
  </r>
  <r>
    <n v="1149"/>
    <x v="0"/>
    <x v="0"/>
    <s v="Niklasson, Mr. Samuel"/>
    <x v="0"/>
    <x v="30"/>
    <n v="0"/>
    <n v="0"/>
    <n v="363611"/>
    <n v="8.0500000000000007"/>
    <m/>
    <x v="1"/>
    <s v="363611"/>
  </r>
  <r>
    <n v="1150"/>
    <x v="1"/>
    <x v="1"/>
    <s v="Bentham, Miss. Lilian W"/>
    <x v="1"/>
    <x v="67"/>
    <n v="0"/>
    <n v="0"/>
    <n v="28404"/>
    <n v="13"/>
    <m/>
    <x v="1"/>
    <s v="28404"/>
  </r>
  <r>
    <n v="1151"/>
    <x v="0"/>
    <x v="0"/>
    <s v="Midtsjo, Mr. Karl Albert"/>
    <x v="0"/>
    <x v="9"/>
    <n v="0"/>
    <n v="0"/>
    <n v="345501"/>
    <n v="7.7750000000000004"/>
    <m/>
    <x v="1"/>
    <s v="345501"/>
  </r>
  <r>
    <n v="1152"/>
    <x v="0"/>
    <x v="0"/>
    <s v="de Messemaeker, Mr. Guillaume Joseph"/>
    <x v="0"/>
    <x v="68"/>
    <n v="1"/>
    <n v="0"/>
    <n v="345572"/>
    <n v="17.399999999999999"/>
    <m/>
    <x v="1"/>
    <s v="345572"/>
  </r>
  <r>
    <n v="1153"/>
    <x v="0"/>
    <x v="0"/>
    <s v="Nilsson, Mr. August Ferdinand"/>
    <x v="0"/>
    <x v="9"/>
    <n v="0"/>
    <n v="0"/>
    <n v="350410"/>
    <n v="7.8541999999999996"/>
    <m/>
    <x v="1"/>
    <s v="350410"/>
  </r>
  <r>
    <n v="1154"/>
    <x v="1"/>
    <x v="1"/>
    <s v="Wells, Mrs. Arthur Henry (Addie&quot; Dart Trevaskis)&quot;"/>
    <x v="1"/>
    <x v="36"/>
    <n v="0"/>
    <n v="2"/>
    <n v="29103"/>
    <n v="23"/>
    <m/>
    <x v="1"/>
    <s v="29103"/>
  </r>
  <r>
    <n v="1155"/>
    <x v="1"/>
    <x v="0"/>
    <s v="Klasen, Miss. Gertrud Emilia"/>
    <x v="1"/>
    <x v="46"/>
    <n v="1"/>
    <n v="1"/>
    <n v="350405"/>
    <n v="12.183299999999999"/>
    <m/>
    <x v="1"/>
    <s v="350405"/>
  </r>
  <r>
    <n v="1156"/>
    <x v="0"/>
    <x v="1"/>
    <s v="Portaluppi, Mr. Emilio Ilario Giuseppe"/>
    <x v="0"/>
    <x v="6"/>
    <n v="0"/>
    <n v="0"/>
    <s v="C.A. 34644"/>
    <n v="12.737500000000001"/>
    <m/>
    <x v="2"/>
    <s v="C.A. 34644"/>
  </r>
  <r>
    <n v="1157"/>
    <x v="0"/>
    <x v="0"/>
    <s v="Lyntakoff, Mr. Stanko"/>
    <x v="0"/>
    <x v="10"/>
    <n v="0"/>
    <n v="0"/>
    <n v="349235"/>
    <n v="7.8958000000000004"/>
    <m/>
    <x v="1"/>
    <s v="349235"/>
  </r>
  <r>
    <n v="1158"/>
    <x v="0"/>
    <x v="2"/>
    <s v="Chisholm, Mr. Roderick Robert Crispin"/>
    <x v="0"/>
    <x v="10"/>
    <n v="0"/>
    <n v="0"/>
    <n v="112051"/>
    <n v="0"/>
    <m/>
    <x v="1"/>
    <s v="112051"/>
  </r>
  <r>
    <n v="1159"/>
    <x v="0"/>
    <x v="0"/>
    <s v="Warren, Mr. Charles William"/>
    <x v="0"/>
    <x v="10"/>
    <n v="0"/>
    <n v="0"/>
    <s v="C.A. 49867"/>
    <n v="7.55"/>
    <m/>
    <x v="1"/>
    <s v="C.A. 49867"/>
  </r>
  <r>
    <n v="1160"/>
    <x v="1"/>
    <x v="0"/>
    <s v="Howard, Miss. May Elizabeth"/>
    <x v="1"/>
    <x v="10"/>
    <n v="0"/>
    <n v="0"/>
    <s v="A. 2. 39186"/>
    <n v="8.0500000000000007"/>
    <m/>
    <x v="1"/>
    <s v="A. 2. 39186"/>
  </r>
  <r>
    <n v="1161"/>
    <x v="0"/>
    <x v="0"/>
    <s v="Pokrnic, Mr. Mate"/>
    <x v="0"/>
    <x v="32"/>
    <n v="0"/>
    <n v="0"/>
    <n v="315095"/>
    <n v="8.6624999999999996"/>
    <m/>
    <x v="1"/>
    <s v="315095"/>
  </r>
  <r>
    <n v="1162"/>
    <x v="0"/>
    <x v="2"/>
    <s v="McCaffry, Mr. Thomas Francis"/>
    <x v="0"/>
    <x v="11"/>
    <n v="0"/>
    <n v="0"/>
    <n v="13050"/>
    <n v="75.241699999999994"/>
    <s v="C6"/>
    <x v="2"/>
    <s v="13050"/>
  </r>
  <r>
    <n v="1163"/>
    <x v="0"/>
    <x v="0"/>
    <s v="Fox, Mr. Patrick"/>
    <x v="0"/>
    <x v="10"/>
    <n v="0"/>
    <n v="0"/>
    <n v="368573"/>
    <n v="7.75"/>
    <m/>
    <x v="0"/>
    <s v="368573"/>
  </r>
  <r>
    <n v="1164"/>
    <x v="1"/>
    <x v="2"/>
    <s v="Clark, Mrs. Walter Miller (Virginia McDowell)"/>
    <x v="1"/>
    <x v="7"/>
    <n v="1"/>
    <n v="0"/>
    <n v="13508"/>
    <n v="136.7792"/>
    <s v="C89"/>
    <x v="2"/>
    <s v="13508"/>
  </r>
  <r>
    <n v="1165"/>
    <x v="1"/>
    <x v="0"/>
    <s v="Lennon, Miss. Mary"/>
    <x v="1"/>
    <x v="10"/>
    <n v="1"/>
    <n v="0"/>
    <n v="370371"/>
    <n v="15.5"/>
    <m/>
    <x v="0"/>
    <s v="370371"/>
  </r>
  <r>
    <n v="1166"/>
    <x v="0"/>
    <x v="0"/>
    <s v="Saade, Mr. Jean Nassr"/>
    <x v="0"/>
    <x v="10"/>
    <n v="0"/>
    <n v="0"/>
    <n v="2676"/>
    <n v="7.2249999999999996"/>
    <m/>
    <x v="2"/>
    <s v="2676"/>
  </r>
  <r>
    <n v="1167"/>
    <x v="1"/>
    <x v="1"/>
    <s v="Bryhl, Miss. Dagmar Jenny Ingeborg "/>
    <x v="1"/>
    <x v="29"/>
    <n v="1"/>
    <n v="0"/>
    <n v="236853"/>
    <n v="26"/>
    <m/>
    <x v="1"/>
    <s v="236853"/>
  </r>
  <r>
    <n v="1168"/>
    <x v="0"/>
    <x v="1"/>
    <s v="Parker, Mr. Clifford Richard"/>
    <x v="0"/>
    <x v="30"/>
    <n v="0"/>
    <n v="0"/>
    <s v="SC 14888"/>
    <n v="10.5"/>
    <m/>
    <x v="1"/>
    <s v="SC 14888"/>
  </r>
  <r>
    <n v="1169"/>
    <x v="0"/>
    <x v="1"/>
    <s v="Faunthorpe, Mr. Harry"/>
    <x v="0"/>
    <x v="51"/>
    <n v="1"/>
    <n v="0"/>
    <n v="2926"/>
    <n v="26"/>
    <m/>
    <x v="1"/>
    <s v="2926"/>
  </r>
  <r>
    <n v="1170"/>
    <x v="0"/>
    <x v="1"/>
    <s v="Ware, Mr. John James"/>
    <x v="0"/>
    <x v="6"/>
    <n v="1"/>
    <n v="0"/>
    <s v="CA 31352"/>
    <n v="21"/>
    <m/>
    <x v="1"/>
    <s v="CA 31352"/>
  </r>
  <r>
    <n v="1171"/>
    <x v="0"/>
    <x v="1"/>
    <s v="Oxenham, Mr. Percy Thomas"/>
    <x v="0"/>
    <x v="4"/>
    <n v="0"/>
    <n v="0"/>
    <s v="W./C. 14260"/>
    <n v="10.5"/>
    <m/>
    <x v="1"/>
    <s v="W./C. 14260"/>
  </r>
  <r>
    <n v="1172"/>
    <x v="1"/>
    <x v="0"/>
    <s v="Oreskovic, Miss. Jelka"/>
    <x v="1"/>
    <x v="12"/>
    <n v="0"/>
    <n v="0"/>
    <n v="315085"/>
    <n v="8.6624999999999996"/>
    <m/>
    <x v="1"/>
    <s v="315085"/>
  </r>
  <r>
    <n v="1173"/>
    <x v="0"/>
    <x v="0"/>
    <s v="Peacock, Master. Alfred Edward"/>
    <x v="0"/>
    <x v="69"/>
    <n v="1"/>
    <n v="1"/>
    <s v="SOTON/O.Q. 3101315"/>
    <n v="13.775"/>
    <m/>
    <x v="1"/>
    <s v="SOTON/O.Q. 3101315"/>
  </r>
  <r>
    <n v="1174"/>
    <x v="1"/>
    <x v="0"/>
    <s v="Fleming, Miss. Honora"/>
    <x v="1"/>
    <x v="10"/>
    <n v="0"/>
    <n v="0"/>
    <n v="364859"/>
    <n v="7.75"/>
    <m/>
    <x v="0"/>
    <s v="364859"/>
  </r>
  <r>
    <n v="1175"/>
    <x v="1"/>
    <x v="0"/>
    <s v="Touma, Miss. Maria Youssef"/>
    <x v="1"/>
    <x v="18"/>
    <n v="1"/>
    <n v="1"/>
    <n v="2650"/>
    <n v="15.245799999999999"/>
    <m/>
    <x v="2"/>
    <s v="2650"/>
  </r>
  <r>
    <n v="1176"/>
    <x v="1"/>
    <x v="0"/>
    <s v="Rosblom, Miss. Salli Helena"/>
    <x v="1"/>
    <x v="42"/>
    <n v="1"/>
    <n v="1"/>
    <n v="370129"/>
    <n v="20.212499999999999"/>
    <m/>
    <x v="1"/>
    <s v="370129"/>
  </r>
  <r>
    <n v="1177"/>
    <x v="0"/>
    <x v="0"/>
    <s v="Dennis, Mr. William"/>
    <x v="0"/>
    <x v="28"/>
    <n v="0"/>
    <n v="0"/>
    <s v="A/5 21175"/>
    <n v="7.25"/>
    <m/>
    <x v="1"/>
    <s v="A/5 21175"/>
  </r>
  <r>
    <n v="1178"/>
    <x v="0"/>
    <x v="0"/>
    <s v="Franklin, Mr. Charles (Charles Fardon)"/>
    <x v="0"/>
    <x v="10"/>
    <n v="0"/>
    <n v="0"/>
    <s v="SOTON/O.Q. 3101314"/>
    <n v="7.25"/>
    <m/>
    <x v="1"/>
    <s v="SOTON/O.Q. 3101314"/>
  </r>
  <r>
    <n v="1179"/>
    <x v="0"/>
    <x v="2"/>
    <s v="Snyder, Mr. John Pillsbury"/>
    <x v="0"/>
    <x v="14"/>
    <n v="1"/>
    <n v="0"/>
    <n v="21228"/>
    <n v="82.2667"/>
    <s v="B45"/>
    <x v="1"/>
    <s v="21228"/>
  </r>
  <r>
    <n v="1180"/>
    <x v="0"/>
    <x v="0"/>
    <s v="Mardirosian, Mr. Sarkis"/>
    <x v="0"/>
    <x v="10"/>
    <n v="0"/>
    <n v="0"/>
    <n v="2655"/>
    <n v="7.2291999999999996"/>
    <s v="F E46"/>
    <x v="2"/>
    <s v="2655"/>
  </r>
  <r>
    <n v="1181"/>
    <x v="0"/>
    <x v="0"/>
    <s v="Ford, Mr. Arthur"/>
    <x v="0"/>
    <x v="10"/>
    <n v="0"/>
    <n v="0"/>
    <s v="A/5 1478"/>
    <n v="8.0500000000000007"/>
    <m/>
    <x v="1"/>
    <s v="A/5 1478"/>
  </r>
  <r>
    <n v="1182"/>
    <x v="0"/>
    <x v="2"/>
    <s v="Rheims, Mr. George Alexander Lucien"/>
    <x v="0"/>
    <x v="10"/>
    <n v="0"/>
    <n v="0"/>
    <s v="PC 17607"/>
    <n v="39.6"/>
    <m/>
    <x v="1"/>
    <s v="PC 17607"/>
  </r>
  <r>
    <n v="1183"/>
    <x v="1"/>
    <x v="0"/>
    <s v="Daly, Miss. Margaret Marcella Maggie&quot;&quot;"/>
    <x v="1"/>
    <x v="6"/>
    <n v="0"/>
    <n v="0"/>
    <n v="382650"/>
    <n v="6.95"/>
    <m/>
    <x v="0"/>
    <s v="382650"/>
  </r>
  <r>
    <n v="1184"/>
    <x v="0"/>
    <x v="0"/>
    <s v="Nasr, Mr. Mustafa"/>
    <x v="0"/>
    <x v="10"/>
    <n v="0"/>
    <n v="0"/>
    <n v="2652"/>
    <n v="7.2291999999999996"/>
    <m/>
    <x v="2"/>
    <s v="2652"/>
  </r>
  <r>
    <n v="1185"/>
    <x v="0"/>
    <x v="2"/>
    <s v="Dodge, Dr. Washington"/>
    <x v="0"/>
    <x v="49"/>
    <n v="1"/>
    <n v="1"/>
    <n v="33638"/>
    <n v="81.8583"/>
    <s v="A34"/>
    <x v="1"/>
    <s v="33638"/>
  </r>
  <r>
    <n v="1186"/>
    <x v="0"/>
    <x v="0"/>
    <s v="Wittevrongel, Mr. Camille"/>
    <x v="0"/>
    <x v="28"/>
    <n v="0"/>
    <n v="0"/>
    <n v="345771"/>
    <n v="9.5"/>
    <m/>
    <x v="1"/>
    <s v="345771"/>
  </r>
  <r>
    <n v="1187"/>
    <x v="0"/>
    <x v="0"/>
    <s v="Angheloff, Mr. Minko"/>
    <x v="0"/>
    <x v="7"/>
    <n v="0"/>
    <n v="0"/>
    <n v="349202"/>
    <n v="7.8958000000000004"/>
    <m/>
    <x v="1"/>
    <s v="349202"/>
  </r>
  <r>
    <n v="1188"/>
    <x v="1"/>
    <x v="1"/>
    <s v="Laroche, Miss. Louise"/>
    <x v="1"/>
    <x v="46"/>
    <n v="1"/>
    <n v="2"/>
    <s v="SC/Paris 2123"/>
    <n v="41.5792"/>
    <m/>
    <x v="2"/>
    <s v="SC/Paris 2123"/>
  </r>
  <r>
    <n v="1189"/>
    <x v="0"/>
    <x v="0"/>
    <s v="Samaan, Mr. Hanna"/>
    <x v="0"/>
    <x v="10"/>
    <n v="2"/>
    <n v="0"/>
    <n v="2662"/>
    <n v="21.679200000000002"/>
    <m/>
    <x v="2"/>
    <s v="2662"/>
  </r>
  <r>
    <n v="1190"/>
    <x v="0"/>
    <x v="2"/>
    <s v="Loring, Mr. Joseph Holland"/>
    <x v="0"/>
    <x v="6"/>
    <n v="0"/>
    <n v="0"/>
    <n v="113801"/>
    <n v="45.5"/>
    <m/>
    <x v="1"/>
    <s v="113801"/>
  </r>
  <r>
    <n v="1191"/>
    <x v="0"/>
    <x v="0"/>
    <s v="Johansson, Mr. Nils"/>
    <x v="0"/>
    <x v="36"/>
    <n v="0"/>
    <n v="0"/>
    <n v="347467"/>
    <n v="7.8541999999999996"/>
    <m/>
    <x v="1"/>
    <s v="347467"/>
  </r>
  <r>
    <n v="1192"/>
    <x v="0"/>
    <x v="0"/>
    <s v="Olsson, Mr. Oscar Wilhelm"/>
    <x v="0"/>
    <x v="33"/>
    <n v="0"/>
    <n v="0"/>
    <n v="347079"/>
    <n v="7.7750000000000004"/>
    <m/>
    <x v="1"/>
    <s v="347079"/>
  </r>
  <r>
    <n v="1193"/>
    <x v="0"/>
    <x v="1"/>
    <s v="Malachard, Mr. Noel"/>
    <x v="0"/>
    <x v="10"/>
    <n v="0"/>
    <n v="0"/>
    <n v="237735"/>
    <n v="15.0458"/>
    <s v="D"/>
    <x v="2"/>
    <s v="237735"/>
  </r>
  <r>
    <n v="1194"/>
    <x v="0"/>
    <x v="1"/>
    <s v="Phillips, Mr. Escott Robert"/>
    <x v="0"/>
    <x v="44"/>
    <n v="0"/>
    <n v="1"/>
    <s v="S.O./P.P. 2"/>
    <n v="21"/>
    <m/>
    <x v="1"/>
    <s v="S.O./P.P. 2"/>
  </r>
  <r>
    <n v="1195"/>
    <x v="0"/>
    <x v="0"/>
    <s v="Pokrnic, Mr. Tome"/>
    <x v="0"/>
    <x v="14"/>
    <n v="0"/>
    <n v="0"/>
    <n v="315092"/>
    <n v="8.6624999999999996"/>
    <m/>
    <x v="1"/>
    <s v="315092"/>
  </r>
  <r>
    <n v="1196"/>
    <x v="1"/>
    <x v="0"/>
    <s v="McCarthy, Miss. Catherine Katie&quot;&quot;"/>
    <x v="1"/>
    <x v="10"/>
    <n v="0"/>
    <n v="0"/>
    <n v="383123"/>
    <n v="7.75"/>
    <m/>
    <x v="0"/>
    <s v="383123"/>
  </r>
  <r>
    <n v="1197"/>
    <x v="1"/>
    <x v="2"/>
    <s v="Crosby, Mrs. Edward Gifford (Catherine Elizabeth Halstead)"/>
    <x v="1"/>
    <x v="57"/>
    <n v="1"/>
    <n v="1"/>
    <n v="112901"/>
    <n v="26.55"/>
    <s v="B26"/>
    <x v="1"/>
    <s v="112901"/>
  </r>
  <r>
    <n v="1198"/>
    <x v="0"/>
    <x v="2"/>
    <s v="Allison, Mr. Hudson Joshua Creighton"/>
    <x v="0"/>
    <x v="6"/>
    <n v="1"/>
    <n v="2"/>
    <n v="113781"/>
    <n v="151.55000000000001"/>
    <s v="C22 C26"/>
    <x v="1"/>
    <s v="113781"/>
  </r>
  <r>
    <n v="1199"/>
    <x v="0"/>
    <x v="0"/>
    <s v="Aks, Master. Philip Frank"/>
    <x v="0"/>
    <x v="70"/>
    <n v="0"/>
    <n v="1"/>
    <n v="392091"/>
    <n v="9.35"/>
    <m/>
    <x v="1"/>
    <s v="392091"/>
  </r>
  <r>
    <n v="1200"/>
    <x v="0"/>
    <x v="2"/>
    <s v="Hays, Mr. Charles Melville"/>
    <x v="0"/>
    <x v="17"/>
    <n v="1"/>
    <n v="1"/>
    <n v="12749"/>
    <n v="93.5"/>
    <s v="B69"/>
    <x v="1"/>
    <s v="12749"/>
  </r>
  <r>
    <n v="1201"/>
    <x v="1"/>
    <x v="0"/>
    <s v="Hansen, Mrs. Claus Peter (Jennie L Howard)"/>
    <x v="1"/>
    <x v="16"/>
    <n v="1"/>
    <n v="0"/>
    <n v="350026"/>
    <n v="14.1083"/>
    <m/>
    <x v="1"/>
    <s v="350026"/>
  </r>
  <r>
    <n v="1202"/>
    <x v="0"/>
    <x v="0"/>
    <s v="Cacic, Mr. Jego Grga"/>
    <x v="0"/>
    <x v="8"/>
    <n v="0"/>
    <n v="0"/>
    <n v="315091"/>
    <n v="8.6624999999999996"/>
    <m/>
    <x v="1"/>
    <s v="315091"/>
  </r>
  <r>
    <n v="1203"/>
    <x v="0"/>
    <x v="0"/>
    <s v="Vartanian, Mr. David"/>
    <x v="0"/>
    <x v="4"/>
    <n v="0"/>
    <n v="0"/>
    <n v="2658"/>
    <n v="7.2249999999999996"/>
    <m/>
    <x v="2"/>
    <s v="2658"/>
  </r>
  <r>
    <n v="1204"/>
    <x v="0"/>
    <x v="0"/>
    <s v="Sadowitz, Mr. Harry"/>
    <x v="0"/>
    <x v="10"/>
    <n v="0"/>
    <n v="0"/>
    <s v="LP 1588"/>
    <n v="7.5750000000000002"/>
    <m/>
    <x v="1"/>
    <s v="LP 1588"/>
  </r>
  <r>
    <n v="1205"/>
    <x v="1"/>
    <x v="0"/>
    <s v="Carr, Miss. Jeannie"/>
    <x v="1"/>
    <x v="58"/>
    <n v="0"/>
    <n v="0"/>
    <n v="368364"/>
    <n v="7.75"/>
    <m/>
    <x v="0"/>
    <s v="368364"/>
  </r>
  <r>
    <n v="1206"/>
    <x v="1"/>
    <x v="2"/>
    <s v="White, Mrs. John Stuart (Ella Holmes)"/>
    <x v="1"/>
    <x v="17"/>
    <n v="0"/>
    <n v="0"/>
    <s v="PC 17760"/>
    <n v="135.63329999999999"/>
    <s v="C32"/>
    <x v="2"/>
    <s v="PC 17760"/>
  </r>
  <r>
    <n v="1207"/>
    <x v="1"/>
    <x v="0"/>
    <s v="Hagardon, Miss. Kate"/>
    <x v="1"/>
    <x v="32"/>
    <n v="0"/>
    <n v="0"/>
    <s v="AQ/3. 30631"/>
    <n v="7.7332999999999998"/>
    <m/>
    <x v="0"/>
    <s v="AQ/3. 30631"/>
  </r>
  <r>
    <n v="1208"/>
    <x v="0"/>
    <x v="2"/>
    <s v="Spencer, Mr. William Augustus"/>
    <x v="0"/>
    <x v="64"/>
    <n v="1"/>
    <n v="0"/>
    <s v="PC 17569"/>
    <n v="146.52080000000001"/>
    <s v="B78"/>
    <x v="2"/>
    <s v="PC 17569"/>
  </r>
  <r>
    <n v="1209"/>
    <x v="0"/>
    <x v="1"/>
    <s v="Rogers, Mr. Reginald Harry"/>
    <x v="0"/>
    <x v="67"/>
    <n v="0"/>
    <n v="0"/>
    <n v="28004"/>
    <n v="10.5"/>
    <m/>
    <x v="1"/>
    <s v="28004"/>
  </r>
  <r>
    <n v="1210"/>
    <x v="0"/>
    <x v="0"/>
    <s v="Jonsson, Mr. Nils Hilding"/>
    <x v="0"/>
    <x v="3"/>
    <n v="0"/>
    <n v="0"/>
    <n v="350408"/>
    <n v="7.8541999999999996"/>
    <m/>
    <x v="1"/>
    <s v="350408"/>
  </r>
  <r>
    <n v="1211"/>
    <x v="0"/>
    <x v="1"/>
    <s v="Jefferys, Mr. Ernest Wilfred"/>
    <x v="0"/>
    <x v="4"/>
    <n v="2"/>
    <n v="0"/>
    <s v="C.A. 31029"/>
    <n v="31.5"/>
    <m/>
    <x v="1"/>
    <s v="C.A. 31029"/>
  </r>
  <r>
    <n v="1212"/>
    <x v="0"/>
    <x v="0"/>
    <s v="Andersson, Mr. Johan Samuel"/>
    <x v="0"/>
    <x v="7"/>
    <n v="0"/>
    <n v="0"/>
    <n v="347075"/>
    <n v="7.7750000000000004"/>
    <m/>
    <x v="1"/>
    <s v="347075"/>
  </r>
  <r>
    <n v="1213"/>
    <x v="0"/>
    <x v="0"/>
    <s v="Krekorian, Mr. Neshan"/>
    <x v="0"/>
    <x v="25"/>
    <n v="0"/>
    <n v="0"/>
    <n v="2654"/>
    <n v="7.2291999999999996"/>
    <s v="F E57"/>
    <x v="2"/>
    <s v="2654"/>
  </r>
  <r>
    <n v="1214"/>
    <x v="0"/>
    <x v="1"/>
    <s v="Nesson, Mr. Israel"/>
    <x v="0"/>
    <x v="7"/>
    <n v="0"/>
    <n v="0"/>
    <n v="244368"/>
    <n v="13"/>
    <s v="F2"/>
    <x v="1"/>
    <s v="244368"/>
  </r>
  <r>
    <n v="1215"/>
    <x v="0"/>
    <x v="2"/>
    <s v="Rowe, Mr. Alfred G"/>
    <x v="0"/>
    <x v="23"/>
    <n v="0"/>
    <n v="0"/>
    <n v="113790"/>
    <n v="26.55"/>
    <m/>
    <x v="1"/>
    <s v="113790"/>
  </r>
  <r>
    <n v="1216"/>
    <x v="1"/>
    <x v="2"/>
    <s v="Kreuchen, Miss. Emilie"/>
    <x v="1"/>
    <x v="26"/>
    <n v="0"/>
    <n v="0"/>
    <n v="24160"/>
    <n v="211.33750000000001"/>
    <m/>
    <x v="1"/>
    <s v="24160"/>
  </r>
  <r>
    <n v="1217"/>
    <x v="0"/>
    <x v="0"/>
    <s v="Assam, Mr. Ali"/>
    <x v="0"/>
    <x v="12"/>
    <n v="0"/>
    <n v="0"/>
    <s v="SOTON/O.Q. 3101309"/>
    <n v="7.05"/>
    <m/>
    <x v="1"/>
    <s v="SOTON/O.Q. 3101309"/>
  </r>
  <r>
    <n v="1218"/>
    <x v="1"/>
    <x v="1"/>
    <s v="Becker, Miss. Ruth Elizabeth"/>
    <x v="1"/>
    <x v="47"/>
    <n v="2"/>
    <n v="1"/>
    <n v="230136"/>
    <n v="39"/>
    <s v="F4"/>
    <x v="1"/>
    <s v="230136"/>
  </r>
  <r>
    <n v="1219"/>
    <x v="0"/>
    <x v="2"/>
    <s v="Rosenshine, Mr. George (Mr George Thorne&quot;)&quot;"/>
    <x v="0"/>
    <x v="11"/>
    <n v="0"/>
    <n v="0"/>
    <s v="PC 17585"/>
    <n v="79.2"/>
    <m/>
    <x v="2"/>
    <s v="PC 17585"/>
  </r>
  <r>
    <n v="1220"/>
    <x v="0"/>
    <x v="1"/>
    <s v="Clarke, Mr. Charles Valentine"/>
    <x v="0"/>
    <x v="36"/>
    <n v="1"/>
    <n v="0"/>
    <n v="2003"/>
    <n v="26"/>
    <m/>
    <x v="1"/>
    <s v="2003"/>
  </r>
  <r>
    <n v="1221"/>
    <x v="0"/>
    <x v="1"/>
    <s v="Enander, Mr. Ingvar"/>
    <x v="0"/>
    <x v="9"/>
    <n v="0"/>
    <n v="0"/>
    <n v="236854"/>
    <n v="13"/>
    <m/>
    <x v="1"/>
    <s v="236854"/>
  </r>
  <r>
    <n v="1222"/>
    <x v="1"/>
    <x v="1"/>
    <s v="Davies, Mrs. John Morgan (Elizabeth Agnes Mary White) "/>
    <x v="1"/>
    <x v="19"/>
    <n v="0"/>
    <n v="2"/>
    <s v="C.A. 33112"/>
    <n v="36.75"/>
    <m/>
    <x v="1"/>
    <s v="C.A. 33112"/>
  </r>
  <r>
    <n v="1223"/>
    <x v="0"/>
    <x v="2"/>
    <s v="Dulles, Mr. William Crothers"/>
    <x v="0"/>
    <x v="26"/>
    <n v="0"/>
    <n v="0"/>
    <s v="PC 17580"/>
    <n v="29.7"/>
    <s v="A18"/>
    <x v="2"/>
    <s v="PC 17580"/>
  </r>
  <r>
    <n v="1224"/>
    <x v="0"/>
    <x v="0"/>
    <s v="Thomas, Mr. Tannous"/>
    <x v="0"/>
    <x v="10"/>
    <n v="0"/>
    <n v="0"/>
    <n v="2684"/>
    <n v="7.2249999999999996"/>
    <m/>
    <x v="2"/>
    <s v="2684"/>
  </r>
  <r>
    <n v="1225"/>
    <x v="1"/>
    <x v="0"/>
    <s v="Nakid, Mrs. Said (Waika Mary&quot; Mowad)&quot;"/>
    <x v="1"/>
    <x v="67"/>
    <n v="1"/>
    <n v="1"/>
    <n v="2653"/>
    <n v="15.7417"/>
    <m/>
    <x v="2"/>
    <s v="2653"/>
  </r>
  <r>
    <n v="1226"/>
    <x v="0"/>
    <x v="0"/>
    <s v="Cor, Mr. Ivan"/>
    <x v="0"/>
    <x v="3"/>
    <n v="0"/>
    <n v="0"/>
    <n v="349229"/>
    <n v="7.8958000000000004"/>
    <m/>
    <x v="1"/>
    <s v="349229"/>
  </r>
  <r>
    <n v="1227"/>
    <x v="0"/>
    <x v="2"/>
    <s v="Maguire, Mr. John Edward"/>
    <x v="0"/>
    <x v="6"/>
    <n v="0"/>
    <n v="0"/>
    <n v="110469"/>
    <n v="26"/>
    <s v="C106"/>
    <x v="1"/>
    <s v="110469"/>
  </r>
  <r>
    <n v="1228"/>
    <x v="0"/>
    <x v="1"/>
    <s v="de Brito, Mr. Jose Joaquim"/>
    <x v="0"/>
    <x v="33"/>
    <n v="0"/>
    <n v="0"/>
    <n v="244360"/>
    <n v="13"/>
    <m/>
    <x v="1"/>
    <s v="244360"/>
  </r>
  <r>
    <n v="1229"/>
    <x v="0"/>
    <x v="0"/>
    <s v="Elias, Mr. Joseph"/>
    <x v="0"/>
    <x v="26"/>
    <n v="0"/>
    <n v="2"/>
    <n v="2675"/>
    <n v="7.2291999999999996"/>
    <m/>
    <x v="2"/>
    <s v="2675"/>
  </r>
  <r>
    <n v="1230"/>
    <x v="0"/>
    <x v="1"/>
    <s v="Denbury, Mr. Herbert"/>
    <x v="0"/>
    <x v="25"/>
    <n v="0"/>
    <n v="0"/>
    <s v="C.A. 31029"/>
    <n v="31.5"/>
    <m/>
    <x v="1"/>
    <s v="C.A. 31029"/>
  </r>
  <r>
    <n v="1231"/>
    <x v="0"/>
    <x v="0"/>
    <s v="Betros, Master. Seman"/>
    <x v="0"/>
    <x v="10"/>
    <n v="0"/>
    <n v="0"/>
    <n v="2622"/>
    <n v="7.2291999999999996"/>
    <m/>
    <x v="2"/>
    <s v="2622"/>
  </r>
  <r>
    <n v="1232"/>
    <x v="0"/>
    <x v="1"/>
    <s v="Fillbrook, Mr. Joseph Charles"/>
    <x v="0"/>
    <x v="8"/>
    <n v="0"/>
    <n v="0"/>
    <s v="C.A. 15185"/>
    <n v="10.5"/>
    <m/>
    <x v="1"/>
    <s v="C.A. 15185"/>
  </r>
  <r>
    <n v="1233"/>
    <x v="0"/>
    <x v="0"/>
    <s v="Lundstrom, Mr. Thure Edvin"/>
    <x v="0"/>
    <x v="33"/>
    <n v="0"/>
    <n v="0"/>
    <n v="350403"/>
    <n v="7.5792000000000002"/>
    <m/>
    <x v="1"/>
    <s v="350403"/>
  </r>
  <r>
    <n v="1234"/>
    <x v="0"/>
    <x v="0"/>
    <s v="Sage, Mr. John George"/>
    <x v="0"/>
    <x v="10"/>
    <n v="1"/>
    <n v="9"/>
    <s v="CA. 2343"/>
    <n v="69.55"/>
    <m/>
    <x v="1"/>
    <s v="CA. 2343"/>
  </r>
  <r>
    <n v="1235"/>
    <x v="1"/>
    <x v="2"/>
    <s v="Cardeza, Mrs. James Warburton Martinez (Charlotte Wardle Drake)"/>
    <x v="1"/>
    <x v="71"/>
    <n v="0"/>
    <n v="1"/>
    <s v="PC 17755"/>
    <n v="512.32920000000001"/>
    <s v="B51 B53 B55"/>
    <x v="2"/>
    <s v="PC 17755"/>
  </r>
  <r>
    <n v="1236"/>
    <x v="0"/>
    <x v="0"/>
    <s v="van Billiard, Master. James William"/>
    <x v="0"/>
    <x v="10"/>
    <n v="1"/>
    <n v="1"/>
    <s v="A/5. 851"/>
    <n v="14.5"/>
    <m/>
    <x v="1"/>
    <s v="A/5. 851"/>
  </r>
  <r>
    <n v="1237"/>
    <x v="1"/>
    <x v="0"/>
    <s v="Abelseth, Miss. Karen Marie"/>
    <x v="1"/>
    <x v="45"/>
    <n v="0"/>
    <n v="0"/>
    <n v="348125"/>
    <n v="7.65"/>
    <m/>
    <x v="1"/>
    <s v="348125"/>
  </r>
  <r>
    <n v="1238"/>
    <x v="0"/>
    <x v="1"/>
    <s v="Botsford, Mr. William Hull"/>
    <x v="0"/>
    <x v="7"/>
    <n v="0"/>
    <n v="0"/>
    <n v="237670"/>
    <n v="13"/>
    <m/>
    <x v="1"/>
    <s v="237670"/>
  </r>
  <r>
    <n v="1239"/>
    <x v="1"/>
    <x v="0"/>
    <s v="Whabee, Mrs. George Joseph (Shawneene Abi-Saab)"/>
    <x v="1"/>
    <x v="63"/>
    <n v="0"/>
    <n v="0"/>
    <n v="2688"/>
    <n v="7.2291999999999996"/>
    <m/>
    <x v="2"/>
    <s v="2688"/>
  </r>
  <r>
    <n v="1240"/>
    <x v="0"/>
    <x v="1"/>
    <s v="Giles, Mr. Ralph"/>
    <x v="0"/>
    <x v="14"/>
    <n v="0"/>
    <n v="0"/>
    <n v="248726"/>
    <n v="13.5"/>
    <m/>
    <x v="1"/>
    <s v="248726"/>
  </r>
  <r>
    <n v="1241"/>
    <x v="1"/>
    <x v="1"/>
    <s v="Walcroft, Miss. Nellie"/>
    <x v="1"/>
    <x v="35"/>
    <n v="0"/>
    <n v="0"/>
    <s v="F.C.C. 13528"/>
    <n v="21"/>
    <m/>
    <x v="1"/>
    <s v="F.C.C. 13528"/>
  </r>
  <r>
    <n v="1242"/>
    <x v="1"/>
    <x v="2"/>
    <s v="Greenfield, Mrs. Leo David (Blanche Strouse)"/>
    <x v="1"/>
    <x v="16"/>
    <n v="0"/>
    <n v="1"/>
    <s v="PC 17759"/>
    <n v="63.3583"/>
    <s v="D10 D12"/>
    <x v="2"/>
    <s v="PC 17759"/>
  </r>
  <r>
    <n v="1243"/>
    <x v="0"/>
    <x v="1"/>
    <s v="Stokes, Mr. Philip Joseph"/>
    <x v="0"/>
    <x v="25"/>
    <n v="0"/>
    <n v="0"/>
    <s v="F.C.C. 13540"/>
    <n v="10.5"/>
    <m/>
    <x v="1"/>
    <s v="F.C.C. 13540"/>
  </r>
  <r>
    <n v="1244"/>
    <x v="0"/>
    <x v="1"/>
    <s v="Dibden, Mr. William"/>
    <x v="0"/>
    <x v="8"/>
    <n v="0"/>
    <n v="0"/>
    <s v="S.O.C. 14879"/>
    <n v="73.5"/>
    <m/>
    <x v="1"/>
    <s v="S.O.C. 14879"/>
  </r>
  <r>
    <n v="1245"/>
    <x v="0"/>
    <x v="1"/>
    <s v="Herman, Mr. Samuel"/>
    <x v="0"/>
    <x v="41"/>
    <n v="1"/>
    <n v="2"/>
    <n v="220845"/>
    <n v="65"/>
    <m/>
    <x v="1"/>
    <s v="220845"/>
  </r>
  <r>
    <n v="1246"/>
    <x v="1"/>
    <x v="0"/>
    <s v="Dean, Miss. Elizabeth Gladys Millvina&quot;&quot;"/>
    <x v="1"/>
    <x v="72"/>
    <n v="1"/>
    <n v="2"/>
    <s v="C.A. 2315"/>
    <n v="20.574999999999999"/>
    <m/>
    <x v="1"/>
    <s v="C.A. 2315"/>
  </r>
  <r>
    <n v="1247"/>
    <x v="0"/>
    <x v="2"/>
    <s v="Julian, Mr. Henry Forbes"/>
    <x v="0"/>
    <x v="20"/>
    <n v="0"/>
    <n v="0"/>
    <n v="113044"/>
    <n v="26"/>
    <s v="E60"/>
    <x v="1"/>
    <s v="113044"/>
  </r>
  <r>
    <n v="1248"/>
    <x v="1"/>
    <x v="2"/>
    <s v="Brown, Mrs. John Murray (Caroline Lane Lamson)"/>
    <x v="1"/>
    <x v="73"/>
    <n v="2"/>
    <n v="0"/>
    <n v="11769"/>
    <n v="51.479199999999999"/>
    <s v="C101"/>
    <x v="1"/>
    <s v="11769"/>
  </r>
  <r>
    <n v="1249"/>
    <x v="0"/>
    <x v="0"/>
    <s v="Lockyer, Mr. Edward"/>
    <x v="0"/>
    <x v="10"/>
    <n v="0"/>
    <n v="0"/>
    <n v="1222"/>
    <n v="7.8792"/>
    <m/>
    <x v="1"/>
    <s v="1222"/>
  </r>
  <r>
    <n v="1250"/>
    <x v="0"/>
    <x v="0"/>
    <s v="O'Keefe, Mr. Patrick"/>
    <x v="0"/>
    <x v="10"/>
    <n v="0"/>
    <n v="0"/>
    <n v="368402"/>
    <n v="7.75"/>
    <m/>
    <x v="0"/>
    <s v="368402"/>
  </r>
  <r>
    <n v="1251"/>
    <x v="1"/>
    <x v="0"/>
    <s v="Lindell, Mrs. Edvard Bengtsson (Elin Gerda Persson)"/>
    <x v="1"/>
    <x v="6"/>
    <n v="1"/>
    <n v="0"/>
    <n v="349910"/>
    <n v="15.55"/>
    <m/>
    <x v="1"/>
    <s v="349910"/>
  </r>
  <r>
    <n v="1252"/>
    <x v="0"/>
    <x v="0"/>
    <s v="Sage, Master. William Henry"/>
    <x v="0"/>
    <x v="74"/>
    <n v="8"/>
    <n v="2"/>
    <s v="CA. 2343"/>
    <n v="69.55"/>
    <m/>
    <x v="1"/>
    <s v="CA. 2343"/>
  </r>
  <r>
    <n v="1253"/>
    <x v="1"/>
    <x v="1"/>
    <s v="Mallet, Mrs. Albert (Antoinette Magnin)"/>
    <x v="1"/>
    <x v="14"/>
    <n v="1"/>
    <n v="1"/>
    <s v="S.C./PARIS 2079"/>
    <n v="37.004199999999997"/>
    <m/>
    <x v="2"/>
    <s v="S.C./PARIS 2079"/>
  </r>
  <r>
    <n v="1254"/>
    <x v="1"/>
    <x v="1"/>
    <s v="Ware, Mrs. John James (Florence Louise Long)"/>
    <x v="1"/>
    <x v="35"/>
    <n v="0"/>
    <n v="0"/>
    <s v="CA 31352"/>
    <n v="21"/>
    <m/>
    <x v="1"/>
    <s v="CA 31352"/>
  </r>
  <r>
    <n v="1255"/>
    <x v="0"/>
    <x v="0"/>
    <s v="Strilic, Mr. Ivan"/>
    <x v="0"/>
    <x v="3"/>
    <n v="0"/>
    <n v="0"/>
    <n v="315083"/>
    <n v="8.6624999999999996"/>
    <m/>
    <x v="1"/>
    <s v="315083"/>
  </r>
  <r>
    <n v="1256"/>
    <x v="1"/>
    <x v="2"/>
    <s v="Harder, Mrs. George Achilles (Dorothy Annan)"/>
    <x v="1"/>
    <x v="25"/>
    <n v="1"/>
    <n v="0"/>
    <n v="11765"/>
    <n v="55.441699999999997"/>
    <s v="E50"/>
    <x v="2"/>
    <s v="11765"/>
  </r>
  <r>
    <n v="1257"/>
    <x v="1"/>
    <x v="0"/>
    <s v="Sage, Mrs. John (Annie Bullen)"/>
    <x v="1"/>
    <x v="10"/>
    <n v="1"/>
    <n v="9"/>
    <s v="CA. 2343"/>
    <n v="69.55"/>
    <m/>
    <x v="1"/>
    <s v="CA. 2343"/>
  </r>
  <r>
    <n v="1258"/>
    <x v="0"/>
    <x v="0"/>
    <s v="Caram, Mr. Joseph"/>
    <x v="0"/>
    <x v="10"/>
    <n v="1"/>
    <n v="0"/>
    <n v="2689"/>
    <n v="14.458299999999999"/>
    <m/>
    <x v="2"/>
    <s v="2689"/>
  </r>
  <r>
    <n v="1259"/>
    <x v="1"/>
    <x v="0"/>
    <s v="Riihivouri, Miss. Susanna Juhantytar Sanni&quot;&quot;"/>
    <x v="1"/>
    <x v="4"/>
    <n v="0"/>
    <n v="0"/>
    <n v="3101295"/>
    <n v="39.6875"/>
    <m/>
    <x v="1"/>
    <s v="3101295"/>
  </r>
  <r>
    <n v="1260"/>
    <x v="1"/>
    <x v="2"/>
    <s v="Gibson, Mrs. Leonard (Pauline C Boeson)"/>
    <x v="1"/>
    <x v="16"/>
    <n v="0"/>
    <n v="1"/>
    <n v="112378"/>
    <n v="59.4"/>
    <m/>
    <x v="2"/>
    <s v="112378"/>
  </r>
  <r>
    <n v="1261"/>
    <x v="0"/>
    <x v="1"/>
    <s v="Pallas y Castello, Mr. Emilio"/>
    <x v="0"/>
    <x v="36"/>
    <n v="0"/>
    <n v="0"/>
    <s v="SC/PARIS 2147"/>
    <n v="13.8583"/>
    <m/>
    <x v="2"/>
    <s v="SC/PARIS 2147"/>
  </r>
  <r>
    <n v="1262"/>
    <x v="0"/>
    <x v="1"/>
    <s v="Giles, Mr. Edgar"/>
    <x v="0"/>
    <x v="9"/>
    <n v="1"/>
    <n v="0"/>
    <n v="28133"/>
    <n v="11.5"/>
    <m/>
    <x v="1"/>
    <s v="28133"/>
  </r>
  <r>
    <n v="1263"/>
    <x v="1"/>
    <x v="2"/>
    <s v="Wilson, Miss. Helen Alice"/>
    <x v="1"/>
    <x v="35"/>
    <n v="0"/>
    <n v="0"/>
    <n v="16966"/>
    <n v="134.5"/>
    <s v="E39 E41"/>
    <x v="2"/>
    <s v="16966"/>
  </r>
  <r>
    <n v="1264"/>
    <x v="0"/>
    <x v="2"/>
    <s v="Ismay, Mr. Joseph Bruce"/>
    <x v="0"/>
    <x v="41"/>
    <n v="0"/>
    <n v="0"/>
    <n v="112058"/>
    <n v="0"/>
    <s v="B52 B54 B56"/>
    <x v="1"/>
    <s v="112058"/>
  </r>
  <r>
    <n v="1265"/>
    <x v="0"/>
    <x v="1"/>
    <s v="Harbeck, Mr. William H"/>
    <x v="0"/>
    <x v="75"/>
    <n v="0"/>
    <n v="0"/>
    <n v="248746"/>
    <n v="13"/>
    <m/>
    <x v="1"/>
    <s v="248746"/>
  </r>
  <r>
    <n v="1266"/>
    <x v="1"/>
    <x v="2"/>
    <s v="Dodge, Mrs. Washington (Ruth Vidaver)"/>
    <x v="1"/>
    <x v="56"/>
    <n v="1"/>
    <n v="1"/>
    <n v="33638"/>
    <n v="81.8583"/>
    <s v="A34"/>
    <x v="1"/>
    <s v="33638"/>
  </r>
  <r>
    <n v="1267"/>
    <x v="1"/>
    <x v="2"/>
    <s v="Bowen, Miss. Grace Scott"/>
    <x v="1"/>
    <x v="16"/>
    <n v="0"/>
    <n v="0"/>
    <s v="PC 17608"/>
    <n v="262.375"/>
    <m/>
    <x v="2"/>
    <s v="PC 17608"/>
  </r>
  <r>
    <n v="1268"/>
    <x v="1"/>
    <x v="0"/>
    <s v="Kink, Miss. Maria"/>
    <x v="1"/>
    <x v="4"/>
    <n v="2"/>
    <n v="0"/>
    <n v="315152"/>
    <n v="8.6624999999999996"/>
    <m/>
    <x v="1"/>
    <s v="315152"/>
  </r>
  <r>
    <n v="1269"/>
    <x v="0"/>
    <x v="1"/>
    <s v="Cotterill, Mr. Henry Harry&quot;&quot;"/>
    <x v="0"/>
    <x v="9"/>
    <n v="0"/>
    <n v="0"/>
    <n v="29107"/>
    <n v="11.5"/>
    <m/>
    <x v="1"/>
    <s v="29107"/>
  </r>
  <r>
    <n v="1270"/>
    <x v="0"/>
    <x v="2"/>
    <s v="Hipkins, Mr. William Edward"/>
    <x v="0"/>
    <x v="17"/>
    <n v="0"/>
    <n v="0"/>
    <n v="680"/>
    <n v="50"/>
    <s v="C39"/>
    <x v="1"/>
    <s v="680"/>
  </r>
  <r>
    <n v="1271"/>
    <x v="0"/>
    <x v="0"/>
    <s v="Asplund, Master. Carl Edgar"/>
    <x v="0"/>
    <x v="76"/>
    <n v="4"/>
    <n v="2"/>
    <n v="347077"/>
    <n v="31.387499999999999"/>
    <m/>
    <x v="1"/>
    <s v="347077"/>
  </r>
  <r>
    <n v="1272"/>
    <x v="0"/>
    <x v="0"/>
    <s v="O'Connor, Mr. Patrick"/>
    <x v="0"/>
    <x v="10"/>
    <n v="0"/>
    <n v="0"/>
    <n v="366713"/>
    <n v="7.75"/>
    <m/>
    <x v="0"/>
    <s v="366713"/>
  </r>
  <r>
    <n v="1273"/>
    <x v="0"/>
    <x v="0"/>
    <s v="Foley, Mr. Joseph"/>
    <x v="0"/>
    <x v="7"/>
    <n v="0"/>
    <n v="0"/>
    <n v="330910"/>
    <n v="7.8792"/>
    <m/>
    <x v="0"/>
    <s v="330910"/>
  </r>
  <r>
    <n v="1274"/>
    <x v="1"/>
    <x v="0"/>
    <s v="Risien, Mrs. Samuel (Emma)"/>
    <x v="1"/>
    <x v="10"/>
    <n v="0"/>
    <n v="0"/>
    <n v="364498"/>
    <n v="14.5"/>
    <m/>
    <x v="1"/>
    <s v="364498"/>
  </r>
  <r>
    <n v="1275"/>
    <x v="1"/>
    <x v="0"/>
    <s v="McNamee, Mrs. Neal (Eileen O'Leary)"/>
    <x v="1"/>
    <x v="67"/>
    <n v="1"/>
    <n v="0"/>
    <n v="376566"/>
    <n v="16.100000000000001"/>
    <m/>
    <x v="1"/>
    <s v="376566"/>
  </r>
  <r>
    <n v="1276"/>
    <x v="0"/>
    <x v="1"/>
    <s v="Wheeler, Mr. Edwin Frederick&quot;&quot;"/>
    <x v="0"/>
    <x v="10"/>
    <n v="0"/>
    <n v="0"/>
    <s v="SC/PARIS 2159"/>
    <n v="12.875"/>
    <m/>
    <x v="1"/>
    <s v="SC/PARIS 2159"/>
  </r>
  <r>
    <n v="1277"/>
    <x v="1"/>
    <x v="1"/>
    <s v="Herman, Miss. Kate"/>
    <x v="1"/>
    <x v="14"/>
    <n v="1"/>
    <n v="2"/>
    <n v="220845"/>
    <n v="65"/>
    <m/>
    <x v="1"/>
    <s v="220845"/>
  </r>
  <r>
    <n v="1278"/>
    <x v="0"/>
    <x v="0"/>
    <s v="Aronsson, Mr. Ernst Axel Algot"/>
    <x v="0"/>
    <x v="14"/>
    <n v="0"/>
    <n v="0"/>
    <n v="349911"/>
    <n v="7.7750000000000004"/>
    <m/>
    <x v="1"/>
    <s v="349911"/>
  </r>
  <r>
    <n v="1279"/>
    <x v="0"/>
    <x v="1"/>
    <s v="Ashby, Mr. John"/>
    <x v="0"/>
    <x v="64"/>
    <n v="0"/>
    <n v="0"/>
    <n v="244346"/>
    <n v="13"/>
    <m/>
    <x v="1"/>
    <s v="244346"/>
  </r>
  <r>
    <n v="1280"/>
    <x v="0"/>
    <x v="0"/>
    <s v="Canavan, Mr. Patrick"/>
    <x v="0"/>
    <x v="9"/>
    <n v="0"/>
    <n v="0"/>
    <n v="364858"/>
    <n v="7.75"/>
    <m/>
    <x v="0"/>
    <s v="364858"/>
  </r>
  <r>
    <n v="1281"/>
    <x v="0"/>
    <x v="0"/>
    <s v="Palsson, Master. Paul Folke"/>
    <x v="0"/>
    <x v="39"/>
    <n v="3"/>
    <n v="1"/>
    <n v="349909"/>
    <n v="21.074999999999999"/>
    <m/>
    <x v="1"/>
    <s v="349909"/>
  </r>
  <r>
    <n v="1282"/>
    <x v="0"/>
    <x v="2"/>
    <s v="Payne, Mr. Vivian Ponsonby"/>
    <x v="0"/>
    <x v="12"/>
    <n v="0"/>
    <n v="0"/>
    <n v="12749"/>
    <n v="93.5"/>
    <s v="B24"/>
    <x v="1"/>
    <s v="12749"/>
  </r>
  <r>
    <n v="1283"/>
    <x v="1"/>
    <x v="2"/>
    <s v="Lines, Mrs. Ernest H (Elizabeth Lindsey James)"/>
    <x v="1"/>
    <x v="77"/>
    <n v="0"/>
    <n v="1"/>
    <s v="PC 17592"/>
    <n v="39.4"/>
    <s v="D28"/>
    <x v="1"/>
    <s v="PC 17592"/>
  </r>
  <r>
    <n v="1284"/>
    <x v="0"/>
    <x v="0"/>
    <s v="Abbott, Master. Eugene Joseph"/>
    <x v="0"/>
    <x v="34"/>
    <n v="0"/>
    <n v="2"/>
    <s v="C.A. 2673"/>
    <n v="20.25"/>
    <m/>
    <x v="1"/>
    <s v="C.A. 2673"/>
  </r>
  <r>
    <n v="1285"/>
    <x v="0"/>
    <x v="1"/>
    <s v="Gilbert, Mr. William"/>
    <x v="0"/>
    <x v="1"/>
    <n v="0"/>
    <n v="0"/>
    <s v="C.A. 30769"/>
    <n v="10.5"/>
    <m/>
    <x v="1"/>
    <s v="C.A. 30769"/>
  </r>
  <r>
    <n v="1286"/>
    <x v="0"/>
    <x v="0"/>
    <s v="Kink-Heilmann, Mr. Anton"/>
    <x v="0"/>
    <x v="36"/>
    <n v="3"/>
    <n v="1"/>
    <n v="315153"/>
    <n v="22.024999999999999"/>
    <m/>
    <x v="1"/>
    <s v="315153"/>
  </r>
  <r>
    <n v="1287"/>
    <x v="1"/>
    <x v="2"/>
    <s v="Smith, Mrs. Lucien Philip (Mary Eloise Hughes)"/>
    <x v="1"/>
    <x v="8"/>
    <n v="1"/>
    <n v="0"/>
    <n v="13695"/>
    <n v="60"/>
    <s v="C31"/>
    <x v="1"/>
    <s v="13695"/>
  </r>
  <r>
    <n v="1288"/>
    <x v="0"/>
    <x v="0"/>
    <s v="Colbert, Mr. Patrick"/>
    <x v="0"/>
    <x v="14"/>
    <n v="0"/>
    <n v="0"/>
    <n v="371109"/>
    <n v="7.25"/>
    <m/>
    <x v="0"/>
    <s v="371109"/>
  </r>
  <r>
    <n v="1289"/>
    <x v="1"/>
    <x v="2"/>
    <s v="Frolicher-Stehli, Mrs. Maxmillian (Margaretha Emerentia Stehli)"/>
    <x v="1"/>
    <x v="19"/>
    <n v="1"/>
    <n v="1"/>
    <n v="13567"/>
    <n v="79.2"/>
    <s v="B41"/>
    <x v="2"/>
    <s v="13567"/>
  </r>
  <r>
    <n v="1290"/>
    <x v="0"/>
    <x v="0"/>
    <s v="Larsson-Rondberg, Mr. Edvard A"/>
    <x v="0"/>
    <x v="4"/>
    <n v="0"/>
    <n v="0"/>
    <n v="347065"/>
    <n v="7.7750000000000004"/>
    <m/>
    <x v="1"/>
    <s v="347065"/>
  </r>
  <r>
    <n v="1291"/>
    <x v="0"/>
    <x v="0"/>
    <s v="Conlon, Mr. Thomas Henry"/>
    <x v="0"/>
    <x v="35"/>
    <n v="0"/>
    <n v="0"/>
    <n v="21332"/>
    <n v="7.7332999999999998"/>
    <m/>
    <x v="0"/>
    <s v="21332"/>
  </r>
  <r>
    <n v="1292"/>
    <x v="1"/>
    <x v="2"/>
    <s v="Bonnell, Miss. Caroline"/>
    <x v="1"/>
    <x v="6"/>
    <n v="0"/>
    <n v="0"/>
    <n v="36928"/>
    <n v="164.86670000000001"/>
    <s v="C7"/>
    <x v="1"/>
    <s v="36928"/>
  </r>
  <r>
    <n v="1293"/>
    <x v="0"/>
    <x v="1"/>
    <s v="Gale, Mr. Harry"/>
    <x v="0"/>
    <x v="63"/>
    <n v="1"/>
    <n v="0"/>
    <n v="28664"/>
    <n v="21"/>
    <m/>
    <x v="1"/>
    <s v="28664"/>
  </r>
  <r>
    <n v="1294"/>
    <x v="1"/>
    <x v="2"/>
    <s v="Gibson, Miss. Dorothy Winifred"/>
    <x v="1"/>
    <x v="4"/>
    <n v="0"/>
    <n v="1"/>
    <n v="112378"/>
    <n v="59.4"/>
    <m/>
    <x v="2"/>
    <s v="112378"/>
  </r>
  <r>
    <n v="1295"/>
    <x v="0"/>
    <x v="2"/>
    <s v="Carrau, Mr. Jose Pedro"/>
    <x v="0"/>
    <x v="32"/>
    <n v="0"/>
    <n v="0"/>
    <n v="113059"/>
    <n v="47.1"/>
    <m/>
    <x v="1"/>
    <s v="113059"/>
  </r>
  <r>
    <n v="1296"/>
    <x v="0"/>
    <x v="2"/>
    <s v="Frauenthal, Mr. Isaac Gerald"/>
    <x v="0"/>
    <x v="44"/>
    <n v="1"/>
    <n v="0"/>
    <n v="17765"/>
    <n v="27.720800000000001"/>
    <s v="D40"/>
    <x v="2"/>
    <s v="17765"/>
  </r>
  <r>
    <n v="1297"/>
    <x v="0"/>
    <x v="1"/>
    <s v="Nourney, Mr. Alfred (Baron von Drachstedt&quot;)&quot;"/>
    <x v="0"/>
    <x v="29"/>
    <n v="0"/>
    <n v="0"/>
    <s v="SC/PARIS 2166"/>
    <n v="13.862500000000001"/>
    <s v="D38"/>
    <x v="2"/>
    <s v="SC/PARIS 2166"/>
  </r>
  <r>
    <n v="1298"/>
    <x v="0"/>
    <x v="1"/>
    <s v="Ware, Mr. William Jeffery"/>
    <x v="0"/>
    <x v="12"/>
    <n v="1"/>
    <n v="0"/>
    <n v="28666"/>
    <n v="10.5"/>
    <m/>
    <x v="1"/>
    <s v="28666"/>
  </r>
  <r>
    <n v="1299"/>
    <x v="0"/>
    <x v="2"/>
    <s v="Widener, Mr. George Dunton"/>
    <x v="0"/>
    <x v="20"/>
    <n v="1"/>
    <n v="1"/>
    <n v="113503"/>
    <n v="211.5"/>
    <s v="C80"/>
    <x v="2"/>
    <s v="113503"/>
  </r>
  <r>
    <n v="1300"/>
    <x v="1"/>
    <x v="0"/>
    <s v="Riordan, Miss. Johanna Hannah&quot;&quot;"/>
    <x v="1"/>
    <x v="10"/>
    <n v="0"/>
    <n v="0"/>
    <n v="334915"/>
    <n v="7.7207999999999997"/>
    <m/>
    <x v="0"/>
    <s v="334915"/>
  </r>
  <r>
    <n v="1301"/>
    <x v="1"/>
    <x v="0"/>
    <s v="Peacock, Miss. Treasteall"/>
    <x v="1"/>
    <x v="78"/>
    <n v="1"/>
    <n v="1"/>
    <s v="SOTON/O.Q. 3101315"/>
    <n v="13.775"/>
    <m/>
    <x v="1"/>
    <s v="SOTON/O.Q. 3101315"/>
  </r>
  <r>
    <n v="1302"/>
    <x v="1"/>
    <x v="0"/>
    <s v="Naughton, Miss. Hannah"/>
    <x v="1"/>
    <x v="10"/>
    <n v="0"/>
    <n v="0"/>
    <n v="365237"/>
    <n v="7.75"/>
    <m/>
    <x v="0"/>
    <s v="365237"/>
  </r>
  <r>
    <n v="1303"/>
    <x v="1"/>
    <x v="2"/>
    <s v="Minahan, Mrs. William Edward (Lillian E Thorpe)"/>
    <x v="1"/>
    <x v="58"/>
    <n v="1"/>
    <n v="0"/>
    <n v="19928"/>
    <n v="90"/>
    <s v="C78"/>
    <x v="0"/>
    <s v="19928"/>
  </r>
  <r>
    <n v="1304"/>
    <x v="1"/>
    <x v="0"/>
    <s v="Henriksson, Miss. Jenny Lovisa"/>
    <x v="1"/>
    <x v="30"/>
    <n v="0"/>
    <n v="0"/>
    <n v="347086"/>
    <n v="7.7750000000000004"/>
    <m/>
    <x v="1"/>
    <s v="347086"/>
  </r>
  <r>
    <n v="1305"/>
    <x v="0"/>
    <x v="0"/>
    <s v="Spector, Mr. Woolf"/>
    <x v="0"/>
    <x v="10"/>
    <n v="0"/>
    <n v="0"/>
    <s v="A.5. 3236"/>
    <n v="8.0500000000000007"/>
    <m/>
    <x v="1"/>
    <s v="A.5. 3236"/>
  </r>
  <r>
    <n v="1306"/>
    <x v="1"/>
    <x v="2"/>
    <s v="Oliva y Ocana, Dona. Fermina"/>
    <x v="1"/>
    <x v="26"/>
    <n v="0"/>
    <n v="0"/>
    <s v="PC 17758"/>
    <n v="108.9"/>
    <s v="C105"/>
    <x v="2"/>
    <s v="PC 17758"/>
  </r>
  <r>
    <n v="1307"/>
    <x v="0"/>
    <x v="0"/>
    <s v="Saether, Mr. Simon Sivertsen"/>
    <x v="0"/>
    <x v="79"/>
    <n v="0"/>
    <n v="0"/>
    <s v="SOTON/O.Q. 3101262"/>
    <n v="7.25"/>
    <m/>
    <x v="1"/>
    <s v="SOTON/O.Q. 3101262"/>
  </r>
  <r>
    <n v="1308"/>
    <x v="0"/>
    <x v="0"/>
    <s v="Ware, Mr. Frederick"/>
    <x v="0"/>
    <x v="10"/>
    <n v="0"/>
    <n v="0"/>
    <n v="359309"/>
    <n v="8.0500000000000007"/>
    <m/>
    <x v="1"/>
    <s v="359309"/>
  </r>
  <r>
    <n v="1309"/>
    <x v="0"/>
    <x v="0"/>
    <s v="Peter, Master. Michael J"/>
    <x v="0"/>
    <x v="10"/>
    <n v="1"/>
    <n v="1"/>
    <n v="2668"/>
    <n v="22.3583"/>
    <m/>
    <x v="2"/>
    <s v="266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n v="892"/>
    <x v="0"/>
    <x v="0"/>
    <s v="Kelly, Mr. James"/>
    <x v="0"/>
    <x v="0"/>
    <n v="0"/>
    <n v="0"/>
    <n v="330911"/>
    <n v="7.8292000000000002"/>
    <m/>
    <x v="0"/>
    <s v="330911"/>
  </r>
  <r>
    <n v="893"/>
    <x v="1"/>
    <x v="0"/>
    <s v="Wilkes, Mrs. James (Ellen Needs)"/>
    <x v="1"/>
    <x v="1"/>
    <n v="1"/>
    <n v="0"/>
    <n v="363272"/>
    <n v="7"/>
    <m/>
    <x v="1"/>
    <s v="363272"/>
  </r>
  <r>
    <n v="894"/>
    <x v="0"/>
    <x v="1"/>
    <s v="Myles, Mr. Thomas Francis"/>
    <x v="0"/>
    <x v="2"/>
    <n v="0"/>
    <n v="0"/>
    <n v="240276"/>
    <n v="9.6875"/>
    <m/>
    <x v="0"/>
    <s v="240276"/>
  </r>
  <r>
    <n v="895"/>
    <x v="0"/>
    <x v="0"/>
    <s v="Wirz, Mr. Albert"/>
    <x v="0"/>
    <x v="3"/>
    <n v="0"/>
    <n v="0"/>
    <n v="315154"/>
    <n v="8.6624999999999996"/>
    <m/>
    <x v="1"/>
    <s v="315154"/>
  </r>
  <r>
    <n v="896"/>
    <x v="1"/>
    <x v="0"/>
    <s v="Hirvonen, Mrs. Alexander (Helga E Lindqvist)"/>
    <x v="1"/>
    <x v="4"/>
    <n v="1"/>
    <n v="1"/>
    <n v="3101298"/>
    <n v="12.2875"/>
    <m/>
    <x v="1"/>
    <s v="3101298"/>
  </r>
  <r>
    <n v="897"/>
    <x v="0"/>
    <x v="0"/>
    <s v="Svensson, Mr. Johan Cervin"/>
    <x v="0"/>
    <x v="5"/>
    <n v="0"/>
    <n v="0"/>
    <n v="7538"/>
    <n v="9.2249999999999996"/>
    <m/>
    <x v="1"/>
    <s v="7538"/>
  </r>
  <r>
    <n v="898"/>
    <x v="1"/>
    <x v="0"/>
    <s v="Connolly, Miss. Kate"/>
    <x v="1"/>
    <x v="6"/>
    <n v="0"/>
    <n v="0"/>
    <n v="330972"/>
    <n v="7.6292"/>
    <m/>
    <x v="0"/>
    <s v="330972"/>
  </r>
  <r>
    <n v="899"/>
    <x v="0"/>
    <x v="1"/>
    <s v="Caldwell, Mr. Albert Francis"/>
    <x v="0"/>
    <x v="7"/>
    <n v="1"/>
    <n v="1"/>
    <n v="248738"/>
    <n v="29"/>
    <m/>
    <x v="1"/>
    <s v="248738"/>
  </r>
  <r>
    <n v="900"/>
    <x v="1"/>
    <x v="0"/>
    <s v="Abrahim, Mrs. Joseph (Sophie Halaut Easu)"/>
    <x v="1"/>
    <x v="8"/>
    <n v="0"/>
    <n v="0"/>
    <n v="2657"/>
    <n v="7.2291999999999996"/>
    <m/>
    <x v="2"/>
    <s v="2657"/>
  </r>
  <r>
    <n v="901"/>
    <x v="0"/>
    <x v="0"/>
    <s v="Davies, Mr. John Samuel"/>
    <x v="0"/>
    <x v="9"/>
    <n v="2"/>
    <n v="0"/>
    <s v="A/4 48871"/>
    <n v="24.15"/>
    <m/>
    <x v="1"/>
    <s v="A/4 48871"/>
  </r>
  <r>
    <n v="902"/>
    <x v="0"/>
    <x v="0"/>
    <s v="Ilieff, Mr. Ylio"/>
    <x v="0"/>
    <x v="10"/>
    <n v="0"/>
    <n v="0"/>
    <n v="349220"/>
    <n v="7.8958000000000004"/>
    <m/>
    <x v="1"/>
    <s v="349220"/>
  </r>
  <r>
    <n v="903"/>
    <x v="0"/>
    <x v="2"/>
    <s v="Jones, Mr. Charles Cresson"/>
    <x v="0"/>
    <x v="11"/>
    <n v="0"/>
    <n v="0"/>
    <n v="694"/>
    <n v="26"/>
    <m/>
    <x v="1"/>
    <s v="694"/>
  </r>
  <r>
    <n v="904"/>
    <x v="1"/>
    <x v="2"/>
    <s v="Snyder, Mrs. John Pillsbury (Nelle Stevenson)"/>
    <x v="1"/>
    <x v="12"/>
    <n v="1"/>
    <n v="0"/>
    <n v="21228"/>
    <n v="82.2667"/>
    <s v="B45"/>
    <x v="1"/>
    <s v="21228"/>
  </r>
  <r>
    <n v="905"/>
    <x v="0"/>
    <x v="1"/>
    <s v="Howard, Mr. Benjamin"/>
    <x v="0"/>
    <x v="13"/>
    <n v="1"/>
    <n v="0"/>
    <n v="24065"/>
    <n v="26"/>
    <m/>
    <x v="1"/>
    <s v="24065"/>
  </r>
  <r>
    <n v="906"/>
    <x v="1"/>
    <x v="2"/>
    <s v="Chaffee, Mrs. Herbert Fuller (Carrie Constance Toogood)"/>
    <x v="1"/>
    <x v="1"/>
    <n v="1"/>
    <n v="0"/>
    <s v="W.E.P. 5734"/>
    <n v="61.174999999999997"/>
    <s v="E31"/>
    <x v="1"/>
    <s v="W.E.P. 5734"/>
  </r>
  <r>
    <n v="907"/>
    <x v="1"/>
    <x v="1"/>
    <s v="del Carlo, Mrs. Sebastiano (Argenia Genovesi)"/>
    <x v="1"/>
    <x v="14"/>
    <n v="1"/>
    <n v="0"/>
    <s v="SC/PARIS 2167"/>
    <n v="27.720800000000001"/>
    <m/>
    <x v="2"/>
    <s v="SC/PARIS 2167"/>
  </r>
  <r>
    <n v="908"/>
    <x v="0"/>
    <x v="1"/>
    <s v="Keane, Mr. Daniel"/>
    <x v="0"/>
    <x v="15"/>
    <n v="0"/>
    <n v="0"/>
    <n v="233734"/>
    <n v="12.35"/>
    <m/>
    <x v="0"/>
    <s v="233734"/>
  </r>
  <r>
    <n v="909"/>
    <x v="0"/>
    <x v="0"/>
    <s v="Assaf, Mr. Gerios"/>
    <x v="0"/>
    <x v="9"/>
    <n v="0"/>
    <n v="0"/>
    <n v="2692"/>
    <n v="7.2249999999999996"/>
    <m/>
    <x v="2"/>
    <s v="2692"/>
  </r>
  <r>
    <n v="910"/>
    <x v="1"/>
    <x v="0"/>
    <s v="Ilmakangas, Miss. Ida Livija"/>
    <x v="1"/>
    <x v="3"/>
    <n v="1"/>
    <n v="0"/>
    <s v="STON/O2. 3101270"/>
    <n v="7.9249999999999998"/>
    <m/>
    <x v="1"/>
    <s v="STON/O2. 3101270"/>
  </r>
  <r>
    <n v="911"/>
    <x v="1"/>
    <x v="0"/>
    <s v="Assaf Khalil, Mrs. Mariana (Miriam&quot;)&quot;"/>
    <x v="1"/>
    <x v="16"/>
    <n v="0"/>
    <n v="0"/>
    <n v="2696"/>
    <n v="7.2249999999999996"/>
    <m/>
    <x v="2"/>
    <s v="2696"/>
  </r>
  <r>
    <n v="912"/>
    <x v="0"/>
    <x v="2"/>
    <s v="Rothschild, Mr. Martin"/>
    <x v="0"/>
    <x v="17"/>
    <n v="1"/>
    <n v="0"/>
    <s v="PC 17603"/>
    <n v="59.4"/>
    <m/>
    <x v="2"/>
    <s v="PC 17603"/>
  </r>
  <r>
    <n v="913"/>
    <x v="0"/>
    <x v="0"/>
    <s v="Olsen, Master. Artur Karl"/>
    <x v="0"/>
    <x v="18"/>
    <n v="0"/>
    <n v="1"/>
    <s v="C 17368"/>
    <n v="3.1707999999999998"/>
    <m/>
    <x v="1"/>
    <s v="C 17368"/>
  </r>
  <r>
    <n v="914"/>
    <x v="1"/>
    <x v="2"/>
    <s v="Flegenheim, Mrs. Alfred (Antoinette)"/>
    <x v="1"/>
    <x v="10"/>
    <n v="0"/>
    <n v="0"/>
    <s v="PC 17598"/>
    <n v="31.683299999999999"/>
    <m/>
    <x v="1"/>
    <s v="PC 17598"/>
  </r>
  <r>
    <n v="915"/>
    <x v="0"/>
    <x v="2"/>
    <s v="Williams, Mr. Richard Norris II"/>
    <x v="0"/>
    <x v="9"/>
    <n v="0"/>
    <n v="1"/>
    <s v="PC 17597"/>
    <n v="61.379199999999997"/>
    <m/>
    <x v="2"/>
    <s v="PC 17597"/>
  </r>
  <r>
    <n v="916"/>
    <x v="1"/>
    <x v="2"/>
    <s v="Ryerson, Mrs. Arthur Larned (Emily Maria Borie)"/>
    <x v="1"/>
    <x v="19"/>
    <n v="1"/>
    <n v="3"/>
    <s v="PC 17608"/>
    <n v="262.375"/>
    <s v="B57 B59 B63 B66"/>
    <x v="2"/>
    <s v="PC 17608"/>
  </r>
  <r>
    <n v="917"/>
    <x v="0"/>
    <x v="0"/>
    <s v="Robins, Mr. Alexander A"/>
    <x v="0"/>
    <x v="20"/>
    <n v="1"/>
    <n v="0"/>
    <s v="A/5. 3337"/>
    <n v="14.5"/>
    <m/>
    <x v="1"/>
    <s v="A/5. 3337"/>
  </r>
  <r>
    <n v="918"/>
    <x v="1"/>
    <x v="2"/>
    <s v="Ostby, Miss. Helene Ragnhild"/>
    <x v="1"/>
    <x v="4"/>
    <n v="0"/>
    <n v="1"/>
    <n v="113509"/>
    <n v="61.979199999999999"/>
    <s v="B36"/>
    <x v="2"/>
    <s v="113509"/>
  </r>
  <r>
    <n v="919"/>
    <x v="0"/>
    <x v="0"/>
    <s v="Daher, Mr. Shedid"/>
    <x v="0"/>
    <x v="21"/>
    <n v="0"/>
    <n v="0"/>
    <n v="2698"/>
    <n v="7.2249999999999996"/>
    <m/>
    <x v="2"/>
    <s v="2698"/>
  </r>
  <r>
    <n v="920"/>
    <x v="0"/>
    <x v="2"/>
    <s v="Brady, Mr. John Bertram"/>
    <x v="0"/>
    <x v="22"/>
    <n v="0"/>
    <n v="0"/>
    <n v="113054"/>
    <n v="30.5"/>
    <s v="A21"/>
    <x v="1"/>
    <s v="113054"/>
  </r>
  <r>
    <n v="921"/>
    <x v="0"/>
    <x v="0"/>
    <s v="Samaan, Mr. Elias"/>
    <x v="0"/>
    <x v="10"/>
    <n v="2"/>
    <n v="0"/>
    <n v="2662"/>
    <n v="21.679200000000002"/>
    <m/>
    <x v="2"/>
    <s v="2662"/>
  </r>
  <r>
    <n v="922"/>
    <x v="0"/>
    <x v="1"/>
    <s v="Louch, Mr. Charles Alexander"/>
    <x v="0"/>
    <x v="20"/>
    <n v="1"/>
    <n v="0"/>
    <s v="SC/AH 3085"/>
    <n v="26"/>
    <m/>
    <x v="1"/>
    <s v="SC/AH 3085"/>
  </r>
  <r>
    <n v="923"/>
    <x v="0"/>
    <x v="1"/>
    <s v="Jefferys, Mr. Clifford Thomas"/>
    <x v="0"/>
    <x v="14"/>
    <n v="2"/>
    <n v="0"/>
    <s v="C.A. 31029"/>
    <n v="31.5"/>
    <m/>
    <x v="1"/>
    <s v="C.A. 31029"/>
  </r>
  <r>
    <n v="924"/>
    <x v="1"/>
    <x v="0"/>
    <s v="Dean, Mrs. Bertram (Eva Georgetta Light)"/>
    <x v="1"/>
    <x v="23"/>
    <n v="1"/>
    <n v="2"/>
    <s v="C.A. 2315"/>
    <n v="20.574999999999999"/>
    <m/>
    <x v="1"/>
    <s v="C.A. 2315"/>
  </r>
  <r>
    <n v="925"/>
    <x v="1"/>
    <x v="0"/>
    <s v="Johnston, Mrs. Andrew G (Elizabeth Lily&quot; Watson)&quot;"/>
    <x v="1"/>
    <x v="10"/>
    <n v="1"/>
    <n v="2"/>
    <s v="W./C. 6607"/>
    <n v="23.45"/>
    <m/>
    <x v="1"/>
    <s v="W./C. 6607"/>
  </r>
  <r>
    <n v="926"/>
    <x v="0"/>
    <x v="2"/>
    <s v="Mock, Mr. Philipp Edmund"/>
    <x v="0"/>
    <x v="6"/>
    <n v="1"/>
    <n v="0"/>
    <n v="13236"/>
    <n v="57.75"/>
    <s v="C78"/>
    <x v="2"/>
    <s v="13236"/>
  </r>
  <r>
    <n v="927"/>
    <x v="0"/>
    <x v="0"/>
    <s v="Katavelas, Mr. Vassilios (Catavelas Vassilios&quot;)&quot;"/>
    <x v="0"/>
    <x v="24"/>
    <n v="0"/>
    <n v="0"/>
    <n v="2682"/>
    <n v="7.2291999999999996"/>
    <m/>
    <x v="2"/>
    <s v="2682"/>
  </r>
  <r>
    <n v="928"/>
    <x v="1"/>
    <x v="0"/>
    <s v="Roth, Miss. Sarah A"/>
    <x v="1"/>
    <x v="10"/>
    <n v="0"/>
    <n v="0"/>
    <n v="342712"/>
    <n v="8.0500000000000007"/>
    <m/>
    <x v="1"/>
    <s v="342712"/>
  </r>
  <r>
    <n v="929"/>
    <x v="1"/>
    <x v="0"/>
    <s v="Cacic, Miss. Manda"/>
    <x v="1"/>
    <x v="9"/>
    <n v="0"/>
    <n v="0"/>
    <n v="315087"/>
    <n v="8.6624999999999996"/>
    <m/>
    <x v="1"/>
    <s v="315087"/>
  </r>
  <r>
    <n v="930"/>
    <x v="0"/>
    <x v="0"/>
    <s v="Sap, Mr. Julius"/>
    <x v="0"/>
    <x v="25"/>
    <n v="0"/>
    <n v="0"/>
    <n v="345768"/>
    <n v="9.5"/>
    <m/>
    <x v="1"/>
    <s v="345768"/>
  </r>
  <r>
    <n v="931"/>
    <x v="0"/>
    <x v="0"/>
    <s v="Hee, Mr. Ling"/>
    <x v="0"/>
    <x v="10"/>
    <n v="0"/>
    <n v="0"/>
    <n v="1601"/>
    <n v="56.495800000000003"/>
    <m/>
    <x v="1"/>
    <s v="1601"/>
  </r>
  <r>
    <n v="932"/>
    <x v="0"/>
    <x v="0"/>
    <s v="Karun, Mr. Franz"/>
    <x v="0"/>
    <x v="26"/>
    <n v="0"/>
    <n v="1"/>
    <n v="349256"/>
    <n v="13.416700000000001"/>
    <m/>
    <x v="2"/>
    <s v="349256"/>
  </r>
  <r>
    <n v="933"/>
    <x v="0"/>
    <x v="2"/>
    <s v="Franklin, Mr. Thomas Parham"/>
    <x v="0"/>
    <x v="10"/>
    <n v="0"/>
    <n v="0"/>
    <n v="113778"/>
    <n v="26.55"/>
    <s v="D34"/>
    <x v="1"/>
    <s v="113778"/>
  </r>
  <r>
    <n v="934"/>
    <x v="0"/>
    <x v="0"/>
    <s v="Goldsmith, Mr. Nathan"/>
    <x v="0"/>
    <x v="22"/>
    <n v="0"/>
    <n v="0"/>
    <s v="SOTON/O.Q. 3101263"/>
    <n v="7.85"/>
    <m/>
    <x v="1"/>
    <s v="SOTON/O.Q. 3101263"/>
  </r>
  <r>
    <n v="935"/>
    <x v="1"/>
    <x v="1"/>
    <s v="Corbett, Mrs. Walter H (Irene Colvin)"/>
    <x v="1"/>
    <x v="6"/>
    <n v="0"/>
    <n v="0"/>
    <n v="237249"/>
    <n v="13"/>
    <m/>
    <x v="1"/>
    <s v="237249"/>
  </r>
  <r>
    <n v="936"/>
    <x v="1"/>
    <x v="2"/>
    <s v="Kimball, Mrs. Edwin Nelson Jr (Gertrude Parsons)"/>
    <x v="1"/>
    <x v="16"/>
    <n v="1"/>
    <n v="0"/>
    <n v="11753"/>
    <n v="52.554200000000002"/>
    <s v="D19"/>
    <x v="1"/>
    <s v="11753"/>
  </r>
  <r>
    <n v="937"/>
    <x v="0"/>
    <x v="0"/>
    <s v="Peltomaki, Mr. Nikolai Johannes"/>
    <x v="0"/>
    <x v="25"/>
    <n v="0"/>
    <n v="0"/>
    <s v="STON/O 2. 3101291"/>
    <n v="7.9249999999999998"/>
    <m/>
    <x v="1"/>
    <s v="STON/O 2. 3101291"/>
  </r>
  <r>
    <n v="938"/>
    <x v="0"/>
    <x v="2"/>
    <s v="Chevre, Mr. Paul Romaine"/>
    <x v="0"/>
    <x v="16"/>
    <n v="0"/>
    <n v="0"/>
    <s v="PC 17594"/>
    <n v="29.7"/>
    <s v="A9"/>
    <x v="2"/>
    <s v="PC 17594"/>
  </r>
  <r>
    <n v="939"/>
    <x v="0"/>
    <x v="0"/>
    <s v="Shaughnessy, Mr. Patrick"/>
    <x v="0"/>
    <x v="10"/>
    <n v="0"/>
    <n v="0"/>
    <n v="370374"/>
    <n v="7.75"/>
    <m/>
    <x v="0"/>
    <s v="370374"/>
  </r>
  <r>
    <n v="940"/>
    <x v="1"/>
    <x v="2"/>
    <s v="Bucknell, Mrs. William Robert (Emma Eliza Ward)"/>
    <x v="1"/>
    <x v="27"/>
    <n v="0"/>
    <n v="0"/>
    <n v="11813"/>
    <n v="76.291700000000006"/>
    <s v="D15"/>
    <x v="2"/>
    <s v="11813"/>
  </r>
  <r>
    <n v="941"/>
    <x v="1"/>
    <x v="0"/>
    <s v="Coutts, Mrs. William (Winnie Minnie&quot; Treanor)&quot;"/>
    <x v="1"/>
    <x v="28"/>
    <n v="0"/>
    <n v="2"/>
    <s v="C.A. 37671"/>
    <n v="15.9"/>
    <m/>
    <x v="1"/>
    <s v="C.A. 37671"/>
  </r>
  <r>
    <n v="942"/>
    <x v="0"/>
    <x v="2"/>
    <s v="Smith, Mr. Lucien Philip"/>
    <x v="0"/>
    <x v="14"/>
    <n v="1"/>
    <n v="0"/>
    <n v="13695"/>
    <n v="60"/>
    <s v="C31"/>
    <x v="1"/>
    <s v="13695"/>
  </r>
  <r>
    <n v="943"/>
    <x v="0"/>
    <x v="1"/>
    <s v="Pulbaum, Mr. Franz"/>
    <x v="0"/>
    <x v="3"/>
    <n v="0"/>
    <n v="0"/>
    <s v="SC/PARIS 2168"/>
    <n v="15.033300000000001"/>
    <m/>
    <x v="2"/>
    <s v="SC/PARIS 2168"/>
  </r>
  <r>
    <n v="944"/>
    <x v="1"/>
    <x v="1"/>
    <s v="Hocking, Miss. Ellen Nellie&quot;&quot;"/>
    <x v="1"/>
    <x v="29"/>
    <n v="2"/>
    <n v="1"/>
    <n v="29105"/>
    <n v="23"/>
    <m/>
    <x v="1"/>
    <s v="29105"/>
  </r>
  <r>
    <n v="945"/>
    <x v="1"/>
    <x v="2"/>
    <s v="Fortune, Miss. Ethel Flora"/>
    <x v="1"/>
    <x v="30"/>
    <n v="3"/>
    <n v="2"/>
    <n v="19950"/>
    <n v="263"/>
    <s v="C23 C25 C27"/>
    <x v="1"/>
    <s v="19950"/>
  </r>
  <r>
    <n v="946"/>
    <x v="0"/>
    <x v="1"/>
    <s v="Mangiavacchi, Mr. Serafino Emilio"/>
    <x v="0"/>
    <x v="10"/>
    <n v="0"/>
    <n v="0"/>
    <s v="SC/A.3 2861"/>
    <n v="15.5792"/>
    <m/>
    <x v="2"/>
    <s v="SC/A.3 2861"/>
  </r>
  <r>
    <n v="947"/>
    <x v="0"/>
    <x v="0"/>
    <s v="Rice, Master. Albert"/>
    <x v="0"/>
    <x v="31"/>
    <n v="4"/>
    <n v="1"/>
    <n v="382652"/>
    <n v="29.125"/>
    <m/>
    <x v="0"/>
    <s v="382652"/>
  </r>
  <r>
    <n v="948"/>
    <x v="0"/>
    <x v="0"/>
    <s v="Cor, Mr. Bartol"/>
    <x v="0"/>
    <x v="15"/>
    <n v="0"/>
    <n v="0"/>
    <n v="349230"/>
    <n v="7.8958000000000004"/>
    <m/>
    <x v="1"/>
    <s v="349230"/>
  </r>
  <r>
    <n v="949"/>
    <x v="0"/>
    <x v="0"/>
    <s v="Abelseth, Mr. Olaus Jorgensen"/>
    <x v="0"/>
    <x v="25"/>
    <n v="0"/>
    <n v="0"/>
    <n v="348122"/>
    <n v="7.65"/>
    <s v="F G63"/>
    <x v="1"/>
    <s v="348122"/>
  </r>
  <r>
    <n v="950"/>
    <x v="0"/>
    <x v="0"/>
    <s v="Davison, Mr. Thomas Henry"/>
    <x v="0"/>
    <x v="10"/>
    <n v="1"/>
    <n v="0"/>
    <n v="386525"/>
    <n v="16.100000000000001"/>
    <m/>
    <x v="1"/>
    <s v="386525"/>
  </r>
  <r>
    <n v="951"/>
    <x v="1"/>
    <x v="2"/>
    <s v="Chaudanson, Miss. Victorine"/>
    <x v="1"/>
    <x v="28"/>
    <n v="0"/>
    <n v="0"/>
    <s v="PC 17608"/>
    <n v="262.375"/>
    <s v="B61"/>
    <x v="2"/>
    <s v="PC 17608"/>
  </r>
  <r>
    <n v="952"/>
    <x v="0"/>
    <x v="0"/>
    <s v="Dika, Mr. Mirko"/>
    <x v="0"/>
    <x v="32"/>
    <n v="0"/>
    <n v="0"/>
    <n v="349232"/>
    <n v="7.8958000000000004"/>
    <m/>
    <x v="1"/>
    <s v="349232"/>
  </r>
  <r>
    <n v="953"/>
    <x v="0"/>
    <x v="1"/>
    <s v="McCrae, Mr. Arthur Gordon"/>
    <x v="0"/>
    <x v="33"/>
    <n v="0"/>
    <n v="0"/>
    <n v="237216"/>
    <n v="13.5"/>
    <m/>
    <x v="1"/>
    <s v="237216"/>
  </r>
  <r>
    <n v="954"/>
    <x v="0"/>
    <x v="0"/>
    <s v="Bjorklund, Mr. Ernst Herbert"/>
    <x v="0"/>
    <x v="8"/>
    <n v="0"/>
    <n v="0"/>
    <n v="347090"/>
    <n v="7.75"/>
    <m/>
    <x v="1"/>
    <s v="347090"/>
  </r>
  <r>
    <n v="955"/>
    <x v="1"/>
    <x v="0"/>
    <s v="Bradley, Miss. Bridget Delia"/>
    <x v="1"/>
    <x v="4"/>
    <n v="0"/>
    <n v="0"/>
    <n v="334914"/>
    <n v="7.7249999999999996"/>
    <m/>
    <x v="0"/>
    <s v="334914"/>
  </r>
  <r>
    <n v="956"/>
    <x v="0"/>
    <x v="2"/>
    <s v="Ryerson, Master. John Borie"/>
    <x v="0"/>
    <x v="34"/>
    <n v="2"/>
    <n v="2"/>
    <s v="PC 17608"/>
    <n v="262.375"/>
    <s v="B57 B59 B63 B66"/>
    <x v="2"/>
    <s v="PC 17608"/>
  </r>
  <r>
    <n v="957"/>
    <x v="1"/>
    <x v="1"/>
    <s v="Corey, Mrs. Percy C (Mary Phyllis Elizabeth Miller)"/>
    <x v="1"/>
    <x v="10"/>
    <n v="0"/>
    <n v="0"/>
    <s v="F.C.C. 13534"/>
    <n v="21"/>
    <m/>
    <x v="1"/>
    <s v="F.C.C. 13534"/>
  </r>
  <r>
    <n v="958"/>
    <x v="1"/>
    <x v="0"/>
    <s v="Burns, Miss. Mary Delia"/>
    <x v="1"/>
    <x v="8"/>
    <n v="0"/>
    <n v="0"/>
    <n v="330963"/>
    <n v="7.8792"/>
    <m/>
    <x v="0"/>
    <s v="330963"/>
  </r>
  <r>
    <n v="959"/>
    <x v="0"/>
    <x v="2"/>
    <s v="Moore, Mr. Clarence Bloomfield"/>
    <x v="0"/>
    <x v="1"/>
    <n v="0"/>
    <n v="0"/>
    <n v="113796"/>
    <n v="42.4"/>
    <m/>
    <x v="1"/>
    <s v="113796"/>
  </r>
  <r>
    <n v="960"/>
    <x v="0"/>
    <x v="2"/>
    <s v="Tucker, Mr. Gilbert Milligan Jr"/>
    <x v="0"/>
    <x v="35"/>
    <n v="0"/>
    <n v="0"/>
    <n v="2543"/>
    <n v="28.537500000000001"/>
    <s v="C53"/>
    <x v="2"/>
    <s v="2543"/>
  </r>
  <r>
    <n v="961"/>
    <x v="1"/>
    <x v="2"/>
    <s v="Fortune, Mrs. Mark (Mary McDougald)"/>
    <x v="1"/>
    <x v="27"/>
    <n v="1"/>
    <n v="4"/>
    <n v="19950"/>
    <n v="263"/>
    <s v="C23 C25 C27"/>
    <x v="1"/>
    <s v="19950"/>
  </r>
  <r>
    <n v="962"/>
    <x v="1"/>
    <x v="0"/>
    <s v="Mulvihill, Miss. Bertha E"/>
    <x v="1"/>
    <x v="14"/>
    <n v="0"/>
    <n v="0"/>
    <n v="382653"/>
    <n v="7.75"/>
    <m/>
    <x v="0"/>
    <s v="382653"/>
  </r>
  <r>
    <n v="963"/>
    <x v="0"/>
    <x v="0"/>
    <s v="Minkoff, Mr. Lazar"/>
    <x v="0"/>
    <x v="9"/>
    <n v="0"/>
    <n v="0"/>
    <n v="349211"/>
    <n v="7.8958000000000004"/>
    <m/>
    <x v="1"/>
    <s v="349211"/>
  </r>
  <r>
    <n v="964"/>
    <x v="1"/>
    <x v="0"/>
    <s v="Nieminen, Miss. Manta Josefina"/>
    <x v="1"/>
    <x v="36"/>
    <n v="0"/>
    <n v="0"/>
    <n v="3101297"/>
    <n v="7.9249999999999998"/>
    <m/>
    <x v="1"/>
    <s v="3101297"/>
  </r>
  <r>
    <n v="965"/>
    <x v="0"/>
    <x v="2"/>
    <s v="Ovies y Rodriguez, Mr. Servando"/>
    <x v="0"/>
    <x v="37"/>
    <n v="0"/>
    <n v="0"/>
    <s v="PC 17562"/>
    <n v="27.720800000000001"/>
    <s v="D43"/>
    <x v="2"/>
    <s v="PC 17562"/>
  </r>
  <r>
    <n v="966"/>
    <x v="1"/>
    <x v="2"/>
    <s v="Geiger, Miss. Amalie"/>
    <x v="1"/>
    <x v="15"/>
    <n v="0"/>
    <n v="0"/>
    <n v="113503"/>
    <n v="211.5"/>
    <s v="C130"/>
    <x v="2"/>
    <s v="113503"/>
  </r>
  <r>
    <n v="967"/>
    <x v="0"/>
    <x v="2"/>
    <s v="Keeping, Mr. Edwin"/>
    <x v="0"/>
    <x v="38"/>
    <n v="0"/>
    <n v="0"/>
    <n v="113503"/>
    <n v="211.5"/>
    <s v="C132"/>
    <x v="2"/>
    <s v="113503"/>
  </r>
  <r>
    <n v="968"/>
    <x v="0"/>
    <x v="0"/>
    <s v="Miles, Mr. Frank"/>
    <x v="0"/>
    <x v="10"/>
    <n v="0"/>
    <n v="0"/>
    <n v="359306"/>
    <n v="8.0500000000000007"/>
    <m/>
    <x v="1"/>
    <s v="359306"/>
  </r>
  <r>
    <n v="969"/>
    <x v="1"/>
    <x v="2"/>
    <s v="Cornell, Mrs. Robert Clifford (Malvina Helen Lamson)"/>
    <x v="1"/>
    <x v="17"/>
    <n v="2"/>
    <n v="0"/>
    <n v="11770"/>
    <n v="25.7"/>
    <s v="C101"/>
    <x v="1"/>
    <s v="11770"/>
  </r>
  <r>
    <n v="970"/>
    <x v="0"/>
    <x v="1"/>
    <s v="Aldworth, Mr. Charles Augustus"/>
    <x v="0"/>
    <x v="6"/>
    <n v="0"/>
    <n v="0"/>
    <n v="248744"/>
    <n v="13"/>
    <m/>
    <x v="1"/>
    <s v="248744"/>
  </r>
  <r>
    <n v="971"/>
    <x v="1"/>
    <x v="0"/>
    <s v="Doyle, Miss. Elizabeth"/>
    <x v="1"/>
    <x v="14"/>
    <n v="0"/>
    <n v="0"/>
    <n v="368702"/>
    <n v="7.75"/>
    <m/>
    <x v="0"/>
    <s v="368702"/>
  </r>
  <r>
    <n v="972"/>
    <x v="0"/>
    <x v="0"/>
    <s v="Boulos, Master. Akar"/>
    <x v="0"/>
    <x v="39"/>
    <n v="1"/>
    <n v="1"/>
    <n v="2678"/>
    <n v="15.245799999999999"/>
    <m/>
    <x v="2"/>
    <s v="2678"/>
  </r>
  <r>
    <n v="973"/>
    <x v="0"/>
    <x v="2"/>
    <s v="Straus, Mr. Isidor"/>
    <x v="0"/>
    <x v="40"/>
    <n v="1"/>
    <n v="0"/>
    <s v="PC 17483"/>
    <n v="221.7792"/>
    <s v="C55 C57"/>
    <x v="1"/>
    <s v="PC 17483"/>
  </r>
  <r>
    <n v="974"/>
    <x v="0"/>
    <x v="2"/>
    <s v="Case, Mr. Howard Brown"/>
    <x v="0"/>
    <x v="41"/>
    <n v="0"/>
    <n v="0"/>
    <n v="19924"/>
    <n v="26"/>
    <m/>
    <x v="1"/>
    <s v="19924"/>
  </r>
  <r>
    <n v="975"/>
    <x v="0"/>
    <x v="0"/>
    <s v="Demetri, Mr. Marinko"/>
    <x v="0"/>
    <x v="10"/>
    <n v="0"/>
    <n v="0"/>
    <n v="349238"/>
    <n v="7.8958000000000004"/>
    <m/>
    <x v="1"/>
    <s v="349238"/>
  </r>
  <r>
    <n v="976"/>
    <x v="0"/>
    <x v="1"/>
    <s v="Lamb, Mr. John Joseph"/>
    <x v="0"/>
    <x v="10"/>
    <n v="0"/>
    <n v="0"/>
    <n v="240261"/>
    <n v="10.708299999999999"/>
    <m/>
    <x v="0"/>
    <s v="240261"/>
  </r>
  <r>
    <n v="977"/>
    <x v="0"/>
    <x v="0"/>
    <s v="Khalil, Mr. Betros"/>
    <x v="0"/>
    <x v="10"/>
    <n v="1"/>
    <n v="0"/>
    <n v="2660"/>
    <n v="14.4542"/>
    <m/>
    <x v="2"/>
    <s v="2660"/>
  </r>
  <r>
    <n v="978"/>
    <x v="1"/>
    <x v="0"/>
    <s v="Barry, Miss. Julia"/>
    <x v="1"/>
    <x v="3"/>
    <n v="0"/>
    <n v="0"/>
    <n v="330844"/>
    <n v="7.8792"/>
    <m/>
    <x v="0"/>
    <s v="330844"/>
  </r>
  <r>
    <n v="979"/>
    <x v="1"/>
    <x v="0"/>
    <s v="Badman, Miss. Emily Louisa"/>
    <x v="1"/>
    <x v="8"/>
    <n v="0"/>
    <n v="0"/>
    <s v="A/4 31416"/>
    <n v="8.0500000000000007"/>
    <m/>
    <x v="1"/>
    <s v="A/4 31416"/>
  </r>
  <r>
    <n v="980"/>
    <x v="1"/>
    <x v="0"/>
    <s v="O'Donoghue, Ms. Bridget"/>
    <x v="1"/>
    <x v="10"/>
    <n v="0"/>
    <n v="0"/>
    <n v="364856"/>
    <n v="7.75"/>
    <m/>
    <x v="0"/>
    <s v="364856"/>
  </r>
  <r>
    <n v="981"/>
    <x v="0"/>
    <x v="1"/>
    <s v="Wells, Master. Ralph Lester"/>
    <x v="0"/>
    <x v="42"/>
    <n v="1"/>
    <n v="1"/>
    <n v="29103"/>
    <n v="23"/>
    <m/>
    <x v="1"/>
    <s v="29103"/>
  </r>
  <r>
    <n v="982"/>
    <x v="1"/>
    <x v="0"/>
    <s v="Dyker, Mrs. Adolf Fredrik (Anna Elisabeth Judith Andersson)"/>
    <x v="1"/>
    <x v="4"/>
    <n v="1"/>
    <n v="0"/>
    <n v="347072"/>
    <n v="13.9"/>
    <m/>
    <x v="1"/>
    <s v="347072"/>
  </r>
  <r>
    <n v="983"/>
    <x v="0"/>
    <x v="0"/>
    <s v="Pedersen, Mr. Olaf"/>
    <x v="0"/>
    <x v="10"/>
    <n v="0"/>
    <n v="0"/>
    <n v="345498"/>
    <n v="7.7750000000000004"/>
    <m/>
    <x v="1"/>
    <s v="345498"/>
  </r>
  <r>
    <n v="984"/>
    <x v="1"/>
    <x v="2"/>
    <s v="Davidson, Mrs. Thornton (Orian Hays)"/>
    <x v="1"/>
    <x v="3"/>
    <n v="1"/>
    <n v="2"/>
    <s v="F.C. 12750"/>
    <n v="52"/>
    <s v="B71"/>
    <x v="1"/>
    <s v="F.C. 12750"/>
  </r>
  <r>
    <n v="985"/>
    <x v="0"/>
    <x v="0"/>
    <s v="Guest, Mr. Robert"/>
    <x v="0"/>
    <x v="10"/>
    <n v="0"/>
    <n v="0"/>
    <n v="376563"/>
    <n v="8.0500000000000007"/>
    <m/>
    <x v="1"/>
    <s v="376563"/>
  </r>
  <r>
    <n v="986"/>
    <x v="0"/>
    <x v="2"/>
    <s v="Birnbaum, Mr. Jakob"/>
    <x v="0"/>
    <x v="25"/>
    <n v="0"/>
    <n v="0"/>
    <n v="13905"/>
    <n v="26"/>
    <m/>
    <x v="2"/>
    <s v="13905"/>
  </r>
  <r>
    <n v="987"/>
    <x v="0"/>
    <x v="0"/>
    <s v="Tenglin, Mr. Gunnar Isidor"/>
    <x v="0"/>
    <x v="25"/>
    <n v="0"/>
    <n v="0"/>
    <n v="350033"/>
    <n v="7.7957999999999998"/>
    <m/>
    <x v="1"/>
    <s v="350033"/>
  </r>
  <r>
    <n v="988"/>
    <x v="1"/>
    <x v="2"/>
    <s v="Cavendish, Mrs. Tyrell William (Julia Florence Siegel)"/>
    <x v="1"/>
    <x v="43"/>
    <n v="1"/>
    <n v="0"/>
    <n v="19877"/>
    <n v="78.849999999999994"/>
    <s v="C46"/>
    <x v="1"/>
    <s v="19877"/>
  </r>
  <r>
    <n v="989"/>
    <x v="0"/>
    <x v="0"/>
    <s v="Makinen, Mr. Kalle Edvard"/>
    <x v="0"/>
    <x v="36"/>
    <n v="0"/>
    <n v="0"/>
    <s v="STON/O 2. 3101268"/>
    <n v="7.9249999999999998"/>
    <m/>
    <x v="1"/>
    <s v="STON/O 2. 3101268"/>
  </r>
  <r>
    <n v="990"/>
    <x v="1"/>
    <x v="0"/>
    <s v="Braf, Miss. Elin Ester Maria"/>
    <x v="1"/>
    <x v="29"/>
    <n v="0"/>
    <n v="0"/>
    <n v="347471"/>
    <n v="7.8541999999999996"/>
    <m/>
    <x v="1"/>
    <s v="347471"/>
  </r>
  <r>
    <n v="991"/>
    <x v="0"/>
    <x v="0"/>
    <s v="Nancarrow, Mr. William Henry"/>
    <x v="0"/>
    <x v="23"/>
    <n v="0"/>
    <n v="0"/>
    <s v="A./5. 3338"/>
    <n v="8.0500000000000007"/>
    <m/>
    <x v="1"/>
    <s v="A./5. 3338"/>
  </r>
  <r>
    <n v="992"/>
    <x v="1"/>
    <x v="2"/>
    <s v="Stengel, Mrs. Charles Emil Henry (Annie May Morris)"/>
    <x v="1"/>
    <x v="44"/>
    <n v="1"/>
    <n v="0"/>
    <n v="11778"/>
    <n v="55.441699999999997"/>
    <s v="C116"/>
    <x v="2"/>
    <s v="11778"/>
  </r>
  <r>
    <n v="993"/>
    <x v="0"/>
    <x v="1"/>
    <s v="Weisz, Mr. Leopold"/>
    <x v="0"/>
    <x v="3"/>
    <n v="1"/>
    <n v="0"/>
    <n v="228414"/>
    <n v="26"/>
    <m/>
    <x v="1"/>
    <s v="228414"/>
  </r>
  <r>
    <n v="994"/>
    <x v="0"/>
    <x v="0"/>
    <s v="Foley, Mr. William"/>
    <x v="0"/>
    <x v="10"/>
    <n v="0"/>
    <n v="0"/>
    <n v="365235"/>
    <n v="7.75"/>
    <m/>
    <x v="0"/>
    <s v="365235"/>
  </r>
  <r>
    <n v="995"/>
    <x v="0"/>
    <x v="0"/>
    <s v="Johansson Palmquist, Mr. Oskar Leander"/>
    <x v="0"/>
    <x v="7"/>
    <n v="0"/>
    <n v="0"/>
    <n v="347070"/>
    <n v="7.7750000000000004"/>
    <m/>
    <x v="1"/>
    <s v="347070"/>
  </r>
  <r>
    <n v="996"/>
    <x v="1"/>
    <x v="0"/>
    <s v="Thomas, Mrs. Alexander (Thamine Thelma&quot;)&quot;"/>
    <x v="1"/>
    <x v="45"/>
    <n v="1"/>
    <n v="1"/>
    <n v="2625"/>
    <n v="8.5167000000000002"/>
    <m/>
    <x v="2"/>
    <s v="2625"/>
  </r>
  <r>
    <n v="997"/>
    <x v="0"/>
    <x v="0"/>
    <s v="Holthen, Mr. Johan Martin"/>
    <x v="0"/>
    <x v="30"/>
    <n v="0"/>
    <n v="0"/>
    <s v="C 4001"/>
    <n v="22.524999999999999"/>
    <m/>
    <x v="1"/>
    <s v="C 4001"/>
  </r>
  <r>
    <n v="998"/>
    <x v="0"/>
    <x v="0"/>
    <s v="Buckley, Mr. Daniel"/>
    <x v="0"/>
    <x v="9"/>
    <n v="0"/>
    <n v="0"/>
    <n v="330920"/>
    <n v="7.8208000000000002"/>
    <m/>
    <x v="0"/>
    <s v="330920"/>
  </r>
  <r>
    <n v="999"/>
    <x v="0"/>
    <x v="0"/>
    <s v="Ryan, Mr. Edward"/>
    <x v="0"/>
    <x v="10"/>
    <n v="0"/>
    <n v="0"/>
    <n v="383162"/>
    <n v="7.75"/>
    <m/>
    <x v="0"/>
    <s v="383162"/>
  </r>
  <r>
    <n v="1000"/>
    <x v="0"/>
    <x v="0"/>
    <s v="Willer, Mr. Aaron (Abi Weller&quot;)&quot;"/>
    <x v="0"/>
    <x v="10"/>
    <n v="0"/>
    <n v="0"/>
    <n v="3410"/>
    <n v="8.7125000000000004"/>
    <m/>
    <x v="1"/>
    <s v="3410"/>
  </r>
  <r>
    <n v="1001"/>
    <x v="0"/>
    <x v="1"/>
    <s v="Swane, Mr. George"/>
    <x v="0"/>
    <x v="24"/>
    <n v="0"/>
    <n v="0"/>
    <n v="248734"/>
    <n v="13"/>
    <s v="F"/>
    <x v="1"/>
    <s v="248734"/>
  </r>
  <r>
    <n v="1002"/>
    <x v="0"/>
    <x v="1"/>
    <s v="Stanton, Mr. Samuel Ward"/>
    <x v="0"/>
    <x v="22"/>
    <n v="0"/>
    <n v="0"/>
    <n v="237734"/>
    <n v="15.0458"/>
    <m/>
    <x v="2"/>
    <s v="237734"/>
  </r>
  <r>
    <n v="1003"/>
    <x v="1"/>
    <x v="0"/>
    <s v="Shine, Miss. Ellen Natalia"/>
    <x v="1"/>
    <x v="10"/>
    <n v="0"/>
    <n v="0"/>
    <n v="330968"/>
    <n v="7.7792000000000003"/>
    <m/>
    <x v="0"/>
    <s v="330968"/>
  </r>
  <r>
    <n v="1004"/>
    <x v="1"/>
    <x v="2"/>
    <s v="Evans, Miss. Edith Corse"/>
    <x v="1"/>
    <x v="28"/>
    <n v="0"/>
    <n v="0"/>
    <s v="PC 17531"/>
    <n v="31.679200000000002"/>
    <s v="A29"/>
    <x v="2"/>
    <s v="PC 17531"/>
  </r>
  <r>
    <n v="1005"/>
    <x v="1"/>
    <x v="0"/>
    <s v="Buckley, Miss. Katherine"/>
    <x v="1"/>
    <x v="24"/>
    <n v="0"/>
    <n v="0"/>
    <n v="329944"/>
    <n v="7.2832999999999997"/>
    <m/>
    <x v="0"/>
    <s v="329944"/>
  </r>
  <r>
    <n v="1006"/>
    <x v="1"/>
    <x v="2"/>
    <s v="Straus, Mrs. Isidor (Rosalie Ida Blun)"/>
    <x v="1"/>
    <x v="13"/>
    <n v="1"/>
    <n v="0"/>
    <s v="PC 17483"/>
    <n v="221.7792"/>
    <s v="C55 C57"/>
    <x v="1"/>
    <s v="PC 17483"/>
  </r>
  <r>
    <n v="1007"/>
    <x v="0"/>
    <x v="0"/>
    <s v="Chronopoulos, Mr. Demetrios"/>
    <x v="0"/>
    <x v="8"/>
    <n v="1"/>
    <n v="0"/>
    <n v="2680"/>
    <n v="14.4542"/>
    <m/>
    <x v="2"/>
    <s v="2680"/>
  </r>
  <r>
    <n v="1008"/>
    <x v="0"/>
    <x v="0"/>
    <s v="Thomas, Mr. John"/>
    <x v="0"/>
    <x v="10"/>
    <n v="0"/>
    <n v="0"/>
    <n v="2681"/>
    <n v="6.4375"/>
    <m/>
    <x v="2"/>
    <s v="2681"/>
  </r>
  <r>
    <n v="1009"/>
    <x v="1"/>
    <x v="0"/>
    <s v="Sandstrom, Miss. Beatrice Irene"/>
    <x v="1"/>
    <x v="46"/>
    <n v="1"/>
    <n v="1"/>
    <s v="PP 9549"/>
    <n v="16.7"/>
    <s v="G6"/>
    <x v="1"/>
    <s v="PP 9549"/>
  </r>
  <r>
    <n v="1010"/>
    <x v="0"/>
    <x v="2"/>
    <s v="Beattie, Mr. Thomson"/>
    <x v="0"/>
    <x v="28"/>
    <n v="0"/>
    <n v="0"/>
    <n v="13050"/>
    <n v="75.241699999999994"/>
    <s v="C6"/>
    <x v="2"/>
    <s v="13050"/>
  </r>
  <r>
    <n v="1011"/>
    <x v="1"/>
    <x v="1"/>
    <s v="Chapman, Mrs. John Henry (Sara Elizabeth Lawry)"/>
    <x v="1"/>
    <x v="36"/>
    <n v="1"/>
    <n v="0"/>
    <s v="SC/AH 29037"/>
    <n v="26"/>
    <m/>
    <x v="1"/>
    <s v="SC/AH 29037"/>
  </r>
  <r>
    <n v="1012"/>
    <x v="1"/>
    <x v="1"/>
    <s v="Watt, Miss. Bertha J"/>
    <x v="1"/>
    <x v="47"/>
    <n v="0"/>
    <n v="0"/>
    <s v="C.A. 33595"/>
    <n v="15.75"/>
    <m/>
    <x v="1"/>
    <s v="C.A. 33595"/>
  </r>
  <r>
    <n v="1013"/>
    <x v="0"/>
    <x v="0"/>
    <s v="Kiernan, Mr. John"/>
    <x v="0"/>
    <x v="10"/>
    <n v="1"/>
    <n v="0"/>
    <n v="367227"/>
    <n v="7.75"/>
    <m/>
    <x v="0"/>
    <s v="367227"/>
  </r>
  <r>
    <n v="1014"/>
    <x v="1"/>
    <x v="2"/>
    <s v="Schabert, Mrs. Paul (Emma Mock)"/>
    <x v="1"/>
    <x v="15"/>
    <n v="1"/>
    <n v="0"/>
    <n v="13236"/>
    <n v="57.75"/>
    <s v="C28"/>
    <x v="2"/>
    <s v="13236"/>
  </r>
  <r>
    <n v="1015"/>
    <x v="0"/>
    <x v="0"/>
    <s v="Carver, Mr. Alfred John"/>
    <x v="0"/>
    <x v="30"/>
    <n v="0"/>
    <n v="0"/>
    <n v="392095"/>
    <n v="7.25"/>
    <m/>
    <x v="1"/>
    <s v="392095"/>
  </r>
  <r>
    <n v="1016"/>
    <x v="0"/>
    <x v="0"/>
    <s v="Kennedy, Mr. John"/>
    <x v="0"/>
    <x v="10"/>
    <n v="0"/>
    <n v="0"/>
    <n v="368783"/>
    <n v="7.75"/>
    <m/>
    <x v="0"/>
    <s v="368783"/>
  </r>
  <r>
    <n v="1017"/>
    <x v="1"/>
    <x v="0"/>
    <s v="Cribb, Miss. Laura Alice"/>
    <x v="1"/>
    <x v="32"/>
    <n v="0"/>
    <n v="1"/>
    <n v="371362"/>
    <n v="16.100000000000001"/>
    <m/>
    <x v="1"/>
    <s v="371362"/>
  </r>
  <r>
    <n v="1018"/>
    <x v="0"/>
    <x v="0"/>
    <s v="Brobeck, Mr. Karl Rudolf"/>
    <x v="0"/>
    <x v="4"/>
    <n v="0"/>
    <n v="0"/>
    <n v="350045"/>
    <n v="7.7957999999999998"/>
    <m/>
    <x v="1"/>
    <s v="350045"/>
  </r>
  <r>
    <n v="1019"/>
    <x v="1"/>
    <x v="0"/>
    <s v="McCoy, Miss. Alicia"/>
    <x v="1"/>
    <x v="10"/>
    <n v="2"/>
    <n v="0"/>
    <n v="367226"/>
    <n v="23.25"/>
    <m/>
    <x v="0"/>
    <s v="367226"/>
  </r>
  <r>
    <n v="1020"/>
    <x v="0"/>
    <x v="1"/>
    <s v="Bowenur, Mr. Solomon"/>
    <x v="0"/>
    <x v="48"/>
    <n v="0"/>
    <n v="0"/>
    <n v="211535"/>
    <n v="13"/>
    <m/>
    <x v="1"/>
    <s v="211535"/>
  </r>
  <r>
    <n v="1021"/>
    <x v="0"/>
    <x v="0"/>
    <s v="Petersen, Mr. Marius"/>
    <x v="0"/>
    <x v="14"/>
    <n v="0"/>
    <n v="0"/>
    <n v="342441"/>
    <n v="8.0500000000000007"/>
    <m/>
    <x v="1"/>
    <s v="342441"/>
  </r>
  <r>
    <n v="1022"/>
    <x v="0"/>
    <x v="0"/>
    <s v="Spinner, Mr. Henry John"/>
    <x v="0"/>
    <x v="33"/>
    <n v="0"/>
    <n v="0"/>
    <s v="STON/OQ. 369943"/>
    <n v="8.0500000000000007"/>
    <m/>
    <x v="1"/>
    <s v="STON/OQ. 369943"/>
  </r>
  <r>
    <n v="1023"/>
    <x v="0"/>
    <x v="2"/>
    <s v="Gracie, Col. Archibald IV"/>
    <x v="0"/>
    <x v="49"/>
    <n v="0"/>
    <n v="0"/>
    <n v="113780"/>
    <n v="28.5"/>
    <s v="C51"/>
    <x v="2"/>
    <s v="113780"/>
  </r>
  <r>
    <n v="1024"/>
    <x v="1"/>
    <x v="0"/>
    <s v="Lefebre, Mrs. Frank (Frances)"/>
    <x v="1"/>
    <x v="10"/>
    <n v="0"/>
    <n v="4"/>
    <n v="4133"/>
    <n v="25.466699999999999"/>
    <m/>
    <x v="1"/>
    <s v="4133"/>
  </r>
  <r>
    <n v="1025"/>
    <x v="0"/>
    <x v="0"/>
    <s v="Thomas, Mr. Charles P"/>
    <x v="0"/>
    <x v="10"/>
    <n v="1"/>
    <n v="0"/>
    <n v="2621"/>
    <n v="6.4375"/>
    <m/>
    <x v="2"/>
    <s v="2621"/>
  </r>
  <r>
    <n v="1026"/>
    <x v="0"/>
    <x v="0"/>
    <s v="Dintcheff, Mr. Valtcho"/>
    <x v="0"/>
    <x v="44"/>
    <n v="0"/>
    <n v="0"/>
    <n v="349226"/>
    <n v="7.8958000000000004"/>
    <m/>
    <x v="1"/>
    <s v="349226"/>
  </r>
  <r>
    <n v="1027"/>
    <x v="0"/>
    <x v="0"/>
    <s v="Carlsson, Mr. Carl Robert"/>
    <x v="0"/>
    <x v="14"/>
    <n v="0"/>
    <n v="0"/>
    <n v="350409"/>
    <n v="7.8541999999999996"/>
    <m/>
    <x v="1"/>
    <s v="350409"/>
  </r>
  <r>
    <n v="1028"/>
    <x v="0"/>
    <x v="0"/>
    <s v="Zakarian, Mr. Mapriededer"/>
    <x v="0"/>
    <x v="50"/>
    <n v="0"/>
    <n v="0"/>
    <n v="2656"/>
    <n v="7.2249999999999996"/>
    <m/>
    <x v="2"/>
    <s v="2656"/>
  </r>
  <r>
    <n v="1029"/>
    <x v="0"/>
    <x v="1"/>
    <s v="Schmidt, Mr. August"/>
    <x v="0"/>
    <x v="7"/>
    <n v="0"/>
    <n v="0"/>
    <n v="248659"/>
    <n v="13"/>
    <m/>
    <x v="1"/>
    <s v="248659"/>
  </r>
  <r>
    <n v="1030"/>
    <x v="1"/>
    <x v="0"/>
    <s v="Drapkin, Miss. Jennie"/>
    <x v="1"/>
    <x v="12"/>
    <n v="0"/>
    <n v="0"/>
    <s v="SOTON/OQ 392083"/>
    <n v="8.0500000000000007"/>
    <m/>
    <x v="1"/>
    <s v="SOTON/OQ 392083"/>
  </r>
  <r>
    <n v="1031"/>
    <x v="0"/>
    <x v="0"/>
    <s v="Goodwin, Mr. Charles Frederick"/>
    <x v="0"/>
    <x v="51"/>
    <n v="1"/>
    <n v="6"/>
    <s v="CA 2144"/>
    <n v="46.9"/>
    <m/>
    <x v="1"/>
    <s v="CA 2144"/>
  </r>
  <r>
    <n v="1032"/>
    <x v="1"/>
    <x v="0"/>
    <s v="Goodwin, Miss. Jessie Allis"/>
    <x v="1"/>
    <x v="31"/>
    <n v="5"/>
    <n v="2"/>
    <s v="CA 2144"/>
    <n v="46.9"/>
    <m/>
    <x v="1"/>
    <s v="CA 2144"/>
  </r>
  <r>
    <n v="1033"/>
    <x v="1"/>
    <x v="2"/>
    <s v="Daniels, Miss. Sarah"/>
    <x v="1"/>
    <x v="23"/>
    <n v="0"/>
    <n v="0"/>
    <n v="113781"/>
    <n v="151.55000000000001"/>
    <m/>
    <x v="1"/>
    <s v="113781"/>
  </r>
  <r>
    <n v="1034"/>
    <x v="0"/>
    <x v="2"/>
    <s v="Ryerson, Mr. Arthur Larned"/>
    <x v="0"/>
    <x v="52"/>
    <n v="1"/>
    <n v="3"/>
    <s v="PC 17608"/>
    <n v="262.375"/>
    <s v="B57 B59 B63 B66"/>
    <x v="2"/>
    <s v="PC 17608"/>
  </r>
  <r>
    <n v="1035"/>
    <x v="0"/>
    <x v="1"/>
    <s v="Beauchamp, Mr. Henry James"/>
    <x v="0"/>
    <x v="30"/>
    <n v="0"/>
    <n v="0"/>
    <n v="244358"/>
    <n v="26"/>
    <m/>
    <x v="1"/>
    <s v="244358"/>
  </r>
  <r>
    <n v="1036"/>
    <x v="0"/>
    <x v="2"/>
    <s v="Lindeberg-Lind, Mr. Erik Gustaf (Mr Edward Lingrey&quot;)&quot;"/>
    <x v="0"/>
    <x v="48"/>
    <n v="0"/>
    <n v="0"/>
    <n v="17475"/>
    <n v="26.55"/>
    <m/>
    <x v="1"/>
    <s v="17475"/>
  </r>
  <r>
    <n v="1037"/>
    <x v="0"/>
    <x v="0"/>
    <s v="Vander Planke, Mr. Julius"/>
    <x v="0"/>
    <x v="35"/>
    <n v="3"/>
    <n v="0"/>
    <n v="345763"/>
    <n v="18"/>
    <m/>
    <x v="1"/>
    <s v="345763"/>
  </r>
  <r>
    <n v="1038"/>
    <x v="0"/>
    <x v="2"/>
    <s v="Hilliard, Mr. Herbert Henry"/>
    <x v="0"/>
    <x v="10"/>
    <n v="0"/>
    <n v="0"/>
    <n v="17463"/>
    <n v="51.862499999999997"/>
    <s v="E46"/>
    <x v="1"/>
    <s v="17463"/>
  </r>
  <r>
    <n v="1039"/>
    <x v="0"/>
    <x v="0"/>
    <s v="Davies, Mr. Evan"/>
    <x v="0"/>
    <x v="4"/>
    <n v="0"/>
    <n v="0"/>
    <s v="SC/A4 23568"/>
    <n v="8.0500000000000007"/>
    <m/>
    <x v="1"/>
    <s v="SC/A4 23568"/>
  </r>
  <r>
    <n v="1040"/>
    <x v="0"/>
    <x v="2"/>
    <s v="Crafton, Mr. John Bertram"/>
    <x v="0"/>
    <x v="10"/>
    <n v="0"/>
    <n v="0"/>
    <n v="113791"/>
    <n v="26.55"/>
    <m/>
    <x v="1"/>
    <s v="113791"/>
  </r>
  <r>
    <n v="1041"/>
    <x v="0"/>
    <x v="1"/>
    <s v="Lahtinen, Rev. William"/>
    <x v="0"/>
    <x v="6"/>
    <n v="1"/>
    <n v="1"/>
    <n v="250651"/>
    <n v="26"/>
    <m/>
    <x v="1"/>
    <s v="250651"/>
  </r>
  <r>
    <n v="1042"/>
    <x v="1"/>
    <x v="2"/>
    <s v="Earnshaw, Mrs. Boulton (Olive Potter)"/>
    <x v="1"/>
    <x v="12"/>
    <n v="0"/>
    <n v="1"/>
    <n v="11767"/>
    <n v="83.158299999999997"/>
    <s v="C54"/>
    <x v="2"/>
    <s v="11767"/>
  </r>
  <r>
    <n v="1043"/>
    <x v="0"/>
    <x v="0"/>
    <s v="Matinoff, Mr. Nicola"/>
    <x v="0"/>
    <x v="10"/>
    <n v="0"/>
    <n v="0"/>
    <n v="349255"/>
    <n v="7.8958000000000004"/>
    <m/>
    <x v="2"/>
    <s v="349255"/>
  </r>
  <r>
    <n v="1044"/>
    <x v="0"/>
    <x v="0"/>
    <s v="Storey, Mr. Thomas"/>
    <x v="0"/>
    <x v="53"/>
    <n v="0"/>
    <n v="0"/>
    <n v="3701"/>
    <m/>
    <m/>
    <x v="1"/>
    <s v="3701"/>
  </r>
  <r>
    <n v="1045"/>
    <x v="1"/>
    <x v="0"/>
    <s v="Klasen, Mrs. (Hulda Kristina Eugenia Lofqvist)"/>
    <x v="1"/>
    <x v="28"/>
    <n v="0"/>
    <n v="2"/>
    <n v="350405"/>
    <n v="12.183299999999999"/>
    <m/>
    <x v="1"/>
    <s v="350405"/>
  </r>
  <r>
    <n v="1046"/>
    <x v="0"/>
    <x v="0"/>
    <s v="Asplund, Master. Filip Oscar"/>
    <x v="0"/>
    <x v="34"/>
    <n v="4"/>
    <n v="2"/>
    <n v="347077"/>
    <n v="31.387499999999999"/>
    <m/>
    <x v="1"/>
    <s v="347077"/>
  </r>
  <r>
    <n v="1047"/>
    <x v="0"/>
    <x v="0"/>
    <s v="Duquemin, Mr. Joseph"/>
    <x v="0"/>
    <x v="14"/>
    <n v="0"/>
    <n v="0"/>
    <s v="S.O./P.P. 752"/>
    <n v="7.55"/>
    <m/>
    <x v="1"/>
    <s v="S.O./P.P. 752"/>
  </r>
  <r>
    <n v="1048"/>
    <x v="1"/>
    <x v="2"/>
    <s v="Bird, Miss. Ellen"/>
    <x v="1"/>
    <x v="36"/>
    <n v="0"/>
    <n v="0"/>
    <s v="PC 17483"/>
    <n v="221.7792"/>
    <s v="C97"/>
    <x v="1"/>
    <s v="PC 17483"/>
  </r>
  <r>
    <n v="1049"/>
    <x v="1"/>
    <x v="0"/>
    <s v="Lundin, Miss. Olga Elida"/>
    <x v="1"/>
    <x v="12"/>
    <n v="0"/>
    <n v="0"/>
    <n v="347469"/>
    <n v="7.8541999999999996"/>
    <m/>
    <x v="1"/>
    <s v="347469"/>
  </r>
  <r>
    <n v="1050"/>
    <x v="0"/>
    <x v="2"/>
    <s v="Borebank, Mr. John James"/>
    <x v="0"/>
    <x v="48"/>
    <n v="0"/>
    <n v="0"/>
    <n v="110489"/>
    <n v="26.55"/>
    <s v="D22"/>
    <x v="1"/>
    <s v="110489"/>
  </r>
  <r>
    <n v="1051"/>
    <x v="1"/>
    <x v="0"/>
    <s v="Peacock, Mrs. Benjamin (Edith Nile)"/>
    <x v="1"/>
    <x v="7"/>
    <n v="0"/>
    <n v="2"/>
    <s v="SOTON/O.Q. 3101315"/>
    <n v="13.775"/>
    <m/>
    <x v="1"/>
    <s v="SOTON/O.Q. 3101315"/>
  </r>
  <r>
    <n v="1052"/>
    <x v="1"/>
    <x v="0"/>
    <s v="Smyth, Miss. Julia"/>
    <x v="1"/>
    <x v="10"/>
    <n v="0"/>
    <n v="0"/>
    <n v="335432"/>
    <n v="7.7332999999999998"/>
    <m/>
    <x v="0"/>
    <s v="335432"/>
  </r>
  <r>
    <n v="1053"/>
    <x v="0"/>
    <x v="0"/>
    <s v="Touma, Master. Georges Youssef"/>
    <x v="0"/>
    <x v="54"/>
    <n v="1"/>
    <n v="1"/>
    <n v="2650"/>
    <n v="15.245799999999999"/>
    <m/>
    <x v="2"/>
    <s v="2650"/>
  </r>
  <r>
    <n v="1054"/>
    <x v="1"/>
    <x v="1"/>
    <s v="Wright, Miss. Marion"/>
    <x v="1"/>
    <x v="7"/>
    <n v="0"/>
    <n v="0"/>
    <n v="220844"/>
    <n v="13.5"/>
    <m/>
    <x v="1"/>
    <s v="220844"/>
  </r>
  <r>
    <n v="1055"/>
    <x v="0"/>
    <x v="0"/>
    <s v="Pearce, Mr. Ernest"/>
    <x v="0"/>
    <x v="10"/>
    <n v="0"/>
    <n v="0"/>
    <n v="343271"/>
    <n v="7"/>
    <m/>
    <x v="1"/>
    <s v="343271"/>
  </r>
  <r>
    <n v="1056"/>
    <x v="0"/>
    <x v="1"/>
    <s v="Peruschitz, Rev. Joseph Maria"/>
    <x v="0"/>
    <x v="22"/>
    <n v="0"/>
    <n v="0"/>
    <n v="237393"/>
    <n v="13"/>
    <m/>
    <x v="1"/>
    <s v="237393"/>
  </r>
  <r>
    <n v="1057"/>
    <x v="1"/>
    <x v="0"/>
    <s v="Kink-Heilmann, Mrs. Anton (Luise Heilmann)"/>
    <x v="1"/>
    <x v="7"/>
    <n v="1"/>
    <n v="1"/>
    <n v="315153"/>
    <n v="22.024999999999999"/>
    <m/>
    <x v="1"/>
    <s v="315153"/>
  </r>
  <r>
    <n v="1058"/>
    <x v="0"/>
    <x v="2"/>
    <s v="Brandeis, Mr. Emil"/>
    <x v="0"/>
    <x v="19"/>
    <n v="0"/>
    <n v="0"/>
    <s v="PC 17591"/>
    <n v="50.495800000000003"/>
    <s v="B10"/>
    <x v="2"/>
    <s v="PC 17591"/>
  </r>
  <r>
    <n v="1059"/>
    <x v="0"/>
    <x v="0"/>
    <s v="Ford, Mr. Edward Watson"/>
    <x v="0"/>
    <x v="8"/>
    <n v="2"/>
    <n v="2"/>
    <s v="W./C. 6608"/>
    <n v="34.375"/>
    <m/>
    <x v="1"/>
    <s v="W./C. 6608"/>
  </r>
  <r>
    <n v="1060"/>
    <x v="1"/>
    <x v="2"/>
    <s v="Cassebeer, Mrs. Henry Arthur Jr (Eleanor Genevieve Fosdick)"/>
    <x v="1"/>
    <x v="10"/>
    <n v="0"/>
    <n v="0"/>
    <n v="17770"/>
    <n v="27.720800000000001"/>
    <m/>
    <x v="2"/>
    <s v="17770"/>
  </r>
  <r>
    <n v="1061"/>
    <x v="1"/>
    <x v="0"/>
    <s v="Hellstrom, Miss. Hilda Maria"/>
    <x v="1"/>
    <x v="4"/>
    <n v="0"/>
    <n v="0"/>
    <n v="7548"/>
    <n v="8.9625000000000004"/>
    <m/>
    <x v="1"/>
    <s v="7548"/>
  </r>
  <r>
    <n v="1062"/>
    <x v="0"/>
    <x v="0"/>
    <s v="Lithman, Mr. Simon"/>
    <x v="0"/>
    <x v="10"/>
    <n v="0"/>
    <n v="0"/>
    <s v="S.O./P.P. 251"/>
    <n v="7.55"/>
    <m/>
    <x v="1"/>
    <s v="S.O./P.P. 251"/>
  </r>
  <r>
    <n v="1063"/>
    <x v="0"/>
    <x v="0"/>
    <s v="Zakarian, Mr. Ortin"/>
    <x v="0"/>
    <x v="3"/>
    <n v="0"/>
    <n v="0"/>
    <n v="2670"/>
    <n v="7.2249999999999996"/>
    <m/>
    <x v="2"/>
    <s v="2670"/>
  </r>
  <r>
    <n v="1064"/>
    <x v="0"/>
    <x v="0"/>
    <s v="Dyker, Mr. Adolf Fredrik"/>
    <x v="0"/>
    <x v="12"/>
    <n v="1"/>
    <n v="0"/>
    <n v="347072"/>
    <n v="13.9"/>
    <m/>
    <x v="1"/>
    <s v="347072"/>
  </r>
  <r>
    <n v="1065"/>
    <x v="0"/>
    <x v="0"/>
    <s v="Torfa, Mr. Assad"/>
    <x v="0"/>
    <x v="10"/>
    <n v="0"/>
    <n v="0"/>
    <n v="2673"/>
    <n v="7.2291999999999996"/>
    <m/>
    <x v="2"/>
    <s v="2673"/>
  </r>
  <r>
    <n v="1066"/>
    <x v="0"/>
    <x v="0"/>
    <s v="Asplund, Mr. Carl Oscar Vilhelm Gustafsson"/>
    <x v="0"/>
    <x v="51"/>
    <n v="1"/>
    <n v="5"/>
    <n v="347077"/>
    <n v="31.387499999999999"/>
    <m/>
    <x v="1"/>
    <s v="347077"/>
  </r>
  <r>
    <n v="1067"/>
    <x v="1"/>
    <x v="1"/>
    <s v="Brown, Miss. Edith Eileen"/>
    <x v="1"/>
    <x v="55"/>
    <n v="0"/>
    <n v="2"/>
    <n v="29750"/>
    <n v="39"/>
    <m/>
    <x v="1"/>
    <s v="29750"/>
  </r>
  <r>
    <n v="1068"/>
    <x v="1"/>
    <x v="1"/>
    <s v="Sincock, Miss. Maude"/>
    <x v="1"/>
    <x v="29"/>
    <n v="0"/>
    <n v="0"/>
    <s v="C.A. 33112"/>
    <n v="36.75"/>
    <m/>
    <x v="1"/>
    <s v="C.A. 33112"/>
  </r>
  <r>
    <n v="1069"/>
    <x v="0"/>
    <x v="2"/>
    <s v="Stengel, Mr. Charles Emil Henry"/>
    <x v="0"/>
    <x v="56"/>
    <n v="1"/>
    <n v="0"/>
    <n v="11778"/>
    <n v="55.441699999999997"/>
    <s v="C116"/>
    <x v="2"/>
    <s v="11778"/>
  </r>
  <r>
    <n v="1070"/>
    <x v="1"/>
    <x v="1"/>
    <s v="Becker, Mrs. Allen Oliver (Nellie E Baumgardner)"/>
    <x v="1"/>
    <x v="28"/>
    <n v="0"/>
    <n v="3"/>
    <n v="230136"/>
    <n v="39"/>
    <s v="F4"/>
    <x v="1"/>
    <s v="230136"/>
  </r>
  <r>
    <n v="1071"/>
    <x v="1"/>
    <x v="2"/>
    <s v="Compton, Mrs. Alexander Taylor (Mary Eliza Ingersoll)"/>
    <x v="1"/>
    <x v="57"/>
    <n v="0"/>
    <n v="2"/>
    <s v="PC 17756"/>
    <n v="83.158299999999997"/>
    <s v="E45"/>
    <x v="2"/>
    <s v="PC 17756"/>
  </r>
  <r>
    <n v="1072"/>
    <x v="0"/>
    <x v="1"/>
    <s v="McCrie, Mr. James Matthew"/>
    <x v="0"/>
    <x v="6"/>
    <n v="0"/>
    <n v="0"/>
    <n v="233478"/>
    <n v="13"/>
    <m/>
    <x v="1"/>
    <s v="233478"/>
  </r>
  <r>
    <n v="1073"/>
    <x v="0"/>
    <x v="2"/>
    <s v="Compton, Mr. Alexander Taylor Jr"/>
    <x v="0"/>
    <x v="58"/>
    <n v="1"/>
    <n v="1"/>
    <s v="PC 17756"/>
    <n v="83.158299999999997"/>
    <s v="E52"/>
    <x v="2"/>
    <s v="PC 17756"/>
  </r>
  <r>
    <n v="1074"/>
    <x v="1"/>
    <x v="2"/>
    <s v="Marvin, Mrs. Daniel Warner (Mary Graham Carmichael Farquarson)"/>
    <x v="1"/>
    <x v="8"/>
    <n v="1"/>
    <n v="0"/>
    <n v="113773"/>
    <n v="53.1"/>
    <s v="D30"/>
    <x v="1"/>
    <s v="113773"/>
  </r>
  <r>
    <n v="1075"/>
    <x v="0"/>
    <x v="0"/>
    <s v="Lane, Mr. Patrick"/>
    <x v="0"/>
    <x v="10"/>
    <n v="0"/>
    <n v="0"/>
    <n v="7935"/>
    <n v="7.75"/>
    <m/>
    <x v="0"/>
    <s v="7935"/>
  </r>
  <r>
    <n v="1076"/>
    <x v="1"/>
    <x v="2"/>
    <s v="Douglas, Mrs. Frederick Charles (Mary Helene Baxter)"/>
    <x v="1"/>
    <x v="3"/>
    <n v="1"/>
    <n v="1"/>
    <s v="PC 17558"/>
    <n v="247.52080000000001"/>
    <s v="B58 B60"/>
    <x v="2"/>
    <s v="PC 17558"/>
  </r>
  <r>
    <n v="1077"/>
    <x v="0"/>
    <x v="1"/>
    <s v="Maybery, Mr. Frank Hubert"/>
    <x v="0"/>
    <x v="51"/>
    <n v="0"/>
    <n v="0"/>
    <n v="239059"/>
    <n v="16"/>
    <m/>
    <x v="1"/>
    <s v="239059"/>
  </r>
  <r>
    <n v="1078"/>
    <x v="1"/>
    <x v="1"/>
    <s v="Phillips, Miss. Alice Frances Louisa"/>
    <x v="1"/>
    <x v="9"/>
    <n v="0"/>
    <n v="1"/>
    <s v="S.O./P.P. 2"/>
    <n v="21"/>
    <m/>
    <x v="1"/>
    <s v="S.O./P.P. 2"/>
  </r>
  <r>
    <n v="1079"/>
    <x v="0"/>
    <x v="0"/>
    <s v="Davies, Mr. Joseph"/>
    <x v="0"/>
    <x v="32"/>
    <n v="2"/>
    <n v="0"/>
    <s v="A/4 48873"/>
    <n v="8.0500000000000007"/>
    <m/>
    <x v="1"/>
    <s v="A/4 48873"/>
  </r>
  <r>
    <n v="1080"/>
    <x v="1"/>
    <x v="0"/>
    <s v="Sage, Miss. Ada"/>
    <x v="1"/>
    <x v="10"/>
    <n v="8"/>
    <n v="2"/>
    <s v="CA. 2343"/>
    <n v="69.55"/>
    <m/>
    <x v="1"/>
    <s v="CA. 2343"/>
  </r>
  <r>
    <n v="1081"/>
    <x v="0"/>
    <x v="1"/>
    <s v="Veal, Mr. James"/>
    <x v="0"/>
    <x v="51"/>
    <n v="0"/>
    <n v="0"/>
    <n v="28221"/>
    <n v="13"/>
    <m/>
    <x v="1"/>
    <s v="28221"/>
  </r>
  <r>
    <n v="1082"/>
    <x v="0"/>
    <x v="1"/>
    <s v="Angle, Mr. William A"/>
    <x v="0"/>
    <x v="59"/>
    <n v="1"/>
    <n v="0"/>
    <n v="226875"/>
    <n v="26"/>
    <m/>
    <x v="1"/>
    <s v="226875"/>
  </r>
  <r>
    <n v="1083"/>
    <x v="0"/>
    <x v="2"/>
    <s v="Salomon, Mr. Abraham L"/>
    <x v="0"/>
    <x v="10"/>
    <n v="0"/>
    <n v="0"/>
    <n v="111163"/>
    <n v="26"/>
    <m/>
    <x v="1"/>
    <s v="111163"/>
  </r>
  <r>
    <n v="1084"/>
    <x v="0"/>
    <x v="0"/>
    <s v="van Billiard, Master. Walter John"/>
    <x v="0"/>
    <x v="60"/>
    <n v="1"/>
    <n v="1"/>
    <s v="A/5. 851"/>
    <n v="14.5"/>
    <m/>
    <x v="1"/>
    <s v="A/5. 851"/>
  </r>
  <r>
    <n v="1085"/>
    <x v="0"/>
    <x v="1"/>
    <s v="Lingane, Mr. John"/>
    <x v="0"/>
    <x v="52"/>
    <n v="0"/>
    <n v="0"/>
    <n v="235509"/>
    <n v="12.35"/>
    <m/>
    <x v="0"/>
    <s v="235509"/>
  </r>
  <r>
    <n v="1086"/>
    <x v="0"/>
    <x v="1"/>
    <s v="Drew, Master. Marshall Brines"/>
    <x v="0"/>
    <x v="61"/>
    <n v="0"/>
    <n v="2"/>
    <n v="28220"/>
    <n v="32.5"/>
    <m/>
    <x v="1"/>
    <s v="28220"/>
  </r>
  <r>
    <n v="1087"/>
    <x v="0"/>
    <x v="0"/>
    <s v="Karlsson, Mr. Julius Konrad Eugen"/>
    <x v="0"/>
    <x v="23"/>
    <n v="0"/>
    <n v="0"/>
    <n v="347465"/>
    <n v="7.8541999999999996"/>
    <m/>
    <x v="1"/>
    <s v="347465"/>
  </r>
  <r>
    <n v="1088"/>
    <x v="0"/>
    <x v="2"/>
    <s v="Spedden, Master. Robert Douglas"/>
    <x v="0"/>
    <x v="39"/>
    <n v="0"/>
    <n v="2"/>
    <n v="16966"/>
    <n v="134.5"/>
    <s v="E34"/>
    <x v="2"/>
    <s v="16966"/>
  </r>
  <r>
    <n v="1089"/>
    <x v="1"/>
    <x v="0"/>
    <s v="Nilsson, Miss. Berta Olivia"/>
    <x v="1"/>
    <x v="8"/>
    <n v="0"/>
    <n v="0"/>
    <n v="347066"/>
    <n v="7.7750000000000004"/>
    <m/>
    <x v="1"/>
    <s v="347066"/>
  </r>
  <r>
    <n v="1090"/>
    <x v="0"/>
    <x v="1"/>
    <s v="Baimbrigge, Mr. Charles Robert"/>
    <x v="0"/>
    <x v="12"/>
    <n v="0"/>
    <n v="0"/>
    <s v="C.A. 31030"/>
    <n v="10.5"/>
    <m/>
    <x v="1"/>
    <s v="C.A. 31030"/>
  </r>
  <r>
    <n v="1091"/>
    <x v="1"/>
    <x v="0"/>
    <s v="Rasmussen, Mrs. (Lena Jacobsen Solvang)"/>
    <x v="1"/>
    <x v="10"/>
    <n v="0"/>
    <n v="0"/>
    <n v="65305"/>
    <n v="8.1125000000000007"/>
    <m/>
    <x v="1"/>
    <s v="65305"/>
  </r>
  <r>
    <n v="1092"/>
    <x v="1"/>
    <x v="0"/>
    <s v="Murphy, Miss. Nora"/>
    <x v="1"/>
    <x v="10"/>
    <n v="0"/>
    <n v="0"/>
    <n v="36568"/>
    <n v="15.5"/>
    <m/>
    <x v="0"/>
    <s v="36568"/>
  </r>
  <r>
    <n v="1093"/>
    <x v="0"/>
    <x v="0"/>
    <s v="Danbom, Master. Gilbert Sigvard Emanuel"/>
    <x v="0"/>
    <x v="62"/>
    <n v="0"/>
    <n v="2"/>
    <n v="347080"/>
    <n v="14.4"/>
    <m/>
    <x v="1"/>
    <s v="347080"/>
  </r>
  <r>
    <n v="1094"/>
    <x v="0"/>
    <x v="2"/>
    <s v="Astor, Col. John Jacob"/>
    <x v="0"/>
    <x v="1"/>
    <n v="1"/>
    <n v="0"/>
    <s v="PC 17757"/>
    <n v="227.52500000000001"/>
    <s v="C62 C64"/>
    <x v="2"/>
    <s v="PC 17757"/>
  </r>
  <r>
    <n v="1095"/>
    <x v="1"/>
    <x v="1"/>
    <s v="Quick, Miss. Winifred Vera"/>
    <x v="1"/>
    <x v="61"/>
    <n v="1"/>
    <n v="1"/>
    <n v="26360"/>
    <n v="26"/>
    <m/>
    <x v="1"/>
    <s v="26360"/>
  </r>
  <r>
    <n v="1096"/>
    <x v="0"/>
    <x v="1"/>
    <s v="Andrew, Mr. Frank Thomas"/>
    <x v="0"/>
    <x v="25"/>
    <n v="0"/>
    <n v="0"/>
    <s v="C.A. 34050"/>
    <n v="10.5"/>
    <m/>
    <x v="1"/>
    <s v="C.A. 34050"/>
  </r>
  <r>
    <n v="1097"/>
    <x v="0"/>
    <x v="2"/>
    <s v="Omont, Mr. Alfred Fernand"/>
    <x v="0"/>
    <x v="10"/>
    <n v="0"/>
    <n v="0"/>
    <s v="F.C. 12998"/>
    <n v="25.741700000000002"/>
    <m/>
    <x v="2"/>
    <s v="F.C. 12998"/>
  </r>
  <r>
    <n v="1098"/>
    <x v="1"/>
    <x v="0"/>
    <s v="McGowan, Miss. Katherine"/>
    <x v="1"/>
    <x v="15"/>
    <n v="0"/>
    <n v="0"/>
    <n v="9232"/>
    <n v="7.75"/>
    <m/>
    <x v="0"/>
    <s v="9232"/>
  </r>
  <r>
    <n v="1099"/>
    <x v="0"/>
    <x v="1"/>
    <s v="Collett, Mr. Sidney C Stuart"/>
    <x v="0"/>
    <x v="14"/>
    <n v="0"/>
    <n v="0"/>
    <n v="28034"/>
    <n v="10.5"/>
    <m/>
    <x v="1"/>
    <s v="28034"/>
  </r>
  <r>
    <n v="1100"/>
    <x v="1"/>
    <x v="2"/>
    <s v="Rosenbaum, Miss. Edith Louise"/>
    <x v="1"/>
    <x v="23"/>
    <n v="0"/>
    <n v="0"/>
    <s v="PC 17613"/>
    <n v="27.720800000000001"/>
    <s v="A11"/>
    <x v="2"/>
    <s v="PC 17613"/>
  </r>
  <r>
    <n v="1101"/>
    <x v="0"/>
    <x v="0"/>
    <s v="Delalic, Mr. Redjo"/>
    <x v="0"/>
    <x v="25"/>
    <n v="0"/>
    <n v="0"/>
    <n v="349250"/>
    <n v="7.8958000000000004"/>
    <m/>
    <x v="1"/>
    <s v="349250"/>
  </r>
  <r>
    <n v="1102"/>
    <x v="0"/>
    <x v="0"/>
    <s v="Andersen, Mr. Albert Karvin"/>
    <x v="0"/>
    <x v="33"/>
    <n v="0"/>
    <n v="0"/>
    <s v="C 4001"/>
    <n v="22.524999999999999"/>
    <m/>
    <x v="1"/>
    <s v="C 4001"/>
  </r>
  <r>
    <n v="1103"/>
    <x v="0"/>
    <x v="0"/>
    <s v="Finoli, Mr. Luigi"/>
    <x v="0"/>
    <x v="10"/>
    <n v="0"/>
    <n v="0"/>
    <s v="SOTON/O.Q. 3101308"/>
    <n v="7.05"/>
    <m/>
    <x v="1"/>
    <s v="SOTON/O.Q. 3101308"/>
  </r>
  <r>
    <n v="1104"/>
    <x v="0"/>
    <x v="1"/>
    <s v="Deacon, Mr. Percy William"/>
    <x v="0"/>
    <x v="32"/>
    <n v="0"/>
    <n v="0"/>
    <s v="S.O.C. 14879"/>
    <n v="73.5"/>
    <m/>
    <x v="1"/>
    <s v="S.O.C. 14879"/>
  </r>
  <r>
    <n v="1105"/>
    <x v="1"/>
    <x v="1"/>
    <s v="Howard, Mrs. Benjamin (Ellen Truelove Arman)"/>
    <x v="1"/>
    <x v="27"/>
    <n v="1"/>
    <n v="0"/>
    <n v="24065"/>
    <n v="26"/>
    <m/>
    <x v="1"/>
    <s v="24065"/>
  </r>
  <r>
    <n v="1106"/>
    <x v="1"/>
    <x v="0"/>
    <s v="Andersson, Miss. Ida Augusta Margareta"/>
    <x v="1"/>
    <x v="63"/>
    <n v="4"/>
    <n v="2"/>
    <n v="347091"/>
    <n v="7.7750000000000004"/>
    <m/>
    <x v="1"/>
    <s v="347091"/>
  </r>
  <r>
    <n v="1107"/>
    <x v="0"/>
    <x v="2"/>
    <s v="Head, Mr. Christopher"/>
    <x v="0"/>
    <x v="48"/>
    <n v="0"/>
    <n v="0"/>
    <n v="113038"/>
    <n v="42.5"/>
    <s v="B11"/>
    <x v="1"/>
    <s v="113038"/>
  </r>
  <r>
    <n v="1108"/>
    <x v="1"/>
    <x v="0"/>
    <s v="Mahon, Miss. Bridget Delia"/>
    <x v="1"/>
    <x v="10"/>
    <n v="0"/>
    <n v="0"/>
    <n v="330924"/>
    <n v="7.8792"/>
    <m/>
    <x v="0"/>
    <s v="330924"/>
  </r>
  <r>
    <n v="1109"/>
    <x v="0"/>
    <x v="2"/>
    <s v="Wick, Mr. George Dennick"/>
    <x v="0"/>
    <x v="64"/>
    <n v="1"/>
    <n v="1"/>
    <n v="36928"/>
    <n v="164.86670000000001"/>
    <m/>
    <x v="1"/>
    <s v="36928"/>
  </r>
  <r>
    <n v="1110"/>
    <x v="1"/>
    <x v="2"/>
    <s v="Widener, Mrs. George Dunton (Eleanor Elkins)"/>
    <x v="1"/>
    <x v="20"/>
    <n v="1"/>
    <n v="1"/>
    <n v="113503"/>
    <n v="211.5"/>
    <s v="C80"/>
    <x v="2"/>
    <s v="113503"/>
  </r>
  <r>
    <n v="1111"/>
    <x v="0"/>
    <x v="0"/>
    <s v="Thomson, Mr. Alexander Morrison"/>
    <x v="0"/>
    <x v="10"/>
    <n v="0"/>
    <n v="0"/>
    <n v="32302"/>
    <n v="8.0500000000000007"/>
    <m/>
    <x v="1"/>
    <s v="32302"/>
  </r>
  <r>
    <n v="1112"/>
    <x v="1"/>
    <x v="1"/>
    <s v="Duran y More, Miss. Florentina"/>
    <x v="1"/>
    <x v="6"/>
    <n v="1"/>
    <n v="0"/>
    <s v="SC/PARIS 2148"/>
    <n v="13.8583"/>
    <m/>
    <x v="2"/>
    <s v="SC/PARIS 2148"/>
  </r>
  <r>
    <n v="1113"/>
    <x v="0"/>
    <x v="0"/>
    <s v="Reynolds, Mr. Harold J"/>
    <x v="0"/>
    <x v="9"/>
    <n v="0"/>
    <n v="0"/>
    <n v="342684"/>
    <n v="8.0500000000000007"/>
    <m/>
    <x v="1"/>
    <s v="342684"/>
  </r>
  <r>
    <n v="1114"/>
    <x v="1"/>
    <x v="1"/>
    <s v="Cook, Mrs. (Selena Rogers)"/>
    <x v="1"/>
    <x v="4"/>
    <n v="0"/>
    <n v="0"/>
    <s v="W./C. 14266"/>
    <n v="10.5"/>
    <s v="F33"/>
    <x v="1"/>
    <s v="W./C. 14266"/>
  </r>
  <r>
    <n v="1115"/>
    <x v="0"/>
    <x v="0"/>
    <s v="Karlsson, Mr. Einar Gervasius"/>
    <x v="0"/>
    <x v="9"/>
    <n v="0"/>
    <n v="0"/>
    <n v="350053"/>
    <n v="7.7957999999999998"/>
    <m/>
    <x v="1"/>
    <s v="350053"/>
  </r>
  <r>
    <n v="1116"/>
    <x v="1"/>
    <x v="2"/>
    <s v="Candee, Mrs. Edward (Helen Churchill Hungerford)"/>
    <x v="1"/>
    <x v="49"/>
    <n v="0"/>
    <n v="0"/>
    <s v="PC 17606"/>
    <n v="27.445799999999998"/>
    <m/>
    <x v="2"/>
    <s v="PC 17606"/>
  </r>
  <r>
    <n v="1117"/>
    <x v="1"/>
    <x v="0"/>
    <s v="Moubarek, Mrs. George (Omine Amenia&quot; Alexander)&quot;"/>
    <x v="1"/>
    <x v="10"/>
    <n v="0"/>
    <n v="2"/>
    <n v="2661"/>
    <n v="15.245799999999999"/>
    <m/>
    <x v="2"/>
    <s v="2661"/>
  </r>
  <r>
    <n v="1118"/>
    <x v="0"/>
    <x v="0"/>
    <s v="Asplund, Mr. Johan Charles"/>
    <x v="0"/>
    <x v="12"/>
    <n v="0"/>
    <n v="0"/>
    <n v="350054"/>
    <n v="7.7957999999999998"/>
    <m/>
    <x v="1"/>
    <s v="350054"/>
  </r>
  <r>
    <n v="1119"/>
    <x v="1"/>
    <x v="0"/>
    <s v="McNeill, Miss. Bridget"/>
    <x v="1"/>
    <x v="10"/>
    <n v="0"/>
    <n v="0"/>
    <n v="370368"/>
    <n v="7.75"/>
    <m/>
    <x v="0"/>
    <s v="370368"/>
  </r>
  <r>
    <n v="1120"/>
    <x v="0"/>
    <x v="0"/>
    <s v="Everett, Mr. Thomas James"/>
    <x v="0"/>
    <x v="65"/>
    <n v="0"/>
    <n v="0"/>
    <s v="C.A. 6212"/>
    <n v="15.1"/>
    <m/>
    <x v="1"/>
    <s v="C.A. 6212"/>
  </r>
  <r>
    <n v="1121"/>
    <x v="0"/>
    <x v="1"/>
    <s v="Hocking, Mr. Samuel James Metcalfe"/>
    <x v="0"/>
    <x v="28"/>
    <n v="0"/>
    <n v="0"/>
    <n v="242963"/>
    <n v="13"/>
    <m/>
    <x v="1"/>
    <s v="242963"/>
  </r>
  <r>
    <n v="1122"/>
    <x v="0"/>
    <x v="1"/>
    <s v="Sweet, Mr. George Frederick"/>
    <x v="0"/>
    <x v="5"/>
    <n v="0"/>
    <n v="0"/>
    <n v="220845"/>
    <n v="65"/>
    <m/>
    <x v="1"/>
    <s v="220845"/>
  </r>
  <r>
    <n v="1123"/>
    <x v="1"/>
    <x v="2"/>
    <s v="Willard, Miss. Constance"/>
    <x v="1"/>
    <x v="9"/>
    <n v="0"/>
    <n v="0"/>
    <n v="113795"/>
    <n v="26.55"/>
    <m/>
    <x v="1"/>
    <s v="113795"/>
  </r>
  <r>
    <n v="1124"/>
    <x v="0"/>
    <x v="0"/>
    <s v="Wiklund, Mr. Karl Johan"/>
    <x v="0"/>
    <x v="9"/>
    <n v="1"/>
    <n v="0"/>
    <n v="3101266"/>
    <n v="6.4958"/>
    <m/>
    <x v="1"/>
    <s v="3101266"/>
  </r>
  <r>
    <n v="1125"/>
    <x v="0"/>
    <x v="0"/>
    <s v="Linehan, Mr. Michael"/>
    <x v="0"/>
    <x v="10"/>
    <n v="0"/>
    <n v="0"/>
    <n v="330971"/>
    <n v="7.8792"/>
    <m/>
    <x v="0"/>
    <s v="330971"/>
  </r>
  <r>
    <n v="1126"/>
    <x v="0"/>
    <x v="2"/>
    <s v="Cumings, Mr. John Bradley"/>
    <x v="0"/>
    <x v="26"/>
    <n v="1"/>
    <n v="0"/>
    <s v="PC 17599"/>
    <n v="71.283299999999997"/>
    <s v="C85"/>
    <x v="2"/>
    <s v="PC 17599"/>
  </r>
  <r>
    <n v="1127"/>
    <x v="0"/>
    <x v="0"/>
    <s v="Vendel, Mr. Olof Edvin"/>
    <x v="0"/>
    <x v="29"/>
    <n v="0"/>
    <n v="0"/>
    <n v="350416"/>
    <n v="7.8541999999999996"/>
    <m/>
    <x v="1"/>
    <s v="350416"/>
  </r>
  <r>
    <n v="1128"/>
    <x v="0"/>
    <x v="2"/>
    <s v="Warren, Mr. Frank Manley"/>
    <x v="0"/>
    <x v="57"/>
    <n v="1"/>
    <n v="0"/>
    <n v="110813"/>
    <n v="75.25"/>
    <s v="D37"/>
    <x v="2"/>
    <s v="110813"/>
  </r>
  <r>
    <n v="1129"/>
    <x v="0"/>
    <x v="0"/>
    <s v="Baccos, Mr. Raffull"/>
    <x v="0"/>
    <x v="29"/>
    <n v="0"/>
    <n v="0"/>
    <n v="2679"/>
    <n v="7.2249999999999996"/>
    <m/>
    <x v="2"/>
    <s v="2679"/>
  </r>
  <r>
    <n v="1130"/>
    <x v="1"/>
    <x v="1"/>
    <s v="Hiltunen, Miss. Marta"/>
    <x v="1"/>
    <x v="8"/>
    <n v="1"/>
    <n v="1"/>
    <n v="250650"/>
    <n v="13"/>
    <m/>
    <x v="1"/>
    <s v="250650"/>
  </r>
  <r>
    <n v="1131"/>
    <x v="1"/>
    <x v="2"/>
    <s v="Douglas, Mrs. Walter Donald (Mahala Dutton)"/>
    <x v="1"/>
    <x v="19"/>
    <n v="1"/>
    <n v="0"/>
    <s v="PC 17761"/>
    <n v="106.425"/>
    <s v="C86"/>
    <x v="2"/>
    <s v="PC 17761"/>
  </r>
  <r>
    <n v="1132"/>
    <x v="1"/>
    <x v="2"/>
    <s v="Lindstrom, Mrs. Carl Johan (Sigrid Posse)"/>
    <x v="1"/>
    <x v="17"/>
    <n v="0"/>
    <n v="0"/>
    <n v="112377"/>
    <n v="27.720800000000001"/>
    <m/>
    <x v="2"/>
    <s v="112377"/>
  </r>
  <r>
    <n v="1133"/>
    <x v="1"/>
    <x v="1"/>
    <s v="Christy, Mrs. (Alice Frances)"/>
    <x v="1"/>
    <x v="16"/>
    <n v="0"/>
    <n v="2"/>
    <n v="237789"/>
    <n v="30"/>
    <m/>
    <x v="1"/>
    <s v="237789"/>
  </r>
  <r>
    <n v="1134"/>
    <x v="0"/>
    <x v="2"/>
    <s v="Spedden, Mr. Frederic Oakley"/>
    <x v="0"/>
    <x v="16"/>
    <n v="1"/>
    <n v="1"/>
    <n v="16966"/>
    <n v="134.5"/>
    <s v="E34"/>
    <x v="2"/>
    <s v="16966"/>
  </r>
  <r>
    <n v="1135"/>
    <x v="0"/>
    <x v="0"/>
    <s v="Hyman, Mr. Abraham"/>
    <x v="0"/>
    <x v="10"/>
    <n v="0"/>
    <n v="0"/>
    <n v="3470"/>
    <n v="7.8875000000000002"/>
    <m/>
    <x v="1"/>
    <s v="3470"/>
  </r>
  <r>
    <n v="1136"/>
    <x v="0"/>
    <x v="0"/>
    <s v="Johnston, Master. William Arthur Willie&quot;&quot;"/>
    <x v="0"/>
    <x v="10"/>
    <n v="1"/>
    <n v="2"/>
    <s v="W./C. 6607"/>
    <n v="23.45"/>
    <m/>
    <x v="1"/>
    <s v="W./C. 6607"/>
  </r>
  <r>
    <n v="1137"/>
    <x v="0"/>
    <x v="2"/>
    <s v="Kenyon, Mr. Frederick R"/>
    <x v="0"/>
    <x v="22"/>
    <n v="1"/>
    <n v="0"/>
    <n v="17464"/>
    <n v="51.862499999999997"/>
    <s v="D21"/>
    <x v="1"/>
    <s v="17464"/>
  </r>
  <r>
    <n v="1138"/>
    <x v="1"/>
    <x v="1"/>
    <s v="Karnes, Mrs. J Frank (Claire Bennett)"/>
    <x v="1"/>
    <x v="4"/>
    <n v="0"/>
    <n v="0"/>
    <s v="F.C.C. 13534"/>
    <n v="21"/>
    <m/>
    <x v="1"/>
    <s v="F.C.C. 13534"/>
  </r>
  <r>
    <n v="1139"/>
    <x v="0"/>
    <x v="1"/>
    <s v="Drew, Mr. James Vivian"/>
    <x v="0"/>
    <x v="48"/>
    <n v="1"/>
    <n v="1"/>
    <n v="28220"/>
    <n v="32.5"/>
    <m/>
    <x v="1"/>
    <s v="28220"/>
  </r>
  <r>
    <n v="1140"/>
    <x v="1"/>
    <x v="1"/>
    <s v="Hold, Mrs. Stephen (Annie Margaret Hill)"/>
    <x v="1"/>
    <x v="36"/>
    <n v="1"/>
    <n v="0"/>
    <n v="26707"/>
    <n v="26"/>
    <m/>
    <x v="1"/>
    <s v="26707"/>
  </r>
  <r>
    <n v="1141"/>
    <x v="1"/>
    <x v="0"/>
    <s v="Khalil, Mrs. Betros (Zahie Maria&quot; Elias)&quot;"/>
    <x v="1"/>
    <x v="10"/>
    <n v="1"/>
    <n v="0"/>
    <n v="2660"/>
    <n v="14.4542"/>
    <m/>
    <x v="2"/>
    <s v="2660"/>
  </r>
  <r>
    <n v="1142"/>
    <x v="1"/>
    <x v="1"/>
    <s v="West, Miss. Barbara J"/>
    <x v="1"/>
    <x v="66"/>
    <n v="1"/>
    <n v="2"/>
    <s v="C.A. 34651"/>
    <n v="27.75"/>
    <m/>
    <x v="1"/>
    <s v="C.A. 34651"/>
  </r>
  <r>
    <n v="1143"/>
    <x v="0"/>
    <x v="0"/>
    <s v="Abrahamsson, Mr. Abraham August Johannes"/>
    <x v="0"/>
    <x v="29"/>
    <n v="0"/>
    <n v="0"/>
    <s v="SOTON/O2 3101284"/>
    <n v="7.9249999999999998"/>
    <m/>
    <x v="1"/>
    <s v="SOTON/O2 3101284"/>
  </r>
  <r>
    <n v="1144"/>
    <x v="0"/>
    <x v="2"/>
    <s v="Clark, Mr. Walter Miller"/>
    <x v="0"/>
    <x v="3"/>
    <n v="1"/>
    <n v="0"/>
    <n v="13508"/>
    <n v="136.7792"/>
    <s v="C89"/>
    <x v="2"/>
    <s v="13508"/>
  </r>
  <r>
    <n v="1145"/>
    <x v="0"/>
    <x v="0"/>
    <s v="Salander, Mr. Karl Johan"/>
    <x v="0"/>
    <x v="14"/>
    <n v="0"/>
    <n v="0"/>
    <n v="7266"/>
    <n v="9.3249999999999993"/>
    <m/>
    <x v="1"/>
    <s v="7266"/>
  </r>
  <r>
    <n v="1146"/>
    <x v="0"/>
    <x v="0"/>
    <s v="Wenzel, Mr. Linhart"/>
    <x v="0"/>
    <x v="38"/>
    <n v="0"/>
    <n v="0"/>
    <n v="345775"/>
    <n v="9.5"/>
    <m/>
    <x v="1"/>
    <s v="345775"/>
  </r>
  <r>
    <n v="1147"/>
    <x v="0"/>
    <x v="0"/>
    <s v="MacKay, Mr. George William"/>
    <x v="0"/>
    <x v="10"/>
    <n v="0"/>
    <n v="0"/>
    <s v="C.A. 42795"/>
    <n v="7.55"/>
    <m/>
    <x v="1"/>
    <s v="C.A. 42795"/>
  </r>
  <r>
    <n v="1148"/>
    <x v="0"/>
    <x v="0"/>
    <s v="Mahon, Mr. John"/>
    <x v="0"/>
    <x v="10"/>
    <n v="0"/>
    <n v="0"/>
    <s v="AQ/4 3130"/>
    <n v="7.75"/>
    <m/>
    <x v="0"/>
    <s v="AQ/4 3130"/>
  </r>
  <r>
    <n v="1149"/>
    <x v="0"/>
    <x v="0"/>
    <s v="Niklasson, Mr. Samuel"/>
    <x v="0"/>
    <x v="30"/>
    <n v="0"/>
    <n v="0"/>
    <n v="363611"/>
    <n v="8.0500000000000007"/>
    <m/>
    <x v="1"/>
    <s v="363611"/>
  </r>
  <r>
    <n v="1150"/>
    <x v="1"/>
    <x v="1"/>
    <s v="Bentham, Miss. Lilian W"/>
    <x v="1"/>
    <x v="67"/>
    <n v="0"/>
    <n v="0"/>
    <n v="28404"/>
    <n v="13"/>
    <m/>
    <x v="1"/>
    <s v="28404"/>
  </r>
  <r>
    <n v="1151"/>
    <x v="0"/>
    <x v="0"/>
    <s v="Midtsjo, Mr. Karl Albert"/>
    <x v="0"/>
    <x v="9"/>
    <n v="0"/>
    <n v="0"/>
    <n v="345501"/>
    <n v="7.7750000000000004"/>
    <m/>
    <x v="1"/>
    <s v="345501"/>
  </r>
  <r>
    <n v="1152"/>
    <x v="0"/>
    <x v="0"/>
    <s v="de Messemaeker, Mr. Guillaume Joseph"/>
    <x v="0"/>
    <x v="68"/>
    <n v="1"/>
    <n v="0"/>
    <n v="345572"/>
    <n v="17.399999999999999"/>
    <m/>
    <x v="1"/>
    <s v="345572"/>
  </r>
  <r>
    <n v="1153"/>
    <x v="0"/>
    <x v="0"/>
    <s v="Nilsson, Mr. August Ferdinand"/>
    <x v="0"/>
    <x v="9"/>
    <n v="0"/>
    <n v="0"/>
    <n v="350410"/>
    <n v="7.8541999999999996"/>
    <m/>
    <x v="1"/>
    <s v="350410"/>
  </r>
  <r>
    <n v="1154"/>
    <x v="1"/>
    <x v="1"/>
    <s v="Wells, Mrs. Arthur Henry (Addie&quot; Dart Trevaskis)&quot;"/>
    <x v="1"/>
    <x v="36"/>
    <n v="0"/>
    <n v="2"/>
    <n v="29103"/>
    <n v="23"/>
    <m/>
    <x v="1"/>
    <s v="29103"/>
  </r>
  <r>
    <n v="1155"/>
    <x v="1"/>
    <x v="0"/>
    <s v="Klasen, Miss. Gertrud Emilia"/>
    <x v="1"/>
    <x v="46"/>
    <n v="1"/>
    <n v="1"/>
    <n v="350405"/>
    <n v="12.183299999999999"/>
    <m/>
    <x v="1"/>
    <s v="350405"/>
  </r>
  <r>
    <n v="1156"/>
    <x v="0"/>
    <x v="1"/>
    <s v="Portaluppi, Mr. Emilio Ilario Giuseppe"/>
    <x v="0"/>
    <x v="6"/>
    <n v="0"/>
    <n v="0"/>
    <s v="C.A. 34644"/>
    <n v="12.737500000000001"/>
    <m/>
    <x v="2"/>
    <s v="C.A. 34644"/>
  </r>
  <r>
    <n v="1157"/>
    <x v="0"/>
    <x v="0"/>
    <s v="Lyntakoff, Mr. Stanko"/>
    <x v="0"/>
    <x v="10"/>
    <n v="0"/>
    <n v="0"/>
    <n v="349235"/>
    <n v="7.8958000000000004"/>
    <m/>
    <x v="1"/>
    <s v="349235"/>
  </r>
  <r>
    <n v="1158"/>
    <x v="0"/>
    <x v="2"/>
    <s v="Chisholm, Mr. Roderick Robert Crispin"/>
    <x v="0"/>
    <x v="10"/>
    <n v="0"/>
    <n v="0"/>
    <n v="112051"/>
    <n v="0"/>
    <m/>
    <x v="1"/>
    <s v="112051"/>
  </r>
  <r>
    <n v="1159"/>
    <x v="0"/>
    <x v="0"/>
    <s v="Warren, Mr. Charles William"/>
    <x v="0"/>
    <x v="10"/>
    <n v="0"/>
    <n v="0"/>
    <s v="C.A. 49867"/>
    <n v="7.55"/>
    <m/>
    <x v="1"/>
    <s v="C.A. 49867"/>
  </r>
  <r>
    <n v="1160"/>
    <x v="1"/>
    <x v="0"/>
    <s v="Howard, Miss. May Elizabeth"/>
    <x v="1"/>
    <x v="10"/>
    <n v="0"/>
    <n v="0"/>
    <s v="A. 2. 39186"/>
    <n v="8.0500000000000007"/>
    <m/>
    <x v="1"/>
    <s v="A. 2. 39186"/>
  </r>
  <r>
    <n v="1161"/>
    <x v="0"/>
    <x v="0"/>
    <s v="Pokrnic, Mr. Mate"/>
    <x v="0"/>
    <x v="32"/>
    <n v="0"/>
    <n v="0"/>
    <n v="315095"/>
    <n v="8.6624999999999996"/>
    <m/>
    <x v="1"/>
    <s v="315095"/>
  </r>
  <r>
    <n v="1162"/>
    <x v="0"/>
    <x v="2"/>
    <s v="McCaffry, Mr. Thomas Francis"/>
    <x v="0"/>
    <x v="11"/>
    <n v="0"/>
    <n v="0"/>
    <n v="13050"/>
    <n v="75.241699999999994"/>
    <s v="C6"/>
    <x v="2"/>
    <s v="13050"/>
  </r>
  <r>
    <n v="1163"/>
    <x v="0"/>
    <x v="0"/>
    <s v="Fox, Mr. Patrick"/>
    <x v="0"/>
    <x v="10"/>
    <n v="0"/>
    <n v="0"/>
    <n v="368573"/>
    <n v="7.75"/>
    <m/>
    <x v="0"/>
    <s v="368573"/>
  </r>
  <r>
    <n v="1164"/>
    <x v="1"/>
    <x v="2"/>
    <s v="Clark, Mrs. Walter Miller (Virginia McDowell)"/>
    <x v="1"/>
    <x v="7"/>
    <n v="1"/>
    <n v="0"/>
    <n v="13508"/>
    <n v="136.7792"/>
    <s v="C89"/>
    <x v="2"/>
    <s v="13508"/>
  </r>
  <r>
    <n v="1165"/>
    <x v="1"/>
    <x v="0"/>
    <s v="Lennon, Miss. Mary"/>
    <x v="1"/>
    <x v="10"/>
    <n v="1"/>
    <n v="0"/>
    <n v="370371"/>
    <n v="15.5"/>
    <m/>
    <x v="0"/>
    <s v="370371"/>
  </r>
  <r>
    <n v="1166"/>
    <x v="0"/>
    <x v="0"/>
    <s v="Saade, Mr. Jean Nassr"/>
    <x v="0"/>
    <x v="10"/>
    <n v="0"/>
    <n v="0"/>
    <n v="2676"/>
    <n v="7.2249999999999996"/>
    <m/>
    <x v="2"/>
    <s v="2676"/>
  </r>
  <r>
    <n v="1167"/>
    <x v="1"/>
    <x v="1"/>
    <s v="Bryhl, Miss. Dagmar Jenny Ingeborg "/>
    <x v="1"/>
    <x v="29"/>
    <n v="1"/>
    <n v="0"/>
    <n v="236853"/>
    <n v="26"/>
    <m/>
    <x v="1"/>
    <s v="236853"/>
  </r>
  <r>
    <n v="1168"/>
    <x v="0"/>
    <x v="1"/>
    <s v="Parker, Mr. Clifford Richard"/>
    <x v="0"/>
    <x v="30"/>
    <n v="0"/>
    <n v="0"/>
    <s v="SC 14888"/>
    <n v="10.5"/>
    <m/>
    <x v="1"/>
    <s v="SC 14888"/>
  </r>
  <r>
    <n v="1169"/>
    <x v="0"/>
    <x v="1"/>
    <s v="Faunthorpe, Mr. Harry"/>
    <x v="0"/>
    <x v="51"/>
    <n v="1"/>
    <n v="0"/>
    <n v="2926"/>
    <n v="26"/>
    <m/>
    <x v="1"/>
    <s v="2926"/>
  </r>
  <r>
    <n v="1170"/>
    <x v="0"/>
    <x v="1"/>
    <s v="Ware, Mr. John James"/>
    <x v="0"/>
    <x v="6"/>
    <n v="1"/>
    <n v="0"/>
    <s v="CA 31352"/>
    <n v="21"/>
    <m/>
    <x v="1"/>
    <s v="CA 31352"/>
  </r>
  <r>
    <n v="1171"/>
    <x v="0"/>
    <x v="1"/>
    <s v="Oxenham, Mr. Percy Thomas"/>
    <x v="0"/>
    <x v="4"/>
    <n v="0"/>
    <n v="0"/>
    <s v="W./C. 14260"/>
    <n v="10.5"/>
    <m/>
    <x v="1"/>
    <s v="W./C. 14260"/>
  </r>
  <r>
    <n v="1172"/>
    <x v="1"/>
    <x v="0"/>
    <s v="Oreskovic, Miss. Jelka"/>
    <x v="1"/>
    <x v="12"/>
    <n v="0"/>
    <n v="0"/>
    <n v="315085"/>
    <n v="8.6624999999999996"/>
    <m/>
    <x v="1"/>
    <s v="315085"/>
  </r>
  <r>
    <n v="1173"/>
    <x v="0"/>
    <x v="0"/>
    <s v="Peacock, Master. Alfred Edward"/>
    <x v="0"/>
    <x v="69"/>
    <n v="1"/>
    <n v="1"/>
    <s v="SOTON/O.Q. 3101315"/>
    <n v="13.775"/>
    <m/>
    <x v="1"/>
    <s v="SOTON/O.Q. 3101315"/>
  </r>
  <r>
    <n v="1174"/>
    <x v="1"/>
    <x v="0"/>
    <s v="Fleming, Miss. Honora"/>
    <x v="1"/>
    <x v="10"/>
    <n v="0"/>
    <n v="0"/>
    <n v="364859"/>
    <n v="7.75"/>
    <m/>
    <x v="0"/>
    <s v="364859"/>
  </r>
  <r>
    <n v="1175"/>
    <x v="1"/>
    <x v="0"/>
    <s v="Touma, Miss. Maria Youssef"/>
    <x v="1"/>
    <x v="18"/>
    <n v="1"/>
    <n v="1"/>
    <n v="2650"/>
    <n v="15.245799999999999"/>
    <m/>
    <x v="2"/>
    <s v="2650"/>
  </r>
  <r>
    <n v="1176"/>
    <x v="1"/>
    <x v="0"/>
    <s v="Rosblom, Miss. Salli Helena"/>
    <x v="1"/>
    <x v="42"/>
    <n v="1"/>
    <n v="1"/>
    <n v="370129"/>
    <n v="20.212499999999999"/>
    <m/>
    <x v="1"/>
    <s v="370129"/>
  </r>
  <r>
    <n v="1177"/>
    <x v="0"/>
    <x v="0"/>
    <s v="Dennis, Mr. William"/>
    <x v="0"/>
    <x v="28"/>
    <n v="0"/>
    <n v="0"/>
    <s v="A/5 21175"/>
    <n v="7.25"/>
    <m/>
    <x v="1"/>
    <s v="A/5 21175"/>
  </r>
  <r>
    <n v="1178"/>
    <x v="0"/>
    <x v="0"/>
    <s v="Franklin, Mr. Charles (Charles Fardon)"/>
    <x v="0"/>
    <x v="10"/>
    <n v="0"/>
    <n v="0"/>
    <s v="SOTON/O.Q. 3101314"/>
    <n v="7.25"/>
    <m/>
    <x v="1"/>
    <s v="SOTON/O.Q. 3101314"/>
  </r>
  <r>
    <n v="1179"/>
    <x v="0"/>
    <x v="2"/>
    <s v="Snyder, Mr. John Pillsbury"/>
    <x v="0"/>
    <x v="14"/>
    <n v="1"/>
    <n v="0"/>
    <n v="21228"/>
    <n v="82.2667"/>
    <s v="B45"/>
    <x v="1"/>
    <s v="21228"/>
  </r>
  <r>
    <n v="1180"/>
    <x v="0"/>
    <x v="0"/>
    <s v="Mardirosian, Mr. Sarkis"/>
    <x v="0"/>
    <x v="10"/>
    <n v="0"/>
    <n v="0"/>
    <n v="2655"/>
    <n v="7.2291999999999996"/>
    <s v="F E46"/>
    <x v="2"/>
    <s v="2655"/>
  </r>
  <r>
    <n v="1181"/>
    <x v="0"/>
    <x v="0"/>
    <s v="Ford, Mr. Arthur"/>
    <x v="0"/>
    <x v="10"/>
    <n v="0"/>
    <n v="0"/>
    <s v="A/5 1478"/>
    <n v="8.0500000000000007"/>
    <m/>
    <x v="1"/>
    <s v="A/5 1478"/>
  </r>
  <r>
    <n v="1182"/>
    <x v="0"/>
    <x v="2"/>
    <s v="Rheims, Mr. George Alexander Lucien"/>
    <x v="0"/>
    <x v="10"/>
    <n v="0"/>
    <n v="0"/>
    <s v="PC 17607"/>
    <n v="39.6"/>
    <m/>
    <x v="1"/>
    <s v="PC 17607"/>
  </r>
  <r>
    <n v="1183"/>
    <x v="1"/>
    <x v="0"/>
    <s v="Daly, Miss. Margaret Marcella Maggie&quot;&quot;"/>
    <x v="1"/>
    <x v="6"/>
    <n v="0"/>
    <n v="0"/>
    <n v="382650"/>
    <n v="6.95"/>
    <m/>
    <x v="0"/>
    <s v="382650"/>
  </r>
  <r>
    <n v="1184"/>
    <x v="0"/>
    <x v="0"/>
    <s v="Nasr, Mr. Mustafa"/>
    <x v="0"/>
    <x v="10"/>
    <n v="0"/>
    <n v="0"/>
    <n v="2652"/>
    <n v="7.2291999999999996"/>
    <m/>
    <x v="2"/>
    <s v="2652"/>
  </r>
  <r>
    <n v="1185"/>
    <x v="0"/>
    <x v="2"/>
    <s v="Dodge, Dr. Washington"/>
    <x v="0"/>
    <x v="49"/>
    <n v="1"/>
    <n v="1"/>
    <n v="33638"/>
    <n v="81.8583"/>
    <s v="A34"/>
    <x v="1"/>
    <s v="33638"/>
  </r>
  <r>
    <n v="1186"/>
    <x v="0"/>
    <x v="0"/>
    <s v="Wittevrongel, Mr. Camille"/>
    <x v="0"/>
    <x v="28"/>
    <n v="0"/>
    <n v="0"/>
    <n v="345771"/>
    <n v="9.5"/>
    <m/>
    <x v="1"/>
    <s v="345771"/>
  </r>
  <r>
    <n v="1187"/>
    <x v="0"/>
    <x v="0"/>
    <s v="Angheloff, Mr. Minko"/>
    <x v="0"/>
    <x v="7"/>
    <n v="0"/>
    <n v="0"/>
    <n v="349202"/>
    <n v="7.8958000000000004"/>
    <m/>
    <x v="1"/>
    <s v="349202"/>
  </r>
  <r>
    <n v="1188"/>
    <x v="1"/>
    <x v="1"/>
    <s v="Laroche, Miss. Louise"/>
    <x v="1"/>
    <x v="46"/>
    <n v="1"/>
    <n v="2"/>
    <s v="SC/Paris 2123"/>
    <n v="41.5792"/>
    <m/>
    <x v="2"/>
    <s v="SC/Paris 2123"/>
  </r>
  <r>
    <n v="1189"/>
    <x v="0"/>
    <x v="0"/>
    <s v="Samaan, Mr. Hanna"/>
    <x v="0"/>
    <x v="10"/>
    <n v="2"/>
    <n v="0"/>
    <n v="2662"/>
    <n v="21.679200000000002"/>
    <m/>
    <x v="2"/>
    <s v="2662"/>
  </r>
  <r>
    <n v="1190"/>
    <x v="0"/>
    <x v="2"/>
    <s v="Loring, Mr. Joseph Holland"/>
    <x v="0"/>
    <x v="6"/>
    <n v="0"/>
    <n v="0"/>
    <n v="113801"/>
    <n v="45.5"/>
    <m/>
    <x v="1"/>
    <s v="113801"/>
  </r>
  <r>
    <n v="1191"/>
    <x v="0"/>
    <x v="0"/>
    <s v="Johansson, Mr. Nils"/>
    <x v="0"/>
    <x v="36"/>
    <n v="0"/>
    <n v="0"/>
    <n v="347467"/>
    <n v="7.8541999999999996"/>
    <m/>
    <x v="1"/>
    <s v="347467"/>
  </r>
  <r>
    <n v="1192"/>
    <x v="0"/>
    <x v="0"/>
    <s v="Olsson, Mr. Oscar Wilhelm"/>
    <x v="0"/>
    <x v="33"/>
    <n v="0"/>
    <n v="0"/>
    <n v="347079"/>
    <n v="7.7750000000000004"/>
    <m/>
    <x v="1"/>
    <s v="347079"/>
  </r>
  <r>
    <n v="1193"/>
    <x v="0"/>
    <x v="1"/>
    <s v="Malachard, Mr. Noel"/>
    <x v="0"/>
    <x v="10"/>
    <n v="0"/>
    <n v="0"/>
    <n v="237735"/>
    <n v="15.0458"/>
    <s v="D"/>
    <x v="2"/>
    <s v="237735"/>
  </r>
  <r>
    <n v="1194"/>
    <x v="0"/>
    <x v="1"/>
    <s v="Phillips, Mr. Escott Robert"/>
    <x v="0"/>
    <x v="44"/>
    <n v="0"/>
    <n v="1"/>
    <s v="S.O./P.P. 2"/>
    <n v="21"/>
    <m/>
    <x v="1"/>
    <s v="S.O./P.P. 2"/>
  </r>
  <r>
    <n v="1195"/>
    <x v="0"/>
    <x v="0"/>
    <s v="Pokrnic, Mr. Tome"/>
    <x v="0"/>
    <x v="14"/>
    <n v="0"/>
    <n v="0"/>
    <n v="315092"/>
    <n v="8.6624999999999996"/>
    <m/>
    <x v="1"/>
    <s v="315092"/>
  </r>
  <r>
    <n v="1196"/>
    <x v="1"/>
    <x v="0"/>
    <s v="McCarthy, Miss. Catherine Katie&quot;&quot;"/>
    <x v="1"/>
    <x v="10"/>
    <n v="0"/>
    <n v="0"/>
    <n v="383123"/>
    <n v="7.75"/>
    <m/>
    <x v="0"/>
    <s v="383123"/>
  </r>
  <r>
    <n v="1197"/>
    <x v="1"/>
    <x v="2"/>
    <s v="Crosby, Mrs. Edward Gifford (Catherine Elizabeth Halstead)"/>
    <x v="1"/>
    <x v="57"/>
    <n v="1"/>
    <n v="1"/>
    <n v="112901"/>
    <n v="26.55"/>
    <s v="B26"/>
    <x v="1"/>
    <s v="112901"/>
  </r>
  <r>
    <n v="1198"/>
    <x v="0"/>
    <x v="2"/>
    <s v="Allison, Mr. Hudson Joshua Creighton"/>
    <x v="0"/>
    <x v="6"/>
    <n v="1"/>
    <n v="2"/>
    <n v="113781"/>
    <n v="151.55000000000001"/>
    <s v="C22 C26"/>
    <x v="1"/>
    <s v="113781"/>
  </r>
  <r>
    <n v="1199"/>
    <x v="0"/>
    <x v="0"/>
    <s v="Aks, Master. Philip Frank"/>
    <x v="0"/>
    <x v="70"/>
    <n v="0"/>
    <n v="1"/>
    <n v="392091"/>
    <n v="9.35"/>
    <m/>
    <x v="1"/>
    <s v="392091"/>
  </r>
  <r>
    <n v="1200"/>
    <x v="0"/>
    <x v="2"/>
    <s v="Hays, Mr. Charles Melville"/>
    <x v="0"/>
    <x v="17"/>
    <n v="1"/>
    <n v="1"/>
    <n v="12749"/>
    <n v="93.5"/>
    <s v="B69"/>
    <x v="1"/>
    <s v="12749"/>
  </r>
  <r>
    <n v="1201"/>
    <x v="1"/>
    <x v="0"/>
    <s v="Hansen, Mrs. Claus Peter (Jennie L Howard)"/>
    <x v="1"/>
    <x v="16"/>
    <n v="1"/>
    <n v="0"/>
    <n v="350026"/>
    <n v="14.1083"/>
    <m/>
    <x v="1"/>
    <s v="350026"/>
  </r>
  <r>
    <n v="1202"/>
    <x v="0"/>
    <x v="0"/>
    <s v="Cacic, Mr. Jego Grga"/>
    <x v="0"/>
    <x v="8"/>
    <n v="0"/>
    <n v="0"/>
    <n v="315091"/>
    <n v="8.6624999999999996"/>
    <m/>
    <x v="1"/>
    <s v="315091"/>
  </r>
  <r>
    <n v="1203"/>
    <x v="0"/>
    <x v="0"/>
    <s v="Vartanian, Mr. David"/>
    <x v="0"/>
    <x v="4"/>
    <n v="0"/>
    <n v="0"/>
    <n v="2658"/>
    <n v="7.2249999999999996"/>
    <m/>
    <x v="2"/>
    <s v="2658"/>
  </r>
  <r>
    <n v="1204"/>
    <x v="0"/>
    <x v="0"/>
    <s v="Sadowitz, Mr. Harry"/>
    <x v="0"/>
    <x v="10"/>
    <n v="0"/>
    <n v="0"/>
    <s v="LP 1588"/>
    <n v="7.5750000000000002"/>
    <m/>
    <x v="1"/>
    <s v="LP 1588"/>
  </r>
  <r>
    <n v="1205"/>
    <x v="1"/>
    <x v="0"/>
    <s v="Carr, Miss. Jeannie"/>
    <x v="1"/>
    <x v="58"/>
    <n v="0"/>
    <n v="0"/>
    <n v="368364"/>
    <n v="7.75"/>
    <m/>
    <x v="0"/>
    <s v="368364"/>
  </r>
  <r>
    <n v="1206"/>
    <x v="1"/>
    <x v="2"/>
    <s v="White, Mrs. John Stuart (Ella Holmes)"/>
    <x v="1"/>
    <x v="17"/>
    <n v="0"/>
    <n v="0"/>
    <s v="PC 17760"/>
    <n v="135.63329999999999"/>
    <s v="C32"/>
    <x v="2"/>
    <s v="PC 17760"/>
  </r>
  <r>
    <n v="1207"/>
    <x v="1"/>
    <x v="0"/>
    <s v="Hagardon, Miss. Kate"/>
    <x v="1"/>
    <x v="32"/>
    <n v="0"/>
    <n v="0"/>
    <s v="AQ/3. 30631"/>
    <n v="7.7332999999999998"/>
    <m/>
    <x v="0"/>
    <s v="AQ/3. 30631"/>
  </r>
  <r>
    <n v="1208"/>
    <x v="0"/>
    <x v="2"/>
    <s v="Spencer, Mr. William Augustus"/>
    <x v="0"/>
    <x v="64"/>
    <n v="1"/>
    <n v="0"/>
    <s v="PC 17569"/>
    <n v="146.52080000000001"/>
    <s v="B78"/>
    <x v="2"/>
    <s v="PC 17569"/>
  </r>
  <r>
    <n v="1209"/>
    <x v="0"/>
    <x v="1"/>
    <s v="Rogers, Mr. Reginald Harry"/>
    <x v="0"/>
    <x v="67"/>
    <n v="0"/>
    <n v="0"/>
    <n v="28004"/>
    <n v="10.5"/>
    <m/>
    <x v="1"/>
    <s v="28004"/>
  </r>
  <r>
    <n v="1210"/>
    <x v="0"/>
    <x v="0"/>
    <s v="Jonsson, Mr. Nils Hilding"/>
    <x v="0"/>
    <x v="3"/>
    <n v="0"/>
    <n v="0"/>
    <n v="350408"/>
    <n v="7.8541999999999996"/>
    <m/>
    <x v="1"/>
    <s v="350408"/>
  </r>
  <r>
    <n v="1211"/>
    <x v="0"/>
    <x v="1"/>
    <s v="Jefferys, Mr. Ernest Wilfred"/>
    <x v="0"/>
    <x v="4"/>
    <n v="2"/>
    <n v="0"/>
    <s v="C.A. 31029"/>
    <n v="31.5"/>
    <m/>
    <x v="1"/>
    <s v="C.A. 31029"/>
  </r>
  <r>
    <n v="1212"/>
    <x v="0"/>
    <x v="0"/>
    <s v="Andersson, Mr. Johan Samuel"/>
    <x v="0"/>
    <x v="7"/>
    <n v="0"/>
    <n v="0"/>
    <n v="347075"/>
    <n v="7.7750000000000004"/>
    <m/>
    <x v="1"/>
    <s v="347075"/>
  </r>
  <r>
    <n v="1213"/>
    <x v="0"/>
    <x v="0"/>
    <s v="Krekorian, Mr. Neshan"/>
    <x v="0"/>
    <x v="25"/>
    <n v="0"/>
    <n v="0"/>
    <n v="2654"/>
    <n v="7.2291999999999996"/>
    <s v="F E57"/>
    <x v="2"/>
    <s v="2654"/>
  </r>
  <r>
    <n v="1214"/>
    <x v="0"/>
    <x v="1"/>
    <s v="Nesson, Mr. Israel"/>
    <x v="0"/>
    <x v="7"/>
    <n v="0"/>
    <n v="0"/>
    <n v="244368"/>
    <n v="13"/>
    <s v="F2"/>
    <x v="1"/>
    <s v="244368"/>
  </r>
  <r>
    <n v="1215"/>
    <x v="0"/>
    <x v="2"/>
    <s v="Rowe, Mr. Alfred G"/>
    <x v="0"/>
    <x v="23"/>
    <n v="0"/>
    <n v="0"/>
    <n v="113790"/>
    <n v="26.55"/>
    <m/>
    <x v="1"/>
    <s v="113790"/>
  </r>
  <r>
    <n v="1216"/>
    <x v="1"/>
    <x v="2"/>
    <s v="Kreuchen, Miss. Emilie"/>
    <x v="1"/>
    <x v="26"/>
    <n v="0"/>
    <n v="0"/>
    <n v="24160"/>
    <n v="211.33750000000001"/>
    <m/>
    <x v="1"/>
    <s v="24160"/>
  </r>
  <r>
    <n v="1217"/>
    <x v="0"/>
    <x v="0"/>
    <s v="Assam, Mr. Ali"/>
    <x v="0"/>
    <x v="12"/>
    <n v="0"/>
    <n v="0"/>
    <s v="SOTON/O.Q. 3101309"/>
    <n v="7.05"/>
    <m/>
    <x v="1"/>
    <s v="SOTON/O.Q. 3101309"/>
  </r>
  <r>
    <n v="1218"/>
    <x v="1"/>
    <x v="1"/>
    <s v="Becker, Miss. Ruth Elizabeth"/>
    <x v="1"/>
    <x v="47"/>
    <n v="2"/>
    <n v="1"/>
    <n v="230136"/>
    <n v="39"/>
    <s v="F4"/>
    <x v="1"/>
    <s v="230136"/>
  </r>
  <r>
    <n v="1219"/>
    <x v="0"/>
    <x v="2"/>
    <s v="Rosenshine, Mr. George (Mr George Thorne&quot;)&quot;"/>
    <x v="0"/>
    <x v="11"/>
    <n v="0"/>
    <n v="0"/>
    <s v="PC 17585"/>
    <n v="79.2"/>
    <m/>
    <x v="2"/>
    <s v="PC 17585"/>
  </r>
  <r>
    <n v="1220"/>
    <x v="0"/>
    <x v="1"/>
    <s v="Clarke, Mr. Charles Valentine"/>
    <x v="0"/>
    <x v="36"/>
    <n v="1"/>
    <n v="0"/>
    <n v="2003"/>
    <n v="26"/>
    <m/>
    <x v="1"/>
    <s v="2003"/>
  </r>
  <r>
    <n v="1221"/>
    <x v="0"/>
    <x v="1"/>
    <s v="Enander, Mr. Ingvar"/>
    <x v="0"/>
    <x v="9"/>
    <n v="0"/>
    <n v="0"/>
    <n v="236854"/>
    <n v="13"/>
    <m/>
    <x v="1"/>
    <s v="236854"/>
  </r>
  <r>
    <n v="1222"/>
    <x v="1"/>
    <x v="1"/>
    <s v="Davies, Mrs. John Morgan (Elizabeth Agnes Mary White) "/>
    <x v="1"/>
    <x v="19"/>
    <n v="0"/>
    <n v="2"/>
    <s v="C.A. 33112"/>
    <n v="36.75"/>
    <m/>
    <x v="1"/>
    <s v="C.A. 33112"/>
  </r>
  <r>
    <n v="1223"/>
    <x v="0"/>
    <x v="2"/>
    <s v="Dulles, Mr. William Crothers"/>
    <x v="0"/>
    <x v="26"/>
    <n v="0"/>
    <n v="0"/>
    <s v="PC 17580"/>
    <n v="29.7"/>
    <s v="A18"/>
    <x v="2"/>
    <s v="PC 17580"/>
  </r>
  <r>
    <n v="1224"/>
    <x v="0"/>
    <x v="0"/>
    <s v="Thomas, Mr. Tannous"/>
    <x v="0"/>
    <x v="10"/>
    <n v="0"/>
    <n v="0"/>
    <n v="2684"/>
    <n v="7.2249999999999996"/>
    <m/>
    <x v="2"/>
    <s v="2684"/>
  </r>
  <r>
    <n v="1225"/>
    <x v="1"/>
    <x v="0"/>
    <s v="Nakid, Mrs. Said (Waika Mary&quot; Mowad)&quot;"/>
    <x v="1"/>
    <x v="67"/>
    <n v="1"/>
    <n v="1"/>
    <n v="2653"/>
    <n v="15.7417"/>
    <m/>
    <x v="2"/>
    <s v="2653"/>
  </r>
  <r>
    <n v="1226"/>
    <x v="0"/>
    <x v="0"/>
    <s v="Cor, Mr. Ivan"/>
    <x v="0"/>
    <x v="3"/>
    <n v="0"/>
    <n v="0"/>
    <n v="349229"/>
    <n v="7.8958000000000004"/>
    <m/>
    <x v="1"/>
    <s v="349229"/>
  </r>
  <r>
    <n v="1227"/>
    <x v="0"/>
    <x v="2"/>
    <s v="Maguire, Mr. John Edward"/>
    <x v="0"/>
    <x v="6"/>
    <n v="0"/>
    <n v="0"/>
    <n v="110469"/>
    <n v="26"/>
    <s v="C106"/>
    <x v="1"/>
    <s v="110469"/>
  </r>
  <r>
    <n v="1228"/>
    <x v="0"/>
    <x v="1"/>
    <s v="de Brito, Mr. Jose Joaquim"/>
    <x v="0"/>
    <x v="33"/>
    <n v="0"/>
    <n v="0"/>
    <n v="244360"/>
    <n v="13"/>
    <m/>
    <x v="1"/>
    <s v="244360"/>
  </r>
  <r>
    <n v="1229"/>
    <x v="0"/>
    <x v="0"/>
    <s v="Elias, Mr. Joseph"/>
    <x v="0"/>
    <x v="26"/>
    <n v="0"/>
    <n v="2"/>
    <n v="2675"/>
    <n v="7.2291999999999996"/>
    <m/>
    <x v="2"/>
    <s v="2675"/>
  </r>
  <r>
    <n v="1230"/>
    <x v="0"/>
    <x v="1"/>
    <s v="Denbury, Mr. Herbert"/>
    <x v="0"/>
    <x v="25"/>
    <n v="0"/>
    <n v="0"/>
    <s v="C.A. 31029"/>
    <n v="31.5"/>
    <m/>
    <x v="1"/>
    <s v="C.A. 31029"/>
  </r>
  <r>
    <n v="1231"/>
    <x v="0"/>
    <x v="0"/>
    <s v="Betros, Master. Seman"/>
    <x v="0"/>
    <x v="10"/>
    <n v="0"/>
    <n v="0"/>
    <n v="2622"/>
    <n v="7.2291999999999996"/>
    <m/>
    <x v="2"/>
    <s v="2622"/>
  </r>
  <r>
    <n v="1232"/>
    <x v="0"/>
    <x v="1"/>
    <s v="Fillbrook, Mr. Joseph Charles"/>
    <x v="0"/>
    <x v="8"/>
    <n v="0"/>
    <n v="0"/>
    <s v="C.A. 15185"/>
    <n v="10.5"/>
    <m/>
    <x v="1"/>
    <s v="C.A. 15185"/>
  </r>
  <r>
    <n v="1233"/>
    <x v="0"/>
    <x v="0"/>
    <s v="Lundstrom, Mr. Thure Edvin"/>
    <x v="0"/>
    <x v="33"/>
    <n v="0"/>
    <n v="0"/>
    <n v="350403"/>
    <n v="7.5792000000000002"/>
    <m/>
    <x v="1"/>
    <s v="350403"/>
  </r>
  <r>
    <n v="1234"/>
    <x v="0"/>
    <x v="0"/>
    <s v="Sage, Mr. John George"/>
    <x v="0"/>
    <x v="10"/>
    <n v="1"/>
    <n v="9"/>
    <s v="CA. 2343"/>
    <n v="69.55"/>
    <m/>
    <x v="1"/>
    <s v="CA. 2343"/>
  </r>
  <r>
    <n v="1235"/>
    <x v="1"/>
    <x v="2"/>
    <s v="Cardeza, Mrs. James Warburton Martinez (Charlotte Wardle Drake)"/>
    <x v="1"/>
    <x v="71"/>
    <n v="0"/>
    <n v="1"/>
    <s v="PC 17755"/>
    <n v="512.32920000000001"/>
    <s v="B51 B53 B55"/>
    <x v="2"/>
    <s v="PC 17755"/>
  </r>
  <r>
    <n v="1236"/>
    <x v="0"/>
    <x v="0"/>
    <s v="van Billiard, Master. James William"/>
    <x v="0"/>
    <x v="10"/>
    <n v="1"/>
    <n v="1"/>
    <s v="A/5. 851"/>
    <n v="14.5"/>
    <m/>
    <x v="1"/>
    <s v="A/5. 851"/>
  </r>
  <r>
    <n v="1237"/>
    <x v="1"/>
    <x v="0"/>
    <s v="Abelseth, Miss. Karen Marie"/>
    <x v="1"/>
    <x v="45"/>
    <n v="0"/>
    <n v="0"/>
    <n v="348125"/>
    <n v="7.65"/>
    <m/>
    <x v="1"/>
    <s v="348125"/>
  </r>
  <r>
    <n v="1238"/>
    <x v="0"/>
    <x v="1"/>
    <s v="Botsford, Mr. William Hull"/>
    <x v="0"/>
    <x v="7"/>
    <n v="0"/>
    <n v="0"/>
    <n v="237670"/>
    <n v="13"/>
    <m/>
    <x v="1"/>
    <s v="237670"/>
  </r>
  <r>
    <n v="1239"/>
    <x v="1"/>
    <x v="0"/>
    <s v="Whabee, Mrs. George Joseph (Shawneene Abi-Saab)"/>
    <x v="1"/>
    <x v="63"/>
    <n v="0"/>
    <n v="0"/>
    <n v="2688"/>
    <n v="7.2291999999999996"/>
    <m/>
    <x v="2"/>
    <s v="2688"/>
  </r>
  <r>
    <n v="1240"/>
    <x v="0"/>
    <x v="1"/>
    <s v="Giles, Mr. Ralph"/>
    <x v="0"/>
    <x v="14"/>
    <n v="0"/>
    <n v="0"/>
    <n v="248726"/>
    <n v="13.5"/>
    <m/>
    <x v="1"/>
    <s v="248726"/>
  </r>
  <r>
    <n v="1241"/>
    <x v="1"/>
    <x v="1"/>
    <s v="Walcroft, Miss. Nellie"/>
    <x v="1"/>
    <x v="35"/>
    <n v="0"/>
    <n v="0"/>
    <s v="F.C.C. 13528"/>
    <n v="21"/>
    <m/>
    <x v="1"/>
    <s v="F.C.C. 13528"/>
  </r>
  <r>
    <n v="1242"/>
    <x v="1"/>
    <x v="2"/>
    <s v="Greenfield, Mrs. Leo David (Blanche Strouse)"/>
    <x v="1"/>
    <x v="16"/>
    <n v="0"/>
    <n v="1"/>
    <s v="PC 17759"/>
    <n v="63.3583"/>
    <s v="D10 D12"/>
    <x v="2"/>
    <s v="PC 17759"/>
  </r>
  <r>
    <n v="1243"/>
    <x v="0"/>
    <x v="1"/>
    <s v="Stokes, Mr. Philip Joseph"/>
    <x v="0"/>
    <x v="25"/>
    <n v="0"/>
    <n v="0"/>
    <s v="F.C.C. 13540"/>
    <n v="10.5"/>
    <m/>
    <x v="1"/>
    <s v="F.C.C. 13540"/>
  </r>
  <r>
    <n v="1244"/>
    <x v="0"/>
    <x v="1"/>
    <s v="Dibden, Mr. William"/>
    <x v="0"/>
    <x v="8"/>
    <n v="0"/>
    <n v="0"/>
    <s v="S.O.C. 14879"/>
    <n v="73.5"/>
    <m/>
    <x v="1"/>
    <s v="S.O.C. 14879"/>
  </r>
  <r>
    <n v="1245"/>
    <x v="0"/>
    <x v="1"/>
    <s v="Herman, Mr. Samuel"/>
    <x v="0"/>
    <x v="41"/>
    <n v="1"/>
    <n v="2"/>
    <n v="220845"/>
    <n v="65"/>
    <m/>
    <x v="1"/>
    <s v="220845"/>
  </r>
  <r>
    <n v="1246"/>
    <x v="1"/>
    <x v="0"/>
    <s v="Dean, Miss. Elizabeth Gladys Millvina&quot;&quot;"/>
    <x v="1"/>
    <x v="72"/>
    <n v="1"/>
    <n v="2"/>
    <s v="C.A. 2315"/>
    <n v="20.574999999999999"/>
    <m/>
    <x v="1"/>
    <s v="C.A. 2315"/>
  </r>
  <r>
    <n v="1247"/>
    <x v="0"/>
    <x v="2"/>
    <s v="Julian, Mr. Henry Forbes"/>
    <x v="0"/>
    <x v="20"/>
    <n v="0"/>
    <n v="0"/>
    <n v="113044"/>
    <n v="26"/>
    <s v="E60"/>
    <x v="1"/>
    <s v="113044"/>
  </r>
  <r>
    <n v="1248"/>
    <x v="1"/>
    <x v="2"/>
    <s v="Brown, Mrs. John Murray (Caroline Lane Lamson)"/>
    <x v="1"/>
    <x v="73"/>
    <n v="2"/>
    <n v="0"/>
    <n v="11769"/>
    <n v="51.479199999999999"/>
    <s v="C101"/>
    <x v="1"/>
    <s v="11769"/>
  </r>
  <r>
    <n v="1249"/>
    <x v="0"/>
    <x v="0"/>
    <s v="Lockyer, Mr. Edward"/>
    <x v="0"/>
    <x v="10"/>
    <n v="0"/>
    <n v="0"/>
    <n v="1222"/>
    <n v="7.8792"/>
    <m/>
    <x v="1"/>
    <s v="1222"/>
  </r>
  <r>
    <n v="1250"/>
    <x v="0"/>
    <x v="0"/>
    <s v="O'Keefe, Mr. Patrick"/>
    <x v="0"/>
    <x v="10"/>
    <n v="0"/>
    <n v="0"/>
    <n v="368402"/>
    <n v="7.75"/>
    <m/>
    <x v="0"/>
    <s v="368402"/>
  </r>
  <r>
    <n v="1251"/>
    <x v="1"/>
    <x v="0"/>
    <s v="Lindell, Mrs. Edvard Bengtsson (Elin Gerda Persson)"/>
    <x v="1"/>
    <x v="6"/>
    <n v="1"/>
    <n v="0"/>
    <n v="349910"/>
    <n v="15.55"/>
    <m/>
    <x v="1"/>
    <s v="349910"/>
  </r>
  <r>
    <n v="1252"/>
    <x v="0"/>
    <x v="0"/>
    <s v="Sage, Master. William Henry"/>
    <x v="0"/>
    <x v="74"/>
    <n v="8"/>
    <n v="2"/>
    <s v="CA. 2343"/>
    <n v="69.55"/>
    <m/>
    <x v="1"/>
    <s v="CA. 2343"/>
  </r>
  <r>
    <n v="1253"/>
    <x v="1"/>
    <x v="1"/>
    <s v="Mallet, Mrs. Albert (Antoinette Magnin)"/>
    <x v="1"/>
    <x v="14"/>
    <n v="1"/>
    <n v="1"/>
    <s v="S.C./PARIS 2079"/>
    <n v="37.004199999999997"/>
    <m/>
    <x v="2"/>
    <s v="S.C./PARIS 2079"/>
  </r>
  <r>
    <n v="1254"/>
    <x v="1"/>
    <x v="1"/>
    <s v="Ware, Mrs. John James (Florence Louise Long)"/>
    <x v="1"/>
    <x v="35"/>
    <n v="0"/>
    <n v="0"/>
    <s v="CA 31352"/>
    <n v="21"/>
    <m/>
    <x v="1"/>
    <s v="CA 31352"/>
  </r>
  <r>
    <n v="1255"/>
    <x v="0"/>
    <x v="0"/>
    <s v="Strilic, Mr. Ivan"/>
    <x v="0"/>
    <x v="3"/>
    <n v="0"/>
    <n v="0"/>
    <n v="315083"/>
    <n v="8.6624999999999996"/>
    <m/>
    <x v="1"/>
    <s v="315083"/>
  </r>
  <r>
    <n v="1256"/>
    <x v="1"/>
    <x v="2"/>
    <s v="Harder, Mrs. George Achilles (Dorothy Annan)"/>
    <x v="1"/>
    <x v="25"/>
    <n v="1"/>
    <n v="0"/>
    <n v="11765"/>
    <n v="55.441699999999997"/>
    <s v="E50"/>
    <x v="2"/>
    <s v="11765"/>
  </r>
  <r>
    <n v="1257"/>
    <x v="1"/>
    <x v="0"/>
    <s v="Sage, Mrs. John (Annie Bullen)"/>
    <x v="1"/>
    <x v="10"/>
    <n v="1"/>
    <n v="9"/>
    <s v="CA. 2343"/>
    <n v="69.55"/>
    <m/>
    <x v="1"/>
    <s v="CA. 2343"/>
  </r>
  <r>
    <n v="1258"/>
    <x v="0"/>
    <x v="0"/>
    <s v="Caram, Mr. Joseph"/>
    <x v="0"/>
    <x v="10"/>
    <n v="1"/>
    <n v="0"/>
    <n v="2689"/>
    <n v="14.458299999999999"/>
    <m/>
    <x v="2"/>
    <s v="2689"/>
  </r>
  <r>
    <n v="1259"/>
    <x v="1"/>
    <x v="0"/>
    <s v="Riihivouri, Miss. Susanna Juhantytar Sanni&quot;&quot;"/>
    <x v="1"/>
    <x v="4"/>
    <n v="0"/>
    <n v="0"/>
    <n v="3101295"/>
    <n v="39.6875"/>
    <m/>
    <x v="1"/>
    <s v="3101295"/>
  </r>
  <r>
    <n v="1260"/>
    <x v="1"/>
    <x v="2"/>
    <s v="Gibson, Mrs. Leonard (Pauline C Boeson)"/>
    <x v="1"/>
    <x v="16"/>
    <n v="0"/>
    <n v="1"/>
    <n v="112378"/>
    <n v="59.4"/>
    <m/>
    <x v="2"/>
    <s v="112378"/>
  </r>
  <r>
    <n v="1261"/>
    <x v="0"/>
    <x v="1"/>
    <s v="Pallas y Castello, Mr. Emilio"/>
    <x v="0"/>
    <x v="36"/>
    <n v="0"/>
    <n v="0"/>
    <s v="SC/PARIS 2147"/>
    <n v="13.8583"/>
    <m/>
    <x v="2"/>
    <s v="SC/PARIS 2147"/>
  </r>
  <r>
    <n v="1262"/>
    <x v="0"/>
    <x v="1"/>
    <s v="Giles, Mr. Edgar"/>
    <x v="0"/>
    <x v="9"/>
    <n v="1"/>
    <n v="0"/>
    <n v="28133"/>
    <n v="11.5"/>
    <m/>
    <x v="1"/>
    <s v="28133"/>
  </r>
  <r>
    <n v="1263"/>
    <x v="1"/>
    <x v="2"/>
    <s v="Wilson, Miss. Helen Alice"/>
    <x v="1"/>
    <x v="35"/>
    <n v="0"/>
    <n v="0"/>
    <n v="16966"/>
    <n v="134.5"/>
    <s v="E39 E41"/>
    <x v="2"/>
    <s v="16966"/>
  </r>
  <r>
    <n v="1264"/>
    <x v="0"/>
    <x v="2"/>
    <s v="Ismay, Mr. Joseph Bruce"/>
    <x v="0"/>
    <x v="41"/>
    <n v="0"/>
    <n v="0"/>
    <n v="112058"/>
    <n v="0"/>
    <s v="B52 B54 B56"/>
    <x v="1"/>
    <s v="112058"/>
  </r>
  <r>
    <n v="1265"/>
    <x v="0"/>
    <x v="1"/>
    <s v="Harbeck, Mr. William H"/>
    <x v="0"/>
    <x v="75"/>
    <n v="0"/>
    <n v="0"/>
    <n v="248746"/>
    <n v="13"/>
    <m/>
    <x v="1"/>
    <s v="248746"/>
  </r>
  <r>
    <n v="1266"/>
    <x v="1"/>
    <x v="2"/>
    <s v="Dodge, Mrs. Washington (Ruth Vidaver)"/>
    <x v="1"/>
    <x v="56"/>
    <n v="1"/>
    <n v="1"/>
    <n v="33638"/>
    <n v="81.8583"/>
    <s v="A34"/>
    <x v="1"/>
    <s v="33638"/>
  </r>
  <r>
    <n v="1267"/>
    <x v="1"/>
    <x v="2"/>
    <s v="Bowen, Miss. Grace Scott"/>
    <x v="1"/>
    <x v="16"/>
    <n v="0"/>
    <n v="0"/>
    <s v="PC 17608"/>
    <n v="262.375"/>
    <m/>
    <x v="2"/>
    <s v="PC 17608"/>
  </r>
  <r>
    <n v="1268"/>
    <x v="1"/>
    <x v="0"/>
    <s v="Kink, Miss. Maria"/>
    <x v="1"/>
    <x v="4"/>
    <n v="2"/>
    <n v="0"/>
    <n v="315152"/>
    <n v="8.6624999999999996"/>
    <m/>
    <x v="1"/>
    <s v="315152"/>
  </r>
  <r>
    <n v="1269"/>
    <x v="0"/>
    <x v="1"/>
    <s v="Cotterill, Mr. Henry Harry&quot;&quot;"/>
    <x v="0"/>
    <x v="9"/>
    <n v="0"/>
    <n v="0"/>
    <n v="29107"/>
    <n v="11.5"/>
    <m/>
    <x v="1"/>
    <s v="29107"/>
  </r>
  <r>
    <n v="1270"/>
    <x v="0"/>
    <x v="2"/>
    <s v="Hipkins, Mr. William Edward"/>
    <x v="0"/>
    <x v="17"/>
    <n v="0"/>
    <n v="0"/>
    <n v="680"/>
    <n v="50"/>
    <s v="C39"/>
    <x v="1"/>
    <s v="680"/>
  </r>
  <r>
    <n v="1271"/>
    <x v="0"/>
    <x v="0"/>
    <s v="Asplund, Master. Carl Edgar"/>
    <x v="0"/>
    <x v="76"/>
    <n v="4"/>
    <n v="2"/>
    <n v="347077"/>
    <n v="31.387499999999999"/>
    <m/>
    <x v="1"/>
    <s v="347077"/>
  </r>
  <r>
    <n v="1272"/>
    <x v="0"/>
    <x v="0"/>
    <s v="O'Connor, Mr. Patrick"/>
    <x v="0"/>
    <x v="10"/>
    <n v="0"/>
    <n v="0"/>
    <n v="366713"/>
    <n v="7.75"/>
    <m/>
    <x v="0"/>
    <s v="366713"/>
  </r>
  <r>
    <n v="1273"/>
    <x v="0"/>
    <x v="0"/>
    <s v="Foley, Mr. Joseph"/>
    <x v="0"/>
    <x v="7"/>
    <n v="0"/>
    <n v="0"/>
    <n v="330910"/>
    <n v="7.8792"/>
    <m/>
    <x v="0"/>
    <s v="330910"/>
  </r>
  <r>
    <n v="1274"/>
    <x v="1"/>
    <x v="0"/>
    <s v="Risien, Mrs. Samuel (Emma)"/>
    <x v="1"/>
    <x v="10"/>
    <n v="0"/>
    <n v="0"/>
    <n v="364498"/>
    <n v="14.5"/>
    <m/>
    <x v="1"/>
    <s v="364498"/>
  </r>
  <r>
    <n v="1275"/>
    <x v="1"/>
    <x v="0"/>
    <s v="McNamee, Mrs. Neal (Eileen O'Leary)"/>
    <x v="1"/>
    <x v="67"/>
    <n v="1"/>
    <n v="0"/>
    <n v="376566"/>
    <n v="16.100000000000001"/>
    <m/>
    <x v="1"/>
    <s v="376566"/>
  </r>
  <r>
    <n v="1276"/>
    <x v="0"/>
    <x v="1"/>
    <s v="Wheeler, Mr. Edwin Frederick&quot;&quot;"/>
    <x v="0"/>
    <x v="10"/>
    <n v="0"/>
    <n v="0"/>
    <s v="SC/PARIS 2159"/>
    <n v="12.875"/>
    <m/>
    <x v="1"/>
    <s v="SC/PARIS 2159"/>
  </r>
  <r>
    <n v="1277"/>
    <x v="1"/>
    <x v="1"/>
    <s v="Herman, Miss. Kate"/>
    <x v="1"/>
    <x v="14"/>
    <n v="1"/>
    <n v="2"/>
    <n v="220845"/>
    <n v="65"/>
    <m/>
    <x v="1"/>
    <s v="220845"/>
  </r>
  <r>
    <n v="1278"/>
    <x v="0"/>
    <x v="0"/>
    <s v="Aronsson, Mr. Ernst Axel Algot"/>
    <x v="0"/>
    <x v="14"/>
    <n v="0"/>
    <n v="0"/>
    <n v="349911"/>
    <n v="7.7750000000000004"/>
    <m/>
    <x v="1"/>
    <s v="349911"/>
  </r>
  <r>
    <n v="1279"/>
    <x v="0"/>
    <x v="1"/>
    <s v="Ashby, Mr. John"/>
    <x v="0"/>
    <x v="64"/>
    <n v="0"/>
    <n v="0"/>
    <n v="244346"/>
    <n v="13"/>
    <m/>
    <x v="1"/>
    <s v="244346"/>
  </r>
  <r>
    <n v="1280"/>
    <x v="0"/>
    <x v="0"/>
    <s v="Canavan, Mr. Patrick"/>
    <x v="0"/>
    <x v="9"/>
    <n v="0"/>
    <n v="0"/>
    <n v="364858"/>
    <n v="7.75"/>
    <m/>
    <x v="0"/>
    <s v="364858"/>
  </r>
  <r>
    <n v="1281"/>
    <x v="0"/>
    <x v="0"/>
    <s v="Palsson, Master. Paul Folke"/>
    <x v="0"/>
    <x v="39"/>
    <n v="3"/>
    <n v="1"/>
    <n v="349909"/>
    <n v="21.074999999999999"/>
    <m/>
    <x v="1"/>
    <s v="349909"/>
  </r>
  <r>
    <n v="1282"/>
    <x v="0"/>
    <x v="2"/>
    <s v="Payne, Mr. Vivian Ponsonby"/>
    <x v="0"/>
    <x v="12"/>
    <n v="0"/>
    <n v="0"/>
    <n v="12749"/>
    <n v="93.5"/>
    <s v="B24"/>
    <x v="1"/>
    <s v="12749"/>
  </r>
  <r>
    <n v="1283"/>
    <x v="1"/>
    <x v="2"/>
    <s v="Lines, Mrs. Ernest H (Elizabeth Lindsey James)"/>
    <x v="1"/>
    <x v="77"/>
    <n v="0"/>
    <n v="1"/>
    <s v="PC 17592"/>
    <n v="39.4"/>
    <s v="D28"/>
    <x v="1"/>
    <s v="PC 17592"/>
  </r>
  <r>
    <n v="1284"/>
    <x v="0"/>
    <x v="0"/>
    <s v="Abbott, Master. Eugene Joseph"/>
    <x v="0"/>
    <x v="34"/>
    <n v="0"/>
    <n v="2"/>
    <s v="C.A. 2673"/>
    <n v="20.25"/>
    <m/>
    <x v="1"/>
    <s v="C.A. 2673"/>
  </r>
  <r>
    <n v="1285"/>
    <x v="0"/>
    <x v="1"/>
    <s v="Gilbert, Mr. William"/>
    <x v="0"/>
    <x v="1"/>
    <n v="0"/>
    <n v="0"/>
    <s v="C.A. 30769"/>
    <n v="10.5"/>
    <m/>
    <x v="1"/>
    <s v="C.A. 30769"/>
  </r>
  <r>
    <n v="1286"/>
    <x v="0"/>
    <x v="0"/>
    <s v="Kink-Heilmann, Mr. Anton"/>
    <x v="0"/>
    <x v="36"/>
    <n v="3"/>
    <n v="1"/>
    <n v="315153"/>
    <n v="22.024999999999999"/>
    <m/>
    <x v="1"/>
    <s v="315153"/>
  </r>
  <r>
    <n v="1287"/>
    <x v="1"/>
    <x v="2"/>
    <s v="Smith, Mrs. Lucien Philip (Mary Eloise Hughes)"/>
    <x v="1"/>
    <x v="8"/>
    <n v="1"/>
    <n v="0"/>
    <n v="13695"/>
    <n v="60"/>
    <s v="C31"/>
    <x v="1"/>
    <s v="13695"/>
  </r>
  <r>
    <n v="1288"/>
    <x v="0"/>
    <x v="0"/>
    <s v="Colbert, Mr. Patrick"/>
    <x v="0"/>
    <x v="14"/>
    <n v="0"/>
    <n v="0"/>
    <n v="371109"/>
    <n v="7.25"/>
    <m/>
    <x v="0"/>
    <s v="371109"/>
  </r>
  <r>
    <n v="1289"/>
    <x v="1"/>
    <x v="2"/>
    <s v="Frolicher-Stehli, Mrs. Maxmillian (Margaretha Emerentia Stehli)"/>
    <x v="1"/>
    <x v="19"/>
    <n v="1"/>
    <n v="1"/>
    <n v="13567"/>
    <n v="79.2"/>
    <s v="B41"/>
    <x v="2"/>
    <s v="13567"/>
  </r>
  <r>
    <n v="1290"/>
    <x v="0"/>
    <x v="0"/>
    <s v="Larsson-Rondberg, Mr. Edvard A"/>
    <x v="0"/>
    <x v="4"/>
    <n v="0"/>
    <n v="0"/>
    <n v="347065"/>
    <n v="7.7750000000000004"/>
    <m/>
    <x v="1"/>
    <s v="347065"/>
  </r>
  <r>
    <n v="1291"/>
    <x v="0"/>
    <x v="0"/>
    <s v="Conlon, Mr. Thomas Henry"/>
    <x v="0"/>
    <x v="35"/>
    <n v="0"/>
    <n v="0"/>
    <n v="21332"/>
    <n v="7.7332999999999998"/>
    <m/>
    <x v="0"/>
    <s v="21332"/>
  </r>
  <r>
    <n v="1292"/>
    <x v="1"/>
    <x v="2"/>
    <s v="Bonnell, Miss. Caroline"/>
    <x v="1"/>
    <x v="6"/>
    <n v="0"/>
    <n v="0"/>
    <n v="36928"/>
    <n v="164.86670000000001"/>
    <s v="C7"/>
    <x v="1"/>
    <s v="36928"/>
  </r>
  <r>
    <n v="1293"/>
    <x v="0"/>
    <x v="1"/>
    <s v="Gale, Mr. Harry"/>
    <x v="0"/>
    <x v="63"/>
    <n v="1"/>
    <n v="0"/>
    <n v="28664"/>
    <n v="21"/>
    <m/>
    <x v="1"/>
    <s v="28664"/>
  </r>
  <r>
    <n v="1294"/>
    <x v="1"/>
    <x v="2"/>
    <s v="Gibson, Miss. Dorothy Winifred"/>
    <x v="1"/>
    <x v="4"/>
    <n v="0"/>
    <n v="1"/>
    <n v="112378"/>
    <n v="59.4"/>
    <m/>
    <x v="2"/>
    <s v="112378"/>
  </r>
  <r>
    <n v="1295"/>
    <x v="0"/>
    <x v="2"/>
    <s v="Carrau, Mr. Jose Pedro"/>
    <x v="0"/>
    <x v="32"/>
    <n v="0"/>
    <n v="0"/>
    <n v="113059"/>
    <n v="47.1"/>
    <m/>
    <x v="1"/>
    <s v="113059"/>
  </r>
  <r>
    <n v="1296"/>
    <x v="0"/>
    <x v="2"/>
    <s v="Frauenthal, Mr. Isaac Gerald"/>
    <x v="0"/>
    <x v="44"/>
    <n v="1"/>
    <n v="0"/>
    <n v="17765"/>
    <n v="27.720800000000001"/>
    <s v="D40"/>
    <x v="2"/>
    <s v="17765"/>
  </r>
  <r>
    <n v="1297"/>
    <x v="0"/>
    <x v="1"/>
    <s v="Nourney, Mr. Alfred (Baron von Drachstedt&quot;)&quot;"/>
    <x v="0"/>
    <x v="29"/>
    <n v="0"/>
    <n v="0"/>
    <s v="SC/PARIS 2166"/>
    <n v="13.862500000000001"/>
    <s v="D38"/>
    <x v="2"/>
    <s v="SC/PARIS 2166"/>
  </r>
  <r>
    <n v="1298"/>
    <x v="0"/>
    <x v="1"/>
    <s v="Ware, Mr. William Jeffery"/>
    <x v="0"/>
    <x v="12"/>
    <n v="1"/>
    <n v="0"/>
    <n v="28666"/>
    <n v="10.5"/>
    <m/>
    <x v="1"/>
    <s v="28666"/>
  </r>
  <r>
    <n v="1299"/>
    <x v="0"/>
    <x v="2"/>
    <s v="Widener, Mr. George Dunton"/>
    <x v="0"/>
    <x v="20"/>
    <n v="1"/>
    <n v="1"/>
    <n v="113503"/>
    <n v="211.5"/>
    <s v="C80"/>
    <x v="2"/>
    <s v="113503"/>
  </r>
  <r>
    <n v="1300"/>
    <x v="1"/>
    <x v="0"/>
    <s v="Riordan, Miss. Johanna Hannah&quot;&quot;"/>
    <x v="1"/>
    <x v="10"/>
    <n v="0"/>
    <n v="0"/>
    <n v="334915"/>
    <n v="7.7207999999999997"/>
    <m/>
    <x v="0"/>
    <s v="334915"/>
  </r>
  <r>
    <n v="1301"/>
    <x v="1"/>
    <x v="0"/>
    <s v="Peacock, Miss. Treasteall"/>
    <x v="1"/>
    <x v="78"/>
    <n v="1"/>
    <n v="1"/>
    <s v="SOTON/O.Q. 3101315"/>
    <n v="13.775"/>
    <m/>
    <x v="1"/>
    <s v="SOTON/O.Q. 3101315"/>
  </r>
  <r>
    <n v="1302"/>
    <x v="1"/>
    <x v="0"/>
    <s v="Naughton, Miss. Hannah"/>
    <x v="1"/>
    <x v="10"/>
    <n v="0"/>
    <n v="0"/>
    <n v="365237"/>
    <n v="7.75"/>
    <m/>
    <x v="0"/>
    <s v="365237"/>
  </r>
  <r>
    <n v="1303"/>
    <x v="1"/>
    <x v="2"/>
    <s v="Minahan, Mrs. William Edward (Lillian E Thorpe)"/>
    <x v="1"/>
    <x v="58"/>
    <n v="1"/>
    <n v="0"/>
    <n v="19928"/>
    <n v="90"/>
    <s v="C78"/>
    <x v="0"/>
    <s v="19928"/>
  </r>
  <r>
    <n v="1304"/>
    <x v="1"/>
    <x v="0"/>
    <s v="Henriksson, Miss. Jenny Lovisa"/>
    <x v="1"/>
    <x v="30"/>
    <n v="0"/>
    <n v="0"/>
    <n v="347086"/>
    <n v="7.7750000000000004"/>
    <m/>
    <x v="1"/>
    <s v="347086"/>
  </r>
  <r>
    <n v="1305"/>
    <x v="0"/>
    <x v="0"/>
    <s v="Spector, Mr. Woolf"/>
    <x v="0"/>
    <x v="10"/>
    <n v="0"/>
    <n v="0"/>
    <s v="A.5. 3236"/>
    <n v="8.0500000000000007"/>
    <m/>
    <x v="1"/>
    <s v="A.5. 3236"/>
  </r>
  <r>
    <n v="1306"/>
    <x v="1"/>
    <x v="2"/>
    <s v="Oliva y Ocana, Dona. Fermina"/>
    <x v="1"/>
    <x v="26"/>
    <n v="0"/>
    <n v="0"/>
    <s v="PC 17758"/>
    <n v="108.9"/>
    <s v="C105"/>
    <x v="2"/>
    <s v="PC 17758"/>
  </r>
  <r>
    <n v="1307"/>
    <x v="0"/>
    <x v="0"/>
    <s v="Saether, Mr. Simon Sivertsen"/>
    <x v="0"/>
    <x v="79"/>
    <n v="0"/>
    <n v="0"/>
    <s v="SOTON/O.Q. 3101262"/>
    <n v="7.25"/>
    <m/>
    <x v="1"/>
    <s v="SOTON/O.Q. 3101262"/>
  </r>
  <r>
    <n v="1308"/>
    <x v="0"/>
    <x v="0"/>
    <s v="Ware, Mr. Frederick"/>
    <x v="0"/>
    <x v="10"/>
    <n v="0"/>
    <n v="0"/>
    <n v="359309"/>
    <n v="8.0500000000000007"/>
    <m/>
    <x v="1"/>
    <s v="359309"/>
  </r>
  <r>
    <n v="1309"/>
    <x v="0"/>
    <x v="0"/>
    <s v="Peter, Master. Michael J"/>
    <x v="0"/>
    <x v="10"/>
    <n v="1"/>
    <n v="1"/>
    <n v="2668"/>
    <n v="22.3583"/>
    <m/>
    <x v="2"/>
    <s v="26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555F6-B66E-4AAB-8EB3-4C3792600F1F}" name="PivotTable1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3"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sseng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B23C4-310F-496F-AC2D-9C5CF723617E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18:H24" firstHeaderRow="1" firstDataRow="2" firstDataCol="1"/>
  <pivotFields count="13">
    <pivotField showAll="0"/>
    <pivotField showAll="0"/>
    <pivotField axis="axisCol" showAll="0">
      <items count="4">
        <item x="2"/>
        <item x="1"/>
        <item x="0"/>
        <item t="default"/>
      </items>
    </pivotField>
    <pivotField dataField="1"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Name" fld="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62E314-1201-4F22-9AC6-7771D6D658E6}" name="PivotTable1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colHeaderCaption="Sex">
  <location ref="E3:H7" firstHeaderRow="1" firstDataRow="2" firstDataCol="1"/>
  <pivotFields count="13">
    <pivotField showAll="0"/>
    <pivotField axis="axisRow" dataField="1" showAll="0">
      <items count="3">
        <item n="Survived" x="1"/>
        <item n="Died" x="0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Total passenger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466E3-DB28-45CC-8CB9-BC9FD002862F}" name="PivotTable2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4:J38" firstHeaderRow="1" firstDataRow="1" firstDataCol="1"/>
  <pivotFields count="13">
    <pivotField showAll="0"/>
    <pivotField dataField="1" showAll="0">
      <items count="3">
        <item n="Died" x="0"/>
        <item n="Survived" x="1"/>
        <item t="default"/>
      </items>
    </pivotField>
    <pivotField axis="axisRow" multipleItemSelectionAllowed="1" showAll="0" countASubtotal="1">
      <items count="4">
        <item x="2"/>
        <item x="1"/>
        <item x="0"/>
        <item t="countA"/>
      </items>
    </pivotField>
    <pivotField showAll="0"/>
    <pivotField showAll="0">
      <items count="3">
        <item x="1"/>
        <item x="0"/>
        <item t="default"/>
      </items>
    </pivotField>
    <pivotField showAll="0">
      <items count="7">
        <item x="0"/>
        <item n="Teenagers" x="1"/>
        <item n="Youth" x="2"/>
        <item n="Adult" x="3"/>
        <item n="Elders" x="4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rvived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506DDF-FB31-4156-B4D0-0E09AAE58FBA}" name="PivotTable1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6" firstHeaderRow="1" firstDataRow="1" firstDataCol="1"/>
  <pivotFields count="13">
    <pivotField showAll="0"/>
    <pivotField axis="axisRow" dataField="1" showAll="0">
      <items count="3">
        <item n="Survived" x="1"/>
        <item n="Died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Total passengers" fld="1" subtotal="count" baseField="0" baseItem="1588086136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4BC14-03CD-4593-9B19-CFC2C1ACCC26}" name="PivotTable2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J5:M10" firstHeaderRow="1" firstDataRow="2" firstDataCol="1"/>
  <pivotFields count="13">
    <pivotField showAll="0"/>
    <pivotField axis="axisCol" dataField="1" showAll="0">
      <items count="3">
        <item n="Died" x="0"/>
        <item n="Survived" x="1"/>
        <item t="default"/>
      </items>
    </pivotField>
    <pivotField axis="axisRow" multipleItemSelectionAllowed="1" showAll="0" countASubtotal="1">
      <items count="4">
        <item x="2"/>
        <item x="1"/>
        <item x="0"/>
        <item t="countA"/>
      </items>
    </pivotField>
    <pivotField showAll="0"/>
    <pivotField showAll="0">
      <items count="3"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urvived" fld="1" subtotal="count" baseField="2" baseItem="0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D063A7-91F9-44CB-A3B5-045D14DBC90D}" name="PivotTable2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5:F39" firstHeaderRow="1" firstDataRow="2" firstDataCol="1"/>
  <pivotFields count="13">
    <pivotField showAll="0"/>
    <pivotField axis="axisRow" dataField="1" showAll="0" countASubtotal="1">
      <items count="3">
        <item n="Died" x="0"/>
        <item n="Survived" x="1"/>
        <item t="countA"/>
      </items>
    </pivotField>
    <pivotField axis="axisCol" multipleItemSelectionAllowed="1" showAll="0" countASubtotal="1">
      <items count="4">
        <item x="2"/>
        <item x="1"/>
        <item x="0"/>
        <item t="countA"/>
      </items>
    </pivotField>
    <pivotField showAll="0"/>
    <pivotField showAll="0">
      <items count="3">
        <item x="1"/>
        <item x="0"/>
        <item t="default"/>
      </items>
    </pivotField>
    <pivotField showAll="0">
      <items count="7">
        <item x="0"/>
        <item n="Teenagers" x="1"/>
        <item n="Youth" x="2"/>
        <item n="Adult" x="3"/>
        <item n="Elders" x="4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urvived" fld="1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E99A58-BC09-4333-AA71-F45837A74CC5}" name="PivotTable2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4:N30" firstHeaderRow="1" firstDataRow="2" firstDataCol="1"/>
  <pivotFields count="13">
    <pivotField showAll="0"/>
    <pivotField axis="axisCol" showAll="0" countASubtotal="1">
      <items count="3">
        <item n="Died" x="0"/>
        <item n="Survived" x="1"/>
        <item t="countA"/>
      </items>
    </pivotField>
    <pivotField multipleItemSelectionAllowed="1" showAll="0" countASubtotal="1">
      <items count="4">
        <item x="2"/>
        <item x="1"/>
        <item x="0"/>
        <item t="countA"/>
      </items>
    </pivotField>
    <pivotField showAll="0"/>
    <pivotField dataField="1" showAll="0">
      <items count="3">
        <item x="1"/>
        <item x="0"/>
        <item t="default"/>
      </items>
    </pivotField>
    <pivotField axis="axisRow" showAll="0">
      <items count="7">
        <item x="0"/>
        <item n="Teenagers" x="1"/>
        <item n="Youth" x="2"/>
        <item n="Adult" x="3"/>
        <item n="Elders" x="4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ex" fld="4" subtotal="count" baseField="5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9BD3B-8BFB-4AFA-950E-71FD8AFBCE2B}" name="PivotTable2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24:G28" firstHeaderRow="1" firstDataRow="1" firstDataCol="1"/>
  <pivotFields count="13">
    <pivotField showAll="0"/>
    <pivotField dataField="1" showAll="0">
      <items count="3">
        <item n="Died" x="0"/>
        <item n="Survived" x="1"/>
        <item t="default"/>
      </items>
    </pivotField>
    <pivotField multipleItemSelectionAllowed="1" showAll="0" countASubtotal="1">
      <items count="4">
        <item x="2"/>
        <item x="1"/>
        <item x="0"/>
        <item t="countA"/>
      </items>
    </pivotField>
    <pivotField showAll="0"/>
    <pivotField showAll="0">
      <items count="3">
        <item x="1"/>
        <item x="0"/>
        <item t="default"/>
      </items>
    </pivotField>
    <pivotField showAll="0">
      <items count="7">
        <item x="0"/>
        <item n="Teenagers" x="1"/>
        <item n="Youth" x="2"/>
        <item n="Adult" x="3"/>
        <item n="Elders" x="4"/>
        <item x="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urvived" fld="1" baseField="11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E3492-393E-417C-8306-C2525F3817C0}" name="PivotTable2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4:D30" firstHeaderRow="1" firstDataRow="2" firstDataCol="1"/>
  <pivotFields count="13">
    <pivotField dataField="1" showAll="0"/>
    <pivotField axis="axisCol" showAll="0">
      <items count="3">
        <item n="Died" x="0"/>
        <item n="Survived" x="1"/>
        <item t="default"/>
      </items>
    </pivotField>
    <pivotField multipleItemSelectionAllowed="1" showAll="0" countASubtotal="1">
      <items count="4">
        <item x="2"/>
        <item x="1"/>
        <item x="0"/>
        <item t="countA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7">
        <item x="0"/>
        <item n="Teenagers" x="1"/>
        <item n="Youth" x="2"/>
        <item n="Adult" x="3"/>
        <item n="Elders"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assengerId" fld="0" subtotal="count" baseField="5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3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3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0B93C-2977-419F-8027-317DA3DA780B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14" firstHeaderRow="1" firstDataRow="1" firstDataCol="1"/>
  <pivotFields count="13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are" fld="9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1AA8EA-6FDB-41D5-BF80-660F228D54AD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0:H14" firstHeaderRow="1" firstDataRow="1" firstDataCol="1"/>
  <pivotFields count="13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ax of Fare" fld="9" subtotal="max" baseField="2" baseItem="1"/>
  </dataFields>
  <formats count="1"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D6CA5-8327-4222-85B5-5CAFB6C8060D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3:J8" firstHeaderRow="1" firstDataRow="2" firstDataCol="1"/>
  <pivotFields count="13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Embarked" fld="1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CE2FC-0643-4857-A7A6-5079585C1792}" name="PivotTable1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8:A29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SibSp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395B2-2620-40CE-B15A-F4E3011BF8FD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7:B21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ssengerId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FDCE6-2EAC-440D-806A-2632ED28F131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0:E14" firstHeaderRow="1" firstDataRow="1" firstDataCol="1"/>
  <pivotFields count="13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Fare" fld="9" subtotal="average" baseField="2" baseItem="0"/>
  </dataFields>
  <formats count="1"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C543B-E32F-4582-996D-44B650E39F30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D3:E6" firstHeaderRow="1" firstDataRow="1" firstDataCol="1"/>
  <pivotFields count="13"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Name" fld="3" subtotal="count" baseField="0" baseItem="0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30001-9167-4B90-BFE0-9D23E277F4F1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0:L14" firstHeaderRow="1" firstDataRow="1" firstDataCol="1"/>
  <pivotFields count="13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in of Fare" fld="9" subtotal="min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4E5B0F-A685-4FE8-9147-3DB4240C64CD}" name="Table1" displayName="Table1" ref="A1:M419" totalsRowShown="0" headerRowDxfId="16" dataDxfId="15">
  <autoFilter ref="A1:M419" xr:uid="{E34E5B0F-A685-4FE8-9147-3DB4240C64CD}"/>
  <tableColumns count="13">
    <tableColumn id="1" xr3:uid="{F5E502A6-3B86-4269-877C-48A22F62A705}" name="PassengerId" dataDxfId="14"/>
    <tableColumn id="2" xr3:uid="{96141BB4-AFE7-4E3B-BFFA-860483BEB639}" name="Survived" dataDxfId="13"/>
    <tableColumn id="3" xr3:uid="{F19457CE-8624-478D-8E45-7184EF5CFDD6}" name="Pclass" dataDxfId="12"/>
    <tableColumn id="4" xr3:uid="{C904CF87-7911-4243-B697-AED7F662ADE4}" name="Name" dataDxfId="11"/>
    <tableColumn id="5" xr3:uid="{354FE891-CCB0-4446-AD1B-0937B73395A3}" name="Sex" dataDxfId="10"/>
    <tableColumn id="6" xr3:uid="{17FFBD65-CD92-4D55-A1A8-54C28F9B5005}" name="Age" dataDxfId="9"/>
    <tableColumn id="7" xr3:uid="{F8440D92-7F3E-4AD8-9289-C80FB5A2C456}" name="SibSp" dataDxfId="8"/>
    <tableColumn id="8" xr3:uid="{421656DC-92FC-4AAE-8110-3050EA822602}" name="Parch" dataDxfId="7"/>
    <tableColumn id="9" xr3:uid="{E4C867C1-CC15-4B2A-9AD5-7BC5693F259C}" name="Ticket" dataDxfId="6"/>
    <tableColumn id="10" xr3:uid="{00437E15-70DD-4F06-8A59-97D5ED224A7B}" name="Fare" dataDxfId="5"/>
    <tableColumn id="11" xr3:uid="{4B327729-246C-4AFD-9DA9-1BC7D56A719B}" name="Cabin"/>
    <tableColumn id="12" xr3:uid="{6B189158-3378-4F0D-A64C-6FAD21AEC8C3}" name="Embarked" dataDxfId="4"/>
    <tableColumn id="13" xr3:uid="{824A166C-6F78-44E5-B316-66E3B79631E9}" name="Ticket2" dataDxfId="3">
      <calculatedColumnFormula>CLEAN(I2)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8.xml"/><Relationship Id="rId3" Type="http://schemas.openxmlformats.org/officeDocument/2006/relationships/pivotTable" Target="../pivotTables/pivotTable13.xml"/><Relationship Id="rId7" Type="http://schemas.openxmlformats.org/officeDocument/2006/relationships/pivotTable" Target="../pivotTables/pivotTable17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19"/>
  <sheetViews>
    <sheetView zoomScale="115" zoomScaleNormal="115" workbookViewId="0">
      <selection activeCell="A419" sqref="A1:XFD419"/>
    </sheetView>
  </sheetViews>
  <sheetFormatPr defaultColWidth="12.7109375" defaultRowHeight="15.75" customHeight="1" x14ac:dyDescent="0.2"/>
  <cols>
    <col min="1" max="1" width="13.85546875" customWidth="1"/>
    <col min="13" max="13" width="12.7109375" style="2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619</v>
      </c>
      <c r="N1" s="6"/>
    </row>
    <row r="2" spans="1:14" ht="15.75" customHeight="1" x14ac:dyDescent="0.2">
      <c r="A2" s="1">
        <v>892</v>
      </c>
      <c r="B2" s="1">
        <v>0</v>
      </c>
      <c r="C2" s="1">
        <v>3</v>
      </c>
      <c r="D2" s="1" t="s">
        <v>12</v>
      </c>
      <c r="E2" s="1" t="s">
        <v>13</v>
      </c>
      <c r="F2" s="1">
        <v>34.5</v>
      </c>
      <c r="G2" s="1">
        <v>0</v>
      </c>
      <c r="H2" s="1">
        <v>0</v>
      </c>
      <c r="I2" s="1">
        <v>330911</v>
      </c>
      <c r="J2" s="1">
        <v>7.8292000000000002</v>
      </c>
      <c r="L2" s="1" t="s">
        <v>14</v>
      </c>
      <c r="M2" s="2" t="str">
        <f t="shared" ref="M2:M64" si="0">CLEAN(I2)</f>
        <v>330911</v>
      </c>
    </row>
    <row r="3" spans="1:14" ht="15.75" customHeight="1" x14ac:dyDescent="0.2">
      <c r="A3" s="1">
        <v>893</v>
      </c>
      <c r="B3" s="1">
        <v>1</v>
      </c>
      <c r="C3" s="1">
        <v>3</v>
      </c>
      <c r="D3" s="1" t="s">
        <v>15</v>
      </c>
      <c r="E3" s="1" t="s">
        <v>16</v>
      </c>
      <c r="F3" s="1">
        <v>47</v>
      </c>
      <c r="G3" s="1">
        <v>1</v>
      </c>
      <c r="H3" s="1">
        <v>0</v>
      </c>
      <c r="I3" s="1">
        <v>363272</v>
      </c>
      <c r="J3" s="1">
        <v>7</v>
      </c>
      <c r="L3" s="1" t="s">
        <v>17</v>
      </c>
      <c r="M3" s="2" t="str">
        <f t="shared" si="0"/>
        <v>363272</v>
      </c>
    </row>
    <row r="4" spans="1:14" ht="15.75" customHeight="1" x14ac:dyDescent="0.2">
      <c r="A4" s="1">
        <v>894</v>
      </c>
      <c r="B4" s="1">
        <v>0</v>
      </c>
      <c r="C4" s="1">
        <v>2</v>
      </c>
      <c r="D4" s="1" t="s">
        <v>18</v>
      </c>
      <c r="E4" s="1" t="s">
        <v>13</v>
      </c>
      <c r="F4" s="1">
        <v>62</v>
      </c>
      <c r="G4" s="1">
        <v>0</v>
      </c>
      <c r="H4" s="1">
        <v>0</v>
      </c>
      <c r="I4" s="1">
        <v>240276</v>
      </c>
      <c r="J4" s="1">
        <v>9.6875</v>
      </c>
      <c r="L4" s="1" t="s">
        <v>14</v>
      </c>
      <c r="M4" s="2" t="str">
        <f t="shared" si="0"/>
        <v>240276</v>
      </c>
    </row>
    <row r="5" spans="1:14" ht="15.75" customHeight="1" x14ac:dyDescent="0.2">
      <c r="A5" s="1">
        <v>895</v>
      </c>
      <c r="B5" s="1">
        <v>0</v>
      </c>
      <c r="C5" s="1">
        <v>3</v>
      </c>
      <c r="D5" s="1" t="s">
        <v>19</v>
      </c>
      <c r="E5" s="1" t="s">
        <v>13</v>
      </c>
      <c r="F5" s="1">
        <v>27</v>
      </c>
      <c r="G5" s="1">
        <v>0</v>
      </c>
      <c r="H5" s="1">
        <v>0</v>
      </c>
      <c r="I5" s="1">
        <v>315154</v>
      </c>
      <c r="J5" s="1">
        <v>8.6624999999999996</v>
      </c>
      <c r="L5" s="1" t="s">
        <v>17</v>
      </c>
      <c r="M5" s="2" t="str">
        <f t="shared" si="0"/>
        <v>315154</v>
      </c>
    </row>
    <row r="6" spans="1:14" ht="15.75" customHeight="1" x14ac:dyDescent="0.2">
      <c r="A6" s="1">
        <v>896</v>
      </c>
      <c r="B6" s="1">
        <v>1</v>
      </c>
      <c r="C6" s="1">
        <v>3</v>
      </c>
      <c r="D6" s="1" t="s">
        <v>20</v>
      </c>
      <c r="E6" s="1" t="s">
        <v>16</v>
      </c>
      <c r="F6" s="1">
        <v>22</v>
      </c>
      <c r="G6" s="1">
        <v>1</v>
      </c>
      <c r="H6" s="1">
        <v>1</v>
      </c>
      <c r="I6" s="1">
        <v>3101298</v>
      </c>
      <c r="J6" s="1">
        <v>12.2875</v>
      </c>
      <c r="L6" s="1" t="s">
        <v>17</v>
      </c>
      <c r="M6" s="2" t="str">
        <f t="shared" si="0"/>
        <v>3101298</v>
      </c>
    </row>
    <row r="7" spans="1:14" ht="15.75" customHeight="1" x14ac:dyDescent="0.2">
      <c r="A7" s="1">
        <v>897</v>
      </c>
      <c r="B7" s="1">
        <v>0</v>
      </c>
      <c r="C7" s="1">
        <v>3</v>
      </c>
      <c r="D7" s="1" t="s">
        <v>21</v>
      </c>
      <c r="E7" s="1" t="s">
        <v>13</v>
      </c>
      <c r="F7" s="1">
        <v>14</v>
      </c>
      <c r="G7" s="1">
        <v>0</v>
      </c>
      <c r="H7" s="1">
        <v>0</v>
      </c>
      <c r="I7" s="1">
        <v>7538</v>
      </c>
      <c r="J7" s="1">
        <v>9.2249999999999996</v>
      </c>
      <c r="L7" s="1" t="s">
        <v>17</v>
      </c>
      <c r="M7" s="2" t="str">
        <f t="shared" si="0"/>
        <v>7538</v>
      </c>
    </row>
    <row r="8" spans="1:14" ht="15.75" customHeight="1" x14ac:dyDescent="0.2">
      <c r="A8" s="1">
        <v>898</v>
      </c>
      <c r="B8" s="1">
        <v>1</v>
      </c>
      <c r="C8" s="1">
        <v>3</v>
      </c>
      <c r="D8" s="1" t="s">
        <v>22</v>
      </c>
      <c r="E8" s="1" t="s">
        <v>16</v>
      </c>
      <c r="F8" s="1">
        <v>30</v>
      </c>
      <c r="G8" s="1">
        <v>0</v>
      </c>
      <c r="H8" s="1">
        <v>0</v>
      </c>
      <c r="I8" s="1">
        <v>330972</v>
      </c>
      <c r="J8" s="1">
        <v>7.6292</v>
      </c>
      <c r="L8" s="1" t="s">
        <v>14</v>
      </c>
      <c r="M8" s="2" t="str">
        <f t="shared" si="0"/>
        <v>330972</v>
      </c>
    </row>
    <row r="9" spans="1:14" ht="15.75" customHeight="1" x14ac:dyDescent="0.2">
      <c r="A9" s="1">
        <v>899</v>
      </c>
      <c r="B9" s="1">
        <v>0</v>
      </c>
      <c r="C9" s="1">
        <v>2</v>
      </c>
      <c r="D9" s="1" t="s">
        <v>23</v>
      </c>
      <c r="E9" s="1" t="s">
        <v>13</v>
      </c>
      <c r="F9" s="1">
        <v>26</v>
      </c>
      <c r="G9" s="1">
        <v>1</v>
      </c>
      <c r="H9" s="1">
        <v>1</v>
      </c>
      <c r="I9" s="1">
        <v>248738</v>
      </c>
      <c r="J9" s="1">
        <v>29</v>
      </c>
      <c r="L9" s="1" t="s">
        <v>17</v>
      </c>
      <c r="M9" s="2" t="str">
        <f t="shared" si="0"/>
        <v>248738</v>
      </c>
    </row>
    <row r="10" spans="1:14" ht="15.75" customHeight="1" x14ac:dyDescent="0.2">
      <c r="A10" s="1">
        <v>900</v>
      </c>
      <c r="B10" s="1">
        <v>1</v>
      </c>
      <c r="C10" s="1">
        <v>3</v>
      </c>
      <c r="D10" s="1" t="s">
        <v>24</v>
      </c>
      <c r="E10" s="1" t="s">
        <v>16</v>
      </c>
      <c r="F10" s="1">
        <v>18</v>
      </c>
      <c r="G10" s="1">
        <v>0</v>
      </c>
      <c r="H10" s="1">
        <v>0</v>
      </c>
      <c r="I10" s="1">
        <v>2657</v>
      </c>
      <c r="J10" s="1">
        <v>7.2291999999999996</v>
      </c>
      <c r="L10" s="1" t="s">
        <v>25</v>
      </c>
      <c r="M10" s="2" t="str">
        <f t="shared" si="0"/>
        <v>2657</v>
      </c>
    </row>
    <row r="11" spans="1:14" ht="15.75" customHeight="1" x14ac:dyDescent="0.2">
      <c r="A11" s="1">
        <v>901</v>
      </c>
      <c r="B11" s="1">
        <v>0</v>
      </c>
      <c r="C11" s="1">
        <v>3</v>
      </c>
      <c r="D11" s="1" t="s">
        <v>26</v>
      </c>
      <c r="E11" s="1" t="s">
        <v>13</v>
      </c>
      <c r="F11" s="1">
        <v>21</v>
      </c>
      <c r="G11" s="1">
        <v>2</v>
      </c>
      <c r="H11" s="1">
        <v>0</v>
      </c>
      <c r="I11" s="1" t="s">
        <v>27</v>
      </c>
      <c r="J11" s="1">
        <v>24.15</v>
      </c>
      <c r="L11" s="1" t="s">
        <v>17</v>
      </c>
      <c r="M11" s="2" t="str">
        <f t="shared" si="0"/>
        <v>A/4 48871</v>
      </c>
    </row>
    <row r="12" spans="1:14" ht="15.75" customHeight="1" x14ac:dyDescent="0.2">
      <c r="A12" s="1">
        <v>902</v>
      </c>
      <c r="B12" s="1">
        <v>0</v>
      </c>
      <c r="C12" s="1">
        <v>3</v>
      </c>
      <c r="D12" s="1" t="s">
        <v>28</v>
      </c>
      <c r="E12" s="1" t="s">
        <v>13</v>
      </c>
      <c r="F12" s="1">
        <v>0</v>
      </c>
      <c r="G12" s="1">
        <v>0</v>
      </c>
      <c r="H12" s="1">
        <v>0</v>
      </c>
      <c r="I12" s="1">
        <v>349220</v>
      </c>
      <c r="J12" s="1">
        <v>7.8958000000000004</v>
      </c>
      <c r="L12" s="1" t="s">
        <v>17</v>
      </c>
      <c r="M12" s="2" t="str">
        <f t="shared" si="0"/>
        <v>349220</v>
      </c>
    </row>
    <row r="13" spans="1:14" ht="15.75" customHeight="1" x14ac:dyDescent="0.2">
      <c r="A13" s="1">
        <v>903</v>
      </c>
      <c r="B13" s="1">
        <v>0</v>
      </c>
      <c r="C13" s="1">
        <v>1</v>
      </c>
      <c r="D13" s="1" t="s">
        <v>29</v>
      </c>
      <c r="E13" s="1" t="s">
        <v>13</v>
      </c>
      <c r="F13" s="1">
        <v>46</v>
      </c>
      <c r="G13" s="1">
        <v>0</v>
      </c>
      <c r="H13" s="1">
        <v>0</v>
      </c>
      <c r="I13" s="1">
        <v>694</v>
      </c>
      <c r="J13" s="1">
        <v>26</v>
      </c>
      <c r="L13" s="1" t="s">
        <v>17</v>
      </c>
      <c r="M13" s="2" t="str">
        <f t="shared" si="0"/>
        <v>694</v>
      </c>
    </row>
    <row r="14" spans="1:14" ht="15.75" customHeight="1" x14ac:dyDescent="0.2">
      <c r="A14" s="1">
        <v>904</v>
      </c>
      <c r="B14" s="1">
        <v>1</v>
      </c>
      <c r="C14" s="1">
        <v>1</v>
      </c>
      <c r="D14" s="1" t="s">
        <v>30</v>
      </c>
      <c r="E14" s="1" t="s">
        <v>16</v>
      </c>
      <c r="F14" s="1">
        <v>23</v>
      </c>
      <c r="G14" s="1">
        <v>1</v>
      </c>
      <c r="H14" s="1">
        <v>0</v>
      </c>
      <c r="I14" s="1">
        <v>21228</v>
      </c>
      <c r="J14" s="1">
        <v>82.2667</v>
      </c>
      <c r="K14" s="1" t="s">
        <v>31</v>
      </c>
      <c r="L14" s="1" t="s">
        <v>17</v>
      </c>
      <c r="M14" s="2" t="str">
        <f t="shared" si="0"/>
        <v>21228</v>
      </c>
    </row>
    <row r="15" spans="1:14" ht="15.75" customHeight="1" x14ac:dyDescent="0.2">
      <c r="A15" s="1">
        <v>905</v>
      </c>
      <c r="B15" s="1">
        <v>0</v>
      </c>
      <c r="C15" s="1">
        <v>2</v>
      </c>
      <c r="D15" s="1" t="s">
        <v>32</v>
      </c>
      <c r="E15" s="1" t="s">
        <v>13</v>
      </c>
      <c r="F15" s="1">
        <v>63</v>
      </c>
      <c r="G15" s="1">
        <v>1</v>
      </c>
      <c r="H15" s="1">
        <v>0</v>
      </c>
      <c r="I15" s="1">
        <v>24065</v>
      </c>
      <c r="J15" s="1">
        <v>26</v>
      </c>
      <c r="L15" s="1" t="s">
        <v>17</v>
      </c>
      <c r="M15" s="2" t="str">
        <f t="shared" si="0"/>
        <v>24065</v>
      </c>
    </row>
    <row r="16" spans="1:14" ht="15.75" customHeight="1" x14ac:dyDescent="0.2">
      <c r="A16" s="1">
        <v>906</v>
      </c>
      <c r="B16" s="1">
        <v>1</v>
      </c>
      <c r="C16" s="1">
        <v>1</v>
      </c>
      <c r="D16" s="1" t="s">
        <v>33</v>
      </c>
      <c r="E16" s="1" t="s">
        <v>16</v>
      </c>
      <c r="F16" s="1">
        <v>47</v>
      </c>
      <c r="G16" s="1">
        <v>1</v>
      </c>
      <c r="H16" s="1">
        <v>0</v>
      </c>
      <c r="I16" s="1" t="s">
        <v>34</v>
      </c>
      <c r="J16" s="1">
        <v>61.174999999999997</v>
      </c>
      <c r="K16" s="1" t="s">
        <v>35</v>
      </c>
      <c r="L16" s="1" t="s">
        <v>17</v>
      </c>
      <c r="M16" s="2" t="str">
        <f t="shared" si="0"/>
        <v>W.E.P. 5734</v>
      </c>
    </row>
    <row r="17" spans="1:13" ht="15.75" customHeight="1" x14ac:dyDescent="0.2">
      <c r="A17" s="1">
        <v>907</v>
      </c>
      <c r="B17" s="1">
        <v>1</v>
      </c>
      <c r="C17" s="1">
        <v>2</v>
      </c>
      <c r="D17" s="1" t="s">
        <v>36</v>
      </c>
      <c r="E17" s="1" t="s">
        <v>16</v>
      </c>
      <c r="F17" s="1">
        <v>24</v>
      </c>
      <c r="G17" s="1">
        <v>1</v>
      </c>
      <c r="H17" s="1">
        <v>0</v>
      </c>
      <c r="I17" s="1" t="s">
        <v>37</v>
      </c>
      <c r="J17" s="1">
        <v>27.720800000000001</v>
      </c>
      <c r="L17" s="1" t="s">
        <v>25</v>
      </c>
      <c r="M17" s="2" t="str">
        <f t="shared" si="0"/>
        <v>SC/PARIS 2167</v>
      </c>
    </row>
    <row r="18" spans="1:13" ht="15.75" customHeight="1" x14ac:dyDescent="0.2">
      <c r="A18" s="1">
        <v>908</v>
      </c>
      <c r="B18" s="1">
        <v>0</v>
      </c>
      <c r="C18" s="1">
        <v>2</v>
      </c>
      <c r="D18" s="1" t="s">
        <v>38</v>
      </c>
      <c r="E18" s="1" t="s">
        <v>13</v>
      </c>
      <c r="F18" s="1">
        <v>35</v>
      </c>
      <c r="G18" s="1">
        <v>0</v>
      </c>
      <c r="H18" s="1">
        <v>0</v>
      </c>
      <c r="I18" s="1">
        <v>233734</v>
      </c>
      <c r="J18" s="1">
        <v>12.35</v>
      </c>
      <c r="L18" s="1" t="s">
        <v>14</v>
      </c>
      <c r="M18" s="2" t="str">
        <f t="shared" si="0"/>
        <v>233734</v>
      </c>
    </row>
    <row r="19" spans="1:13" ht="15.75" customHeight="1" x14ac:dyDescent="0.2">
      <c r="A19" s="1">
        <v>909</v>
      </c>
      <c r="B19" s="1">
        <v>0</v>
      </c>
      <c r="C19" s="1">
        <v>3</v>
      </c>
      <c r="D19" s="1" t="s">
        <v>39</v>
      </c>
      <c r="E19" s="1" t="s">
        <v>13</v>
      </c>
      <c r="F19" s="1">
        <v>21</v>
      </c>
      <c r="G19" s="1">
        <v>0</v>
      </c>
      <c r="H19" s="1">
        <v>0</v>
      </c>
      <c r="I19" s="1">
        <v>2692</v>
      </c>
      <c r="J19" s="1">
        <v>7.2249999999999996</v>
      </c>
      <c r="L19" s="1" t="s">
        <v>25</v>
      </c>
      <c r="M19" s="2" t="str">
        <f t="shared" si="0"/>
        <v>2692</v>
      </c>
    </row>
    <row r="20" spans="1:13" ht="15.75" customHeight="1" x14ac:dyDescent="0.2">
      <c r="A20" s="1">
        <v>910</v>
      </c>
      <c r="B20" s="1">
        <v>1</v>
      </c>
      <c r="C20" s="1">
        <v>3</v>
      </c>
      <c r="D20" s="1" t="s">
        <v>40</v>
      </c>
      <c r="E20" s="1" t="s">
        <v>16</v>
      </c>
      <c r="F20" s="1">
        <v>27</v>
      </c>
      <c r="G20" s="1">
        <v>1</v>
      </c>
      <c r="H20" s="1">
        <v>0</v>
      </c>
      <c r="I20" s="1" t="s">
        <v>41</v>
      </c>
      <c r="J20" s="1">
        <v>7.9249999999999998</v>
      </c>
      <c r="L20" s="1" t="s">
        <v>17</v>
      </c>
      <c r="M20" s="2" t="str">
        <f t="shared" si="0"/>
        <v>STON/O2. 3101270</v>
      </c>
    </row>
    <row r="21" spans="1:13" ht="15.75" customHeight="1" x14ac:dyDescent="0.2">
      <c r="A21" s="1">
        <v>911</v>
      </c>
      <c r="B21" s="1">
        <v>1</v>
      </c>
      <c r="C21" s="1">
        <v>3</v>
      </c>
      <c r="D21" s="1" t="s">
        <v>42</v>
      </c>
      <c r="E21" s="1" t="s">
        <v>16</v>
      </c>
      <c r="F21" s="1">
        <v>45</v>
      </c>
      <c r="G21" s="1">
        <v>0</v>
      </c>
      <c r="H21" s="1">
        <v>0</v>
      </c>
      <c r="I21" s="1">
        <v>2696</v>
      </c>
      <c r="J21" s="1">
        <v>7.2249999999999996</v>
      </c>
      <c r="L21" s="1" t="s">
        <v>25</v>
      </c>
      <c r="M21" s="2" t="str">
        <f t="shared" si="0"/>
        <v>2696</v>
      </c>
    </row>
    <row r="22" spans="1:13" ht="15.75" customHeight="1" x14ac:dyDescent="0.2">
      <c r="A22" s="1">
        <v>912</v>
      </c>
      <c r="B22" s="1">
        <v>0</v>
      </c>
      <c r="C22" s="1">
        <v>1</v>
      </c>
      <c r="D22" s="1" t="s">
        <v>43</v>
      </c>
      <c r="E22" s="1" t="s">
        <v>13</v>
      </c>
      <c r="F22" s="1">
        <v>55</v>
      </c>
      <c r="G22" s="1">
        <v>1</v>
      </c>
      <c r="H22" s="1">
        <v>0</v>
      </c>
      <c r="I22" s="1" t="s">
        <v>44</v>
      </c>
      <c r="J22" s="1">
        <v>59.4</v>
      </c>
      <c r="L22" s="1" t="s">
        <v>25</v>
      </c>
      <c r="M22" s="2" t="str">
        <f t="shared" si="0"/>
        <v>PC 17603</v>
      </c>
    </row>
    <row r="23" spans="1:13" ht="15.75" customHeight="1" x14ac:dyDescent="0.2">
      <c r="A23" s="1">
        <v>913</v>
      </c>
      <c r="B23" s="1">
        <v>0</v>
      </c>
      <c r="C23" s="1">
        <v>3</v>
      </c>
      <c r="D23" s="1" t="s">
        <v>45</v>
      </c>
      <c r="E23" s="1" t="s">
        <v>13</v>
      </c>
      <c r="F23" s="1">
        <v>9</v>
      </c>
      <c r="G23" s="1">
        <v>0</v>
      </c>
      <c r="H23" s="1">
        <v>1</v>
      </c>
      <c r="I23" s="1" t="s">
        <v>46</v>
      </c>
      <c r="J23" s="1">
        <v>3.1707999999999998</v>
      </c>
      <c r="L23" s="1" t="s">
        <v>17</v>
      </c>
      <c r="M23" s="2" t="str">
        <f t="shared" si="0"/>
        <v>C 17368</v>
      </c>
    </row>
    <row r="24" spans="1:13" ht="15.75" customHeight="1" x14ac:dyDescent="0.2">
      <c r="A24" s="1">
        <v>914</v>
      </c>
      <c r="B24" s="1">
        <v>1</v>
      </c>
      <c r="C24" s="1">
        <v>1</v>
      </c>
      <c r="D24" s="1" t="s">
        <v>47</v>
      </c>
      <c r="E24" s="1" t="s">
        <v>16</v>
      </c>
      <c r="F24" s="1">
        <v>0</v>
      </c>
      <c r="G24" s="1">
        <v>0</v>
      </c>
      <c r="H24" s="1">
        <v>0</v>
      </c>
      <c r="I24" s="1" t="s">
        <v>48</v>
      </c>
      <c r="J24" s="1">
        <v>31.683299999999999</v>
      </c>
      <c r="L24" s="1" t="s">
        <v>17</v>
      </c>
      <c r="M24" s="2" t="str">
        <f t="shared" si="0"/>
        <v>PC 17598</v>
      </c>
    </row>
    <row r="25" spans="1:13" ht="15.75" customHeight="1" x14ac:dyDescent="0.2">
      <c r="A25" s="1">
        <v>915</v>
      </c>
      <c r="B25" s="1">
        <v>0</v>
      </c>
      <c r="C25" s="1">
        <v>1</v>
      </c>
      <c r="D25" s="1" t="s">
        <v>49</v>
      </c>
      <c r="E25" s="1" t="s">
        <v>13</v>
      </c>
      <c r="F25" s="1">
        <v>21</v>
      </c>
      <c r="G25" s="1">
        <v>0</v>
      </c>
      <c r="H25" s="1">
        <v>1</v>
      </c>
      <c r="I25" s="1" t="s">
        <v>50</v>
      </c>
      <c r="J25" s="1">
        <v>61.379199999999997</v>
      </c>
      <c r="L25" s="1" t="s">
        <v>25</v>
      </c>
      <c r="M25" s="2" t="str">
        <f t="shared" si="0"/>
        <v>PC 17597</v>
      </c>
    </row>
    <row r="26" spans="1:13" ht="15.75" customHeight="1" x14ac:dyDescent="0.2">
      <c r="A26" s="1">
        <v>916</v>
      </c>
      <c r="B26" s="1">
        <v>1</v>
      </c>
      <c r="C26" s="1">
        <v>1</v>
      </c>
      <c r="D26" s="1" t="s">
        <v>51</v>
      </c>
      <c r="E26" s="1" t="s">
        <v>16</v>
      </c>
      <c r="F26" s="1">
        <v>48</v>
      </c>
      <c r="G26" s="1">
        <v>1</v>
      </c>
      <c r="H26" s="1">
        <v>3</v>
      </c>
      <c r="I26" s="1" t="s">
        <v>52</v>
      </c>
      <c r="J26" s="1">
        <v>262.375</v>
      </c>
      <c r="K26" s="1" t="s">
        <v>53</v>
      </c>
      <c r="L26" s="1" t="s">
        <v>25</v>
      </c>
      <c r="M26" s="2" t="str">
        <f t="shared" si="0"/>
        <v>PC 17608</v>
      </c>
    </row>
    <row r="27" spans="1:13" ht="15.75" customHeight="1" x14ac:dyDescent="0.2">
      <c r="A27" s="1">
        <v>917</v>
      </c>
      <c r="B27" s="1">
        <v>0</v>
      </c>
      <c r="C27" s="1">
        <v>3</v>
      </c>
      <c r="D27" s="1" t="s">
        <v>54</v>
      </c>
      <c r="E27" s="1" t="s">
        <v>13</v>
      </c>
      <c r="F27" s="1">
        <v>50</v>
      </c>
      <c r="G27" s="1">
        <v>1</v>
      </c>
      <c r="H27" s="1">
        <v>0</v>
      </c>
      <c r="I27" s="1" t="s">
        <v>55</v>
      </c>
      <c r="J27" s="1">
        <v>14.5</v>
      </c>
      <c r="L27" s="1" t="s">
        <v>17</v>
      </c>
      <c r="M27" s="2" t="str">
        <f t="shared" si="0"/>
        <v>A/5. 3337</v>
      </c>
    </row>
    <row r="28" spans="1:13" ht="15.75" customHeight="1" x14ac:dyDescent="0.2">
      <c r="A28" s="1">
        <v>918</v>
      </c>
      <c r="B28" s="1">
        <v>1</v>
      </c>
      <c r="C28" s="1">
        <v>1</v>
      </c>
      <c r="D28" s="1" t="s">
        <v>56</v>
      </c>
      <c r="E28" s="1" t="s">
        <v>16</v>
      </c>
      <c r="F28" s="1">
        <v>22</v>
      </c>
      <c r="G28" s="1">
        <v>0</v>
      </c>
      <c r="H28" s="1">
        <v>1</v>
      </c>
      <c r="I28" s="1">
        <v>113509</v>
      </c>
      <c r="J28" s="1">
        <v>61.979199999999999</v>
      </c>
      <c r="K28" s="1" t="s">
        <v>57</v>
      </c>
      <c r="L28" s="1" t="s">
        <v>25</v>
      </c>
      <c r="M28" s="2" t="str">
        <f t="shared" si="0"/>
        <v>113509</v>
      </c>
    </row>
    <row r="29" spans="1:13" ht="15.75" customHeight="1" x14ac:dyDescent="0.2">
      <c r="A29" s="1">
        <v>919</v>
      </c>
      <c r="B29" s="1">
        <v>0</v>
      </c>
      <c r="C29" s="1">
        <v>3</v>
      </c>
      <c r="D29" s="1" t="s">
        <v>58</v>
      </c>
      <c r="E29" s="1" t="s">
        <v>13</v>
      </c>
      <c r="F29" s="1">
        <v>22.5</v>
      </c>
      <c r="G29" s="1">
        <v>0</v>
      </c>
      <c r="H29" s="1">
        <v>0</v>
      </c>
      <c r="I29" s="1">
        <v>2698</v>
      </c>
      <c r="J29" s="1">
        <v>7.2249999999999996</v>
      </c>
      <c r="L29" s="1" t="s">
        <v>25</v>
      </c>
      <c r="M29" s="2" t="str">
        <f t="shared" si="0"/>
        <v>2698</v>
      </c>
    </row>
    <row r="30" spans="1:13" ht="15.75" customHeight="1" x14ac:dyDescent="0.2">
      <c r="A30" s="1">
        <v>920</v>
      </c>
      <c r="B30" s="1">
        <v>0</v>
      </c>
      <c r="C30" s="1">
        <v>1</v>
      </c>
      <c r="D30" s="1" t="s">
        <v>59</v>
      </c>
      <c r="E30" s="1" t="s">
        <v>13</v>
      </c>
      <c r="F30" s="1">
        <v>41</v>
      </c>
      <c r="G30" s="1">
        <v>0</v>
      </c>
      <c r="H30" s="1">
        <v>0</v>
      </c>
      <c r="I30" s="1">
        <v>113054</v>
      </c>
      <c r="J30" s="1">
        <v>30.5</v>
      </c>
      <c r="K30" s="1" t="s">
        <v>60</v>
      </c>
      <c r="L30" s="1" t="s">
        <v>17</v>
      </c>
      <c r="M30" s="2" t="str">
        <f t="shared" si="0"/>
        <v>113054</v>
      </c>
    </row>
    <row r="31" spans="1:13" ht="15.75" customHeight="1" x14ac:dyDescent="0.2">
      <c r="A31" s="1">
        <v>921</v>
      </c>
      <c r="B31" s="1">
        <v>0</v>
      </c>
      <c r="C31" s="1">
        <v>3</v>
      </c>
      <c r="D31" s="1" t="s">
        <v>61</v>
      </c>
      <c r="E31" s="1" t="s">
        <v>13</v>
      </c>
      <c r="F31" s="1">
        <v>0</v>
      </c>
      <c r="G31" s="1">
        <v>2</v>
      </c>
      <c r="H31" s="1">
        <v>0</v>
      </c>
      <c r="I31" s="1">
        <v>2662</v>
      </c>
      <c r="J31" s="1">
        <v>21.679200000000002</v>
      </c>
      <c r="L31" s="1" t="s">
        <v>25</v>
      </c>
      <c r="M31" s="2" t="str">
        <f t="shared" si="0"/>
        <v>2662</v>
      </c>
    </row>
    <row r="32" spans="1:13" ht="15.75" customHeight="1" x14ac:dyDescent="0.2">
      <c r="A32" s="1">
        <v>922</v>
      </c>
      <c r="B32" s="1">
        <v>0</v>
      </c>
      <c r="C32" s="1">
        <v>2</v>
      </c>
      <c r="D32" s="1" t="s">
        <v>62</v>
      </c>
      <c r="E32" s="1" t="s">
        <v>13</v>
      </c>
      <c r="F32" s="1">
        <v>50</v>
      </c>
      <c r="G32" s="1">
        <v>1</v>
      </c>
      <c r="H32" s="1">
        <v>0</v>
      </c>
      <c r="I32" s="1" t="s">
        <v>63</v>
      </c>
      <c r="J32" s="1">
        <v>26</v>
      </c>
      <c r="L32" s="1" t="s">
        <v>17</v>
      </c>
      <c r="M32" s="2" t="str">
        <f t="shared" si="0"/>
        <v>SC/AH 3085</v>
      </c>
    </row>
    <row r="33" spans="1:13" ht="15.75" customHeight="1" x14ac:dyDescent="0.2">
      <c r="A33" s="1">
        <v>923</v>
      </c>
      <c r="B33" s="1">
        <v>0</v>
      </c>
      <c r="C33" s="1">
        <v>2</v>
      </c>
      <c r="D33" s="1" t="s">
        <v>64</v>
      </c>
      <c r="E33" s="1" t="s">
        <v>13</v>
      </c>
      <c r="F33" s="1">
        <v>24</v>
      </c>
      <c r="G33" s="1">
        <v>2</v>
      </c>
      <c r="H33" s="1">
        <v>0</v>
      </c>
      <c r="I33" s="1" t="s">
        <v>65</v>
      </c>
      <c r="J33" s="1">
        <v>31.5</v>
      </c>
      <c r="L33" s="1" t="s">
        <v>17</v>
      </c>
      <c r="M33" s="2" t="str">
        <f t="shared" si="0"/>
        <v>C.A. 31029</v>
      </c>
    </row>
    <row r="34" spans="1:13" ht="15.75" customHeight="1" x14ac:dyDescent="0.2">
      <c r="A34" s="1">
        <v>924</v>
      </c>
      <c r="B34" s="1">
        <v>1</v>
      </c>
      <c r="C34" s="1">
        <v>3</v>
      </c>
      <c r="D34" s="1" t="s">
        <v>66</v>
      </c>
      <c r="E34" s="1" t="s">
        <v>16</v>
      </c>
      <c r="F34" s="1">
        <v>33</v>
      </c>
      <c r="G34" s="1">
        <v>1</v>
      </c>
      <c r="H34" s="1">
        <v>2</v>
      </c>
      <c r="I34" s="1" t="s">
        <v>67</v>
      </c>
      <c r="J34" s="1">
        <v>20.574999999999999</v>
      </c>
      <c r="L34" s="1" t="s">
        <v>17</v>
      </c>
      <c r="M34" s="2" t="str">
        <f t="shared" si="0"/>
        <v>C.A. 2315</v>
      </c>
    </row>
    <row r="35" spans="1:13" ht="15.75" customHeight="1" x14ac:dyDescent="0.2">
      <c r="A35" s="1">
        <v>925</v>
      </c>
      <c r="B35" s="1">
        <v>1</v>
      </c>
      <c r="C35" s="1">
        <v>3</v>
      </c>
      <c r="D35" s="1" t="s">
        <v>68</v>
      </c>
      <c r="E35" s="1" t="s">
        <v>16</v>
      </c>
      <c r="F35" s="1">
        <v>0</v>
      </c>
      <c r="G35" s="1">
        <v>1</v>
      </c>
      <c r="H35" s="1">
        <v>2</v>
      </c>
      <c r="I35" s="1" t="s">
        <v>69</v>
      </c>
      <c r="J35" s="1">
        <v>23.45</v>
      </c>
      <c r="L35" s="1" t="s">
        <v>17</v>
      </c>
      <c r="M35" s="2" t="str">
        <f t="shared" si="0"/>
        <v>W./C. 6607</v>
      </c>
    </row>
    <row r="36" spans="1:13" ht="15.75" customHeight="1" x14ac:dyDescent="0.2">
      <c r="A36" s="1">
        <v>926</v>
      </c>
      <c r="B36" s="1">
        <v>0</v>
      </c>
      <c r="C36" s="1">
        <v>1</v>
      </c>
      <c r="D36" s="1" t="s">
        <v>70</v>
      </c>
      <c r="E36" s="1" t="s">
        <v>13</v>
      </c>
      <c r="F36" s="1">
        <v>30</v>
      </c>
      <c r="G36" s="1">
        <v>1</v>
      </c>
      <c r="H36" s="1">
        <v>0</v>
      </c>
      <c r="I36" s="1">
        <v>13236</v>
      </c>
      <c r="J36" s="1">
        <v>57.75</v>
      </c>
      <c r="K36" s="1" t="s">
        <v>71</v>
      </c>
      <c r="L36" s="1" t="s">
        <v>25</v>
      </c>
      <c r="M36" s="2" t="str">
        <f t="shared" si="0"/>
        <v>13236</v>
      </c>
    </row>
    <row r="37" spans="1:13" ht="15.75" customHeight="1" x14ac:dyDescent="0.2">
      <c r="A37" s="1">
        <v>927</v>
      </c>
      <c r="B37" s="1">
        <v>0</v>
      </c>
      <c r="C37" s="1">
        <v>3</v>
      </c>
      <c r="D37" s="1" t="s">
        <v>72</v>
      </c>
      <c r="E37" s="1" t="s">
        <v>13</v>
      </c>
      <c r="F37" s="1">
        <v>18.5</v>
      </c>
      <c r="G37" s="1">
        <v>0</v>
      </c>
      <c r="H37" s="1">
        <v>0</v>
      </c>
      <c r="I37" s="1">
        <v>2682</v>
      </c>
      <c r="J37" s="1">
        <v>7.2291999999999996</v>
      </c>
      <c r="L37" s="1" t="s">
        <v>25</v>
      </c>
      <c r="M37" s="2" t="str">
        <f t="shared" si="0"/>
        <v>2682</v>
      </c>
    </row>
    <row r="38" spans="1:13" ht="15.75" customHeight="1" x14ac:dyDescent="0.2">
      <c r="A38" s="1">
        <v>928</v>
      </c>
      <c r="B38" s="1">
        <v>1</v>
      </c>
      <c r="C38" s="1">
        <v>3</v>
      </c>
      <c r="D38" s="1" t="s">
        <v>73</v>
      </c>
      <c r="E38" s="1" t="s">
        <v>16</v>
      </c>
      <c r="F38" s="1">
        <v>0</v>
      </c>
      <c r="G38" s="1">
        <v>0</v>
      </c>
      <c r="H38" s="1">
        <v>0</v>
      </c>
      <c r="I38" s="1">
        <v>342712</v>
      </c>
      <c r="J38" s="1">
        <v>8.0500000000000007</v>
      </c>
      <c r="L38" s="1" t="s">
        <v>17</v>
      </c>
      <c r="M38" s="2" t="str">
        <f t="shared" si="0"/>
        <v>342712</v>
      </c>
    </row>
    <row r="39" spans="1:13" ht="15.75" customHeight="1" x14ac:dyDescent="0.2">
      <c r="A39" s="1">
        <v>929</v>
      </c>
      <c r="B39" s="1">
        <v>1</v>
      </c>
      <c r="C39" s="1">
        <v>3</v>
      </c>
      <c r="D39" s="1" t="s">
        <v>74</v>
      </c>
      <c r="E39" s="1" t="s">
        <v>16</v>
      </c>
      <c r="F39" s="1">
        <v>21</v>
      </c>
      <c r="G39" s="1">
        <v>0</v>
      </c>
      <c r="H39" s="1">
        <v>0</v>
      </c>
      <c r="I39" s="1">
        <v>315087</v>
      </c>
      <c r="J39" s="1">
        <v>8.6624999999999996</v>
      </c>
      <c r="L39" s="1" t="s">
        <v>17</v>
      </c>
      <c r="M39" s="2" t="str">
        <f t="shared" si="0"/>
        <v>315087</v>
      </c>
    </row>
    <row r="40" spans="1:13" ht="15.75" customHeight="1" x14ac:dyDescent="0.2">
      <c r="A40" s="1">
        <v>930</v>
      </c>
      <c r="B40" s="1">
        <v>0</v>
      </c>
      <c r="C40" s="1">
        <v>3</v>
      </c>
      <c r="D40" s="1" t="s">
        <v>75</v>
      </c>
      <c r="E40" s="1" t="s">
        <v>13</v>
      </c>
      <c r="F40" s="1">
        <v>25</v>
      </c>
      <c r="G40" s="1">
        <v>0</v>
      </c>
      <c r="H40" s="1">
        <v>0</v>
      </c>
      <c r="I40" s="1">
        <v>345768</v>
      </c>
      <c r="J40" s="1">
        <v>9.5</v>
      </c>
      <c r="L40" s="1" t="s">
        <v>17</v>
      </c>
      <c r="M40" s="2" t="str">
        <f t="shared" si="0"/>
        <v>345768</v>
      </c>
    </row>
    <row r="41" spans="1:13" ht="15.75" customHeight="1" x14ac:dyDescent="0.2">
      <c r="A41" s="1">
        <v>931</v>
      </c>
      <c r="B41" s="1">
        <v>0</v>
      </c>
      <c r="C41" s="1">
        <v>3</v>
      </c>
      <c r="D41" s="1" t="s">
        <v>76</v>
      </c>
      <c r="E41" s="1" t="s">
        <v>13</v>
      </c>
      <c r="F41" s="1">
        <v>0</v>
      </c>
      <c r="G41" s="1">
        <v>0</v>
      </c>
      <c r="H41" s="1">
        <v>0</v>
      </c>
      <c r="I41" s="1">
        <v>1601</v>
      </c>
      <c r="J41" s="1">
        <v>56.495800000000003</v>
      </c>
      <c r="L41" s="1" t="s">
        <v>17</v>
      </c>
      <c r="M41" s="2" t="str">
        <f t="shared" si="0"/>
        <v>1601</v>
      </c>
    </row>
    <row r="42" spans="1:13" ht="15.75" customHeight="1" x14ac:dyDescent="0.2">
      <c r="A42" s="1">
        <v>932</v>
      </c>
      <c r="B42" s="1">
        <v>0</v>
      </c>
      <c r="C42" s="1">
        <v>3</v>
      </c>
      <c r="D42" s="1" t="s">
        <v>77</v>
      </c>
      <c r="E42" s="1" t="s">
        <v>13</v>
      </c>
      <c r="F42" s="1">
        <v>39</v>
      </c>
      <c r="G42" s="1">
        <v>0</v>
      </c>
      <c r="H42" s="1">
        <v>1</v>
      </c>
      <c r="I42" s="1">
        <v>349256</v>
      </c>
      <c r="J42" s="1">
        <v>13.416700000000001</v>
      </c>
      <c r="L42" s="1" t="s">
        <v>25</v>
      </c>
      <c r="M42" s="2" t="str">
        <f t="shared" si="0"/>
        <v>349256</v>
      </c>
    </row>
    <row r="43" spans="1:13" ht="15.75" customHeight="1" x14ac:dyDescent="0.2">
      <c r="A43" s="1">
        <v>933</v>
      </c>
      <c r="B43" s="1">
        <v>0</v>
      </c>
      <c r="C43" s="1">
        <v>1</v>
      </c>
      <c r="D43" s="1" t="s">
        <v>78</v>
      </c>
      <c r="E43" s="1" t="s">
        <v>13</v>
      </c>
      <c r="F43" s="1">
        <v>0</v>
      </c>
      <c r="G43" s="1">
        <v>0</v>
      </c>
      <c r="H43" s="1">
        <v>0</v>
      </c>
      <c r="I43" s="1">
        <v>113778</v>
      </c>
      <c r="J43" s="1">
        <v>26.55</v>
      </c>
      <c r="K43" s="1" t="s">
        <v>79</v>
      </c>
      <c r="L43" s="1" t="s">
        <v>17</v>
      </c>
      <c r="M43" s="2" t="str">
        <f t="shared" si="0"/>
        <v>113778</v>
      </c>
    </row>
    <row r="44" spans="1:13" ht="15.75" customHeight="1" x14ac:dyDescent="0.2">
      <c r="A44" s="1">
        <v>934</v>
      </c>
      <c r="B44" s="1">
        <v>0</v>
      </c>
      <c r="C44" s="1">
        <v>3</v>
      </c>
      <c r="D44" s="1" t="s">
        <v>80</v>
      </c>
      <c r="E44" s="1" t="s">
        <v>13</v>
      </c>
      <c r="F44" s="1">
        <v>41</v>
      </c>
      <c r="G44" s="1">
        <v>0</v>
      </c>
      <c r="H44" s="1">
        <v>0</v>
      </c>
      <c r="I44" s="1" t="s">
        <v>81</v>
      </c>
      <c r="J44" s="1">
        <v>7.85</v>
      </c>
      <c r="L44" s="1" t="s">
        <v>17</v>
      </c>
      <c r="M44" s="2" t="str">
        <f t="shared" si="0"/>
        <v>SOTON/O.Q. 3101263</v>
      </c>
    </row>
    <row r="45" spans="1:13" ht="15.75" customHeight="1" x14ac:dyDescent="0.2">
      <c r="A45" s="1">
        <v>935</v>
      </c>
      <c r="B45" s="1">
        <v>1</v>
      </c>
      <c r="C45" s="1">
        <v>2</v>
      </c>
      <c r="D45" s="1" t="s">
        <v>82</v>
      </c>
      <c r="E45" s="1" t="s">
        <v>16</v>
      </c>
      <c r="F45" s="1">
        <v>30</v>
      </c>
      <c r="G45" s="1">
        <v>0</v>
      </c>
      <c r="H45" s="1">
        <v>0</v>
      </c>
      <c r="I45" s="1">
        <v>237249</v>
      </c>
      <c r="J45" s="1">
        <v>13</v>
      </c>
      <c r="L45" s="1" t="s">
        <v>17</v>
      </c>
      <c r="M45" s="2" t="str">
        <f t="shared" si="0"/>
        <v>237249</v>
      </c>
    </row>
    <row r="46" spans="1:13" ht="12.75" x14ac:dyDescent="0.2">
      <c r="A46" s="1">
        <v>936</v>
      </c>
      <c r="B46" s="1">
        <v>1</v>
      </c>
      <c r="C46" s="1">
        <v>1</v>
      </c>
      <c r="D46" s="1" t="s">
        <v>83</v>
      </c>
      <c r="E46" s="1" t="s">
        <v>16</v>
      </c>
      <c r="F46" s="1">
        <v>45</v>
      </c>
      <c r="G46" s="1">
        <v>1</v>
      </c>
      <c r="H46" s="1">
        <v>0</v>
      </c>
      <c r="I46" s="1">
        <v>11753</v>
      </c>
      <c r="J46" s="1">
        <v>52.554200000000002</v>
      </c>
      <c r="K46" s="1" t="s">
        <v>84</v>
      </c>
      <c r="L46" s="1" t="s">
        <v>17</v>
      </c>
      <c r="M46" s="2" t="str">
        <f t="shared" si="0"/>
        <v>11753</v>
      </c>
    </row>
    <row r="47" spans="1:13" ht="12.75" x14ac:dyDescent="0.2">
      <c r="A47" s="1">
        <v>937</v>
      </c>
      <c r="B47" s="1">
        <v>0</v>
      </c>
      <c r="C47" s="1">
        <v>3</v>
      </c>
      <c r="D47" s="1" t="s">
        <v>85</v>
      </c>
      <c r="E47" s="1" t="s">
        <v>13</v>
      </c>
      <c r="F47" s="1">
        <v>25</v>
      </c>
      <c r="G47" s="1">
        <v>0</v>
      </c>
      <c r="H47" s="1">
        <v>0</v>
      </c>
      <c r="I47" s="1" t="s">
        <v>86</v>
      </c>
      <c r="J47" s="1">
        <v>7.9249999999999998</v>
      </c>
      <c r="L47" s="1" t="s">
        <v>17</v>
      </c>
      <c r="M47" s="2" t="str">
        <f t="shared" si="0"/>
        <v>STON/O 2. 3101291</v>
      </c>
    </row>
    <row r="48" spans="1:13" ht="12.75" x14ac:dyDescent="0.2">
      <c r="A48" s="1">
        <v>938</v>
      </c>
      <c r="B48" s="1">
        <v>0</v>
      </c>
      <c r="C48" s="1">
        <v>1</v>
      </c>
      <c r="D48" s="1" t="s">
        <v>87</v>
      </c>
      <c r="E48" s="1" t="s">
        <v>13</v>
      </c>
      <c r="F48" s="1">
        <v>45</v>
      </c>
      <c r="G48" s="1">
        <v>0</v>
      </c>
      <c r="H48" s="1">
        <v>0</v>
      </c>
      <c r="I48" s="1" t="s">
        <v>88</v>
      </c>
      <c r="J48" s="1">
        <v>29.7</v>
      </c>
      <c r="K48" s="1" t="s">
        <v>89</v>
      </c>
      <c r="L48" s="1" t="s">
        <v>25</v>
      </c>
      <c r="M48" s="2" t="str">
        <f t="shared" si="0"/>
        <v>PC 17594</v>
      </c>
    </row>
    <row r="49" spans="1:13" ht="12.75" x14ac:dyDescent="0.2">
      <c r="A49" s="1">
        <v>939</v>
      </c>
      <c r="B49" s="1">
        <v>0</v>
      </c>
      <c r="C49" s="1">
        <v>3</v>
      </c>
      <c r="D49" s="1" t="s">
        <v>90</v>
      </c>
      <c r="E49" s="1" t="s">
        <v>13</v>
      </c>
      <c r="F49" s="1">
        <v>0</v>
      </c>
      <c r="G49" s="1">
        <v>0</v>
      </c>
      <c r="H49" s="1">
        <v>0</v>
      </c>
      <c r="I49" s="1">
        <v>370374</v>
      </c>
      <c r="J49" s="1">
        <v>7.75</v>
      </c>
      <c r="L49" s="1" t="s">
        <v>14</v>
      </c>
      <c r="M49" s="2" t="str">
        <f t="shared" si="0"/>
        <v>370374</v>
      </c>
    </row>
    <row r="50" spans="1:13" ht="12.75" x14ac:dyDescent="0.2">
      <c r="A50" s="1">
        <v>940</v>
      </c>
      <c r="B50" s="1">
        <v>1</v>
      </c>
      <c r="C50" s="1">
        <v>1</v>
      </c>
      <c r="D50" s="1" t="s">
        <v>91</v>
      </c>
      <c r="E50" s="1" t="s">
        <v>16</v>
      </c>
      <c r="F50" s="1">
        <v>60</v>
      </c>
      <c r="G50" s="1">
        <v>0</v>
      </c>
      <c r="H50" s="1">
        <v>0</v>
      </c>
      <c r="I50" s="1">
        <v>11813</v>
      </c>
      <c r="J50" s="1">
        <v>76.291700000000006</v>
      </c>
      <c r="K50" s="1" t="s">
        <v>92</v>
      </c>
      <c r="L50" s="1" t="s">
        <v>25</v>
      </c>
      <c r="M50" s="2" t="str">
        <f t="shared" si="0"/>
        <v>11813</v>
      </c>
    </row>
    <row r="51" spans="1:13" ht="12.75" x14ac:dyDescent="0.2">
      <c r="A51" s="1">
        <v>941</v>
      </c>
      <c r="B51" s="1">
        <v>1</v>
      </c>
      <c r="C51" s="1">
        <v>3</v>
      </c>
      <c r="D51" s="1" t="s">
        <v>93</v>
      </c>
      <c r="E51" s="1" t="s">
        <v>16</v>
      </c>
      <c r="F51" s="1">
        <v>36</v>
      </c>
      <c r="G51" s="1">
        <v>0</v>
      </c>
      <c r="H51" s="1">
        <v>2</v>
      </c>
      <c r="I51" s="1" t="s">
        <v>94</v>
      </c>
      <c r="J51" s="1">
        <v>15.9</v>
      </c>
      <c r="L51" s="1" t="s">
        <v>17</v>
      </c>
      <c r="M51" s="2" t="str">
        <f t="shared" si="0"/>
        <v>C.A. 37671</v>
      </c>
    </row>
    <row r="52" spans="1:13" ht="12.75" x14ac:dyDescent="0.2">
      <c r="A52" s="1">
        <v>942</v>
      </c>
      <c r="B52" s="1">
        <v>0</v>
      </c>
      <c r="C52" s="1">
        <v>1</v>
      </c>
      <c r="D52" s="1" t="s">
        <v>95</v>
      </c>
      <c r="E52" s="1" t="s">
        <v>13</v>
      </c>
      <c r="F52" s="1">
        <v>24</v>
      </c>
      <c r="G52" s="1">
        <v>1</v>
      </c>
      <c r="H52" s="1">
        <v>0</v>
      </c>
      <c r="I52" s="1">
        <v>13695</v>
      </c>
      <c r="J52" s="1">
        <v>60</v>
      </c>
      <c r="K52" s="1" t="s">
        <v>96</v>
      </c>
      <c r="L52" s="1" t="s">
        <v>17</v>
      </c>
      <c r="M52" s="2" t="str">
        <f t="shared" si="0"/>
        <v>13695</v>
      </c>
    </row>
    <row r="53" spans="1:13" ht="12.75" x14ac:dyDescent="0.2">
      <c r="A53" s="1">
        <v>943</v>
      </c>
      <c r="B53" s="1">
        <v>0</v>
      </c>
      <c r="C53" s="1">
        <v>2</v>
      </c>
      <c r="D53" s="1" t="s">
        <v>97</v>
      </c>
      <c r="E53" s="1" t="s">
        <v>13</v>
      </c>
      <c r="F53" s="1">
        <v>27</v>
      </c>
      <c r="G53" s="1">
        <v>0</v>
      </c>
      <c r="H53" s="1">
        <v>0</v>
      </c>
      <c r="I53" s="1" t="s">
        <v>98</v>
      </c>
      <c r="J53" s="1">
        <v>15.033300000000001</v>
      </c>
      <c r="L53" s="1" t="s">
        <v>25</v>
      </c>
      <c r="M53" s="2" t="str">
        <f t="shared" si="0"/>
        <v>SC/PARIS 2168</v>
      </c>
    </row>
    <row r="54" spans="1:13" ht="12.75" x14ac:dyDescent="0.2">
      <c r="A54" s="1">
        <v>944</v>
      </c>
      <c r="B54" s="1">
        <v>1</v>
      </c>
      <c r="C54" s="1">
        <v>2</v>
      </c>
      <c r="D54" s="1" t="s">
        <v>99</v>
      </c>
      <c r="E54" s="1" t="s">
        <v>16</v>
      </c>
      <c r="F54" s="1">
        <v>20</v>
      </c>
      <c r="G54" s="1">
        <v>2</v>
      </c>
      <c r="H54" s="1">
        <v>1</v>
      </c>
      <c r="I54" s="1">
        <v>29105</v>
      </c>
      <c r="J54" s="1">
        <v>23</v>
      </c>
      <c r="L54" s="1" t="s">
        <v>17</v>
      </c>
      <c r="M54" s="2" t="str">
        <f t="shared" si="0"/>
        <v>29105</v>
      </c>
    </row>
    <row r="55" spans="1:13" ht="12.75" x14ac:dyDescent="0.2">
      <c r="A55" s="1">
        <v>945</v>
      </c>
      <c r="B55" s="1">
        <v>1</v>
      </c>
      <c r="C55" s="1">
        <v>1</v>
      </c>
      <c r="D55" s="1" t="s">
        <v>100</v>
      </c>
      <c r="E55" s="1" t="s">
        <v>16</v>
      </c>
      <c r="F55" s="1">
        <v>28</v>
      </c>
      <c r="G55" s="1">
        <v>3</v>
      </c>
      <c r="H55" s="1">
        <v>2</v>
      </c>
      <c r="I55" s="1">
        <v>19950</v>
      </c>
      <c r="J55" s="1">
        <v>263</v>
      </c>
      <c r="K55" s="1" t="s">
        <v>101</v>
      </c>
      <c r="L55" s="1" t="s">
        <v>17</v>
      </c>
      <c r="M55" s="2" t="str">
        <f t="shared" si="0"/>
        <v>19950</v>
      </c>
    </row>
    <row r="56" spans="1:13" ht="12.75" x14ac:dyDescent="0.2">
      <c r="A56" s="1">
        <v>946</v>
      </c>
      <c r="B56" s="1">
        <v>0</v>
      </c>
      <c r="C56" s="1">
        <v>2</v>
      </c>
      <c r="D56" s="1" t="s">
        <v>102</v>
      </c>
      <c r="E56" s="1" t="s">
        <v>13</v>
      </c>
      <c r="F56" s="1">
        <v>0</v>
      </c>
      <c r="G56" s="1">
        <v>0</v>
      </c>
      <c r="H56" s="1">
        <v>0</v>
      </c>
      <c r="I56" s="1" t="s">
        <v>103</v>
      </c>
      <c r="J56" s="1">
        <v>15.5792</v>
      </c>
      <c r="L56" s="1" t="s">
        <v>25</v>
      </c>
      <c r="M56" s="2" t="str">
        <f t="shared" si="0"/>
        <v>SC/A.3 2861</v>
      </c>
    </row>
    <row r="57" spans="1:13" ht="12.75" x14ac:dyDescent="0.2">
      <c r="A57" s="1">
        <v>947</v>
      </c>
      <c r="B57" s="1">
        <v>0</v>
      </c>
      <c r="C57" s="1">
        <v>3</v>
      </c>
      <c r="D57" s="1" t="s">
        <v>104</v>
      </c>
      <c r="E57" s="1" t="s">
        <v>13</v>
      </c>
      <c r="F57" s="1">
        <v>10</v>
      </c>
      <c r="G57" s="1">
        <v>4</v>
      </c>
      <c r="H57" s="1">
        <v>1</v>
      </c>
      <c r="I57" s="1">
        <v>382652</v>
      </c>
      <c r="J57" s="1">
        <v>29.125</v>
      </c>
      <c r="L57" s="1" t="s">
        <v>14</v>
      </c>
      <c r="M57" s="2" t="str">
        <f t="shared" si="0"/>
        <v>382652</v>
      </c>
    </row>
    <row r="58" spans="1:13" ht="12.75" x14ac:dyDescent="0.2">
      <c r="A58" s="1">
        <v>948</v>
      </c>
      <c r="B58" s="1">
        <v>0</v>
      </c>
      <c r="C58" s="1">
        <v>3</v>
      </c>
      <c r="D58" s="1" t="s">
        <v>105</v>
      </c>
      <c r="E58" s="1" t="s">
        <v>13</v>
      </c>
      <c r="F58" s="1">
        <v>35</v>
      </c>
      <c r="G58" s="1">
        <v>0</v>
      </c>
      <c r="H58" s="1">
        <v>0</v>
      </c>
      <c r="I58" s="1">
        <v>349230</v>
      </c>
      <c r="J58" s="1">
        <v>7.8958000000000004</v>
      </c>
      <c r="L58" s="1" t="s">
        <v>17</v>
      </c>
      <c r="M58" s="2" t="str">
        <f t="shared" si="0"/>
        <v>349230</v>
      </c>
    </row>
    <row r="59" spans="1:13" ht="12.75" x14ac:dyDescent="0.2">
      <c r="A59" s="1">
        <v>949</v>
      </c>
      <c r="B59" s="1">
        <v>0</v>
      </c>
      <c r="C59" s="1">
        <v>3</v>
      </c>
      <c r="D59" s="1" t="s">
        <v>106</v>
      </c>
      <c r="E59" s="1" t="s">
        <v>13</v>
      </c>
      <c r="F59" s="1">
        <v>25</v>
      </c>
      <c r="G59" s="1">
        <v>0</v>
      </c>
      <c r="H59" s="1">
        <v>0</v>
      </c>
      <c r="I59" s="1">
        <v>348122</v>
      </c>
      <c r="J59" s="1">
        <v>7.65</v>
      </c>
      <c r="K59" s="1" t="s">
        <v>107</v>
      </c>
      <c r="L59" s="1" t="s">
        <v>17</v>
      </c>
      <c r="M59" s="2" t="str">
        <f t="shared" si="0"/>
        <v>348122</v>
      </c>
    </row>
    <row r="60" spans="1:13" ht="12.75" x14ac:dyDescent="0.2">
      <c r="A60" s="1">
        <v>950</v>
      </c>
      <c r="B60" s="1">
        <v>0</v>
      </c>
      <c r="C60" s="1">
        <v>3</v>
      </c>
      <c r="D60" s="1" t="s">
        <v>108</v>
      </c>
      <c r="E60" s="1" t="s">
        <v>13</v>
      </c>
      <c r="F60" s="1">
        <v>0</v>
      </c>
      <c r="G60" s="1">
        <v>1</v>
      </c>
      <c r="H60" s="1">
        <v>0</v>
      </c>
      <c r="I60" s="1">
        <v>386525</v>
      </c>
      <c r="J60" s="1">
        <v>16.100000000000001</v>
      </c>
      <c r="L60" s="1" t="s">
        <v>17</v>
      </c>
      <c r="M60" s="2" t="str">
        <f t="shared" si="0"/>
        <v>386525</v>
      </c>
    </row>
    <row r="61" spans="1:13" ht="12.75" x14ac:dyDescent="0.2">
      <c r="A61" s="1">
        <v>951</v>
      </c>
      <c r="B61" s="1">
        <v>1</v>
      </c>
      <c r="C61" s="1">
        <v>1</v>
      </c>
      <c r="D61" s="1" t="s">
        <v>109</v>
      </c>
      <c r="E61" s="1" t="s">
        <v>16</v>
      </c>
      <c r="F61" s="1">
        <v>36</v>
      </c>
      <c r="G61" s="1">
        <v>0</v>
      </c>
      <c r="H61" s="1">
        <v>0</v>
      </c>
      <c r="I61" s="1" t="s">
        <v>52</v>
      </c>
      <c r="J61" s="1">
        <v>262.375</v>
      </c>
      <c r="K61" s="1" t="s">
        <v>110</v>
      </c>
      <c r="L61" s="1" t="s">
        <v>25</v>
      </c>
      <c r="M61" s="2" t="str">
        <f t="shared" si="0"/>
        <v>PC 17608</v>
      </c>
    </row>
    <row r="62" spans="1:13" ht="12.75" x14ac:dyDescent="0.2">
      <c r="A62" s="1">
        <v>952</v>
      </c>
      <c r="B62" s="1">
        <v>0</v>
      </c>
      <c r="C62" s="1">
        <v>3</v>
      </c>
      <c r="D62" s="1" t="s">
        <v>111</v>
      </c>
      <c r="E62" s="1" t="s">
        <v>13</v>
      </c>
      <c r="F62" s="1">
        <v>17</v>
      </c>
      <c r="G62" s="1">
        <v>0</v>
      </c>
      <c r="H62" s="1">
        <v>0</v>
      </c>
      <c r="I62" s="1">
        <v>349232</v>
      </c>
      <c r="J62" s="1">
        <v>7.8958000000000004</v>
      </c>
      <c r="L62" s="1" t="s">
        <v>17</v>
      </c>
      <c r="M62" s="2" t="str">
        <f t="shared" si="0"/>
        <v>349232</v>
      </c>
    </row>
    <row r="63" spans="1:13" ht="12.75" x14ac:dyDescent="0.2">
      <c r="A63" s="1">
        <v>953</v>
      </c>
      <c r="B63" s="1">
        <v>0</v>
      </c>
      <c r="C63" s="1">
        <v>2</v>
      </c>
      <c r="D63" s="1" t="s">
        <v>112</v>
      </c>
      <c r="E63" s="1" t="s">
        <v>13</v>
      </c>
      <c r="F63" s="1">
        <v>32</v>
      </c>
      <c r="G63" s="1">
        <v>0</v>
      </c>
      <c r="H63" s="1">
        <v>0</v>
      </c>
      <c r="I63" s="1">
        <v>237216</v>
      </c>
      <c r="J63" s="1">
        <v>13.5</v>
      </c>
      <c r="L63" s="1" t="s">
        <v>17</v>
      </c>
      <c r="M63" s="2" t="str">
        <f t="shared" si="0"/>
        <v>237216</v>
      </c>
    </row>
    <row r="64" spans="1:13" ht="12.75" x14ac:dyDescent="0.2">
      <c r="A64" s="1">
        <v>954</v>
      </c>
      <c r="B64" s="1">
        <v>0</v>
      </c>
      <c r="C64" s="1">
        <v>3</v>
      </c>
      <c r="D64" s="1" t="s">
        <v>113</v>
      </c>
      <c r="E64" s="1" t="s">
        <v>13</v>
      </c>
      <c r="F64" s="1">
        <v>18</v>
      </c>
      <c r="G64" s="1">
        <v>0</v>
      </c>
      <c r="H64" s="1">
        <v>0</v>
      </c>
      <c r="I64" s="1">
        <v>347090</v>
      </c>
      <c r="J64" s="1">
        <v>7.75</v>
      </c>
      <c r="L64" s="1" t="s">
        <v>17</v>
      </c>
      <c r="M64" s="2" t="str">
        <f t="shared" si="0"/>
        <v>347090</v>
      </c>
    </row>
    <row r="65" spans="1:13" ht="12.75" x14ac:dyDescent="0.2">
      <c r="A65" s="1">
        <v>955</v>
      </c>
      <c r="B65" s="1">
        <v>1</v>
      </c>
      <c r="C65" s="1">
        <v>3</v>
      </c>
      <c r="D65" s="1" t="s">
        <v>114</v>
      </c>
      <c r="E65" s="1" t="s">
        <v>16</v>
      </c>
      <c r="F65" s="1">
        <v>22</v>
      </c>
      <c r="G65" s="1">
        <v>0</v>
      </c>
      <c r="H65" s="1">
        <v>0</v>
      </c>
      <c r="I65" s="1">
        <v>334914</v>
      </c>
      <c r="J65" s="1">
        <v>7.7249999999999996</v>
      </c>
      <c r="L65" s="1" t="s">
        <v>14</v>
      </c>
      <c r="M65" s="2" t="str">
        <f t="shared" ref="M65:M128" si="1">CLEAN(I65)</f>
        <v>334914</v>
      </c>
    </row>
    <row r="66" spans="1:13" ht="12.75" x14ac:dyDescent="0.2">
      <c r="A66" s="1">
        <v>956</v>
      </c>
      <c r="B66" s="1">
        <v>0</v>
      </c>
      <c r="C66" s="1">
        <v>1</v>
      </c>
      <c r="D66" s="1" t="s">
        <v>115</v>
      </c>
      <c r="E66" s="1" t="s">
        <v>13</v>
      </c>
      <c r="F66" s="1">
        <v>13</v>
      </c>
      <c r="G66" s="1">
        <v>2</v>
      </c>
      <c r="H66" s="1">
        <v>2</v>
      </c>
      <c r="I66" s="1" t="s">
        <v>52</v>
      </c>
      <c r="J66" s="1">
        <v>262.375</v>
      </c>
      <c r="K66" s="1" t="s">
        <v>53</v>
      </c>
      <c r="L66" s="1" t="s">
        <v>25</v>
      </c>
      <c r="M66" s="2" t="str">
        <f t="shared" si="1"/>
        <v>PC 17608</v>
      </c>
    </row>
    <row r="67" spans="1:13" ht="12.75" x14ac:dyDescent="0.2">
      <c r="A67" s="1">
        <v>957</v>
      </c>
      <c r="B67" s="1">
        <v>1</v>
      </c>
      <c r="C67" s="1">
        <v>2</v>
      </c>
      <c r="D67" s="1" t="s">
        <v>116</v>
      </c>
      <c r="E67" s="1" t="s">
        <v>16</v>
      </c>
      <c r="F67" s="1">
        <v>0</v>
      </c>
      <c r="G67" s="1">
        <v>0</v>
      </c>
      <c r="H67" s="1">
        <v>0</v>
      </c>
      <c r="I67" s="1" t="s">
        <v>117</v>
      </c>
      <c r="J67" s="1">
        <v>21</v>
      </c>
      <c r="L67" s="1" t="s">
        <v>17</v>
      </c>
      <c r="M67" s="2" t="str">
        <f t="shared" si="1"/>
        <v>F.C.C. 13534</v>
      </c>
    </row>
    <row r="68" spans="1:13" ht="12.75" x14ac:dyDescent="0.2">
      <c r="A68" s="1">
        <v>958</v>
      </c>
      <c r="B68" s="1">
        <v>1</v>
      </c>
      <c r="C68" s="1">
        <v>3</v>
      </c>
      <c r="D68" s="1" t="s">
        <v>118</v>
      </c>
      <c r="E68" s="1" t="s">
        <v>16</v>
      </c>
      <c r="F68" s="1">
        <v>18</v>
      </c>
      <c r="G68" s="1">
        <v>0</v>
      </c>
      <c r="H68" s="1">
        <v>0</v>
      </c>
      <c r="I68" s="1">
        <v>330963</v>
      </c>
      <c r="J68" s="1">
        <v>7.8792</v>
      </c>
      <c r="L68" s="1" t="s">
        <v>14</v>
      </c>
      <c r="M68" s="2" t="str">
        <f t="shared" si="1"/>
        <v>330963</v>
      </c>
    </row>
    <row r="69" spans="1:13" ht="12.75" x14ac:dyDescent="0.2">
      <c r="A69" s="1">
        <v>959</v>
      </c>
      <c r="B69" s="1">
        <v>0</v>
      </c>
      <c r="C69" s="1">
        <v>1</v>
      </c>
      <c r="D69" s="1" t="s">
        <v>119</v>
      </c>
      <c r="E69" s="1" t="s">
        <v>13</v>
      </c>
      <c r="F69" s="1">
        <v>47</v>
      </c>
      <c r="G69" s="1">
        <v>0</v>
      </c>
      <c r="H69" s="1">
        <v>0</v>
      </c>
      <c r="I69" s="1">
        <v>113796</v>
      </c>
      <c r="J69" s="1">
        <v>42.4</v>
      </c>
      <c r="L69" s="1" t="s">
        <v>17</v>
      </c>
      <c r="M69" s="2" t="str">
        <f t="shared" si="1"/>
        <v>113796</v>
      </c>
    </row>
    <row r="70" spans="1:13" ht="12.75" x14ac:dyDescent="0.2">
      <c r="A70" s="1">
        <v>960</v>
      </c>
      <c r="B70" s="1">
        <v>0</v>
      </c>
      <c r="C70" s="1">
        <v>1</v>
      </c>
      <c r="D70" s="1" t="s">
        <v>120</v>
      </c>
      <c r="E70" s="1" t="s">
        <v>13</v>
      </c>
      <c r="F70" s="1">
        <v>31</v>
      </c>
      <c r="G70" s="1">
        <v>0</v>
      </c>
      <c r="H70" s="1">
        <v>0</v>
      </c>
      <c r="I70" s="1">
        <v>2543</v>
      </c>
      <c r="J70" s="1">
        <v>28.537500000000001</v>
      </c>
      <c r="K70" s="1" t="s">
        <v>121</v>
      </c>
      <c r="L70" s="1" t="s">
        <v>25</v>
      </c>
      <c r="M70" s="2" t="str">
        <f t="shared" si="1"/>
        <v>2543</v>
      </c>
    </row>
    <row r="71" spans="1:13" ht="12.75" x14ac:dyDescent="0.2">
      <c r="A71" s="1">
        <v>961</v>
      </c>
      <c r="B71" s="1">
        <v>1</v>
      </c>
      <c r="C71" s="1">
        <v>1</v>
      </c>
      <c r="D71" s="1" t="s">
        <v>122</v>
      </c>
      <c r="E71" s="1" t="s">
        <v>16</v>
      </c>
      <c r="F71" s="1">
        <v>60</v>
      </c>
      <c r="G71" s="1">
        <v>1</v>
      </c>
      <c r="H71" s="1">
        <v>4</v>
      </c>
      <c r="I71" s="1">
        <v>19950</v>
      </c>
      <c r="J71" s="1">
        <v>263</v>
      </c>
      <c r="K71" s="1" t="s">
        <v>101</v>
      </c>
      <c r="L71" s="1" t="s">
        <v>17</v>
      </c>
      <c r="M71" s="2" t="str">
        <f t="shared" si="1"/>
        <v>19950</v>
      </c>
    </row>
    <row r="72" spans="1:13" ht="12.75" x14ac:dyDescent="0.2">
      <c r="A72" s="1">
        <v>962</v>
      </c>
      <c r="B72" s="1">
        <v>1</v>
      </c>
      <c r="C72" s="1">
        <v>3</v>
      </c>
      <c r="D72" s="1" t="s">
        <v>123</v>
      </c>
      <c r="E72" s="1" t="s">
        <v>16</v>
      </c>
      <c r="F72" s="1">
        <v>24</v>
      </c>
      <c r="G72" s="1">
        <v>0</v>
      </c>
      <c r="H72" s="1">
        <v>0</v>
      </c>
      <c r="I72" s="1">
        <v>382653</v>
      </c>
      <c r="J72" s="1">
        <v>7.75</v>
      </c>
      <c r="L72" s="1" t="s">
        <v>14</v>
      </c>
      <c r="M72" s="2" t="str">
        <f t="shared" si="1"/>
        <v>382653</v>
      </c>
    </row>
    <row r="73" spans="1:13" ht="12.75" x14ac:dyDescent="0.2">
      <c r="A73" s="1">
        <v>963</v>
      </c>
      <c r="B73" s="1">
        <v>0</v>
      </c>
      <c r="C73" s="1">
        <v>3</v>
      </c>
      <c r="D73" s="1" t="s">
        <v>124</v>
      </c>
      <c r="E73" s="1" t="s">
        <v>13</v>
      </c>
      <c r="F73" s="1">
        <v>21</v>
      </c>
      <c r="G73" s="1">
        <v>0</v>
      </c>
      <c r="H73" s="1">
        <v>0</v>
      </c>
      <c r="I73" s="1">
        <v>349211</v>
      </c>
      <c r="J73" s="1">
        <v>7.8958000000000004</v>
      </c>
      <c r="L73" s="1" t="s">
        <v>17</v>
      </c>
      <c r="M73" s="2" t="str">
        <f t="shared" si="1"/>
        <v>349211</v>
      </c>
    </row>
    <row r="74" spans="1:13" ht="12.75" x14ac:dyDescent="0.2">
      <c r="A74" s="1">
        <v>964</v>
      </c>
      <c r="B74" s="1">
        <v>1</v>
      </c>
      <c r="C74" s="1">
        <v>3</v>
      </c>
      <c r="D74" s="1" t="s">
        <v>125</v>
      </c>
      <c r="E74" s="1" t="s">
        <v>16</v>
      </c>
      <c r="F74" s="1">
        <v>29</v>
      </c>
      <c r="G74" s="1">
        <v>0</v>
      </c>
      <c r="H74" s="1">
        <v>0</v>
      </c>
      <c r="I74" s="1">
        <v>3101297</v>
      </c>
      <c r="J74" s="1">
        <v>7.9249999999999998</v>
      </c>
      <c r="L74" s="1" t="s">
        <v>17</v>
      </c>
      <c r="M74" s="2" t="str">
        <f t="shared" si="1"/>
        <v>3101297</v>
      </c>
    </row>
    <row r="75" spans="1:13" ht="12.75" x14ac:dyDescent="0.2">
      <c r="A75" s="1">
        <v>965</v>
      </c>
      <c r="B75" s="1">
        <v>0</v>
      </c>
      <c r="C75" s="1">
        <v>1</v>
      </c>
      <c r="D75" s="1" t="s">
        <v>126</v>
      </c>
      <c r="E75" s="1" t="s">
        <v>13</v>
      </c>
      <c r="F75" s="1">
        <v>28.5</v>
      </c>
      <c r="G75" s="1">
        <v>0</v>
      </c>
      <c r="H75" s="1">
        <v>0</v>
      </c>
      <c r="I75" s="1" t="s">
        <v>127</v>
      </c>
      <c r="J75" s="1">
        <v>27.720800000000001</v>
      </c>
      <c r="K75" s="1" t="s">
        <v>128</v>
      </c>
      <c r="L75" s="1" t="s">
        <v>25</v>
      </c>
      <c r="M75" s="2" t="str">
        <f t="shared" si="1"/>
        <v>PC 17562</v>
      </c>
    </row>
    <row r="76" spans="1:13" ht="12.75" x14ac:dyDescent="0.2">
      <c r="A76" s="1">
        <v>966</v>
      </c>
      <c r="B76" s="1">
        <v>1</v>
      </c>
      <c r="C76" s="1">
        <v>1</v>
      </c>
      <c r="D76" s="1" t="s">
        <v>129</v>
      </c>
      <c r="E76" s="1" t="s">
        <v>16</v>
      </c>
      <c r="F76" s="1">
        <v>35</v>
      </c>
      <c r="G76" s="1">
        <v>0</v>
      </c>
      <c r="H76" s="1">
        <v>0</v>
      </c>
      <c r="I76" s="1">
        <v>113503</v>
      </c>
      <c r="J76" s="1">
        <v>211.5</v>
      </c>
      <c r="K76" s="1" t="s">
        <v>130</v>
      </c>
      <c r="L76" s="1" t="s">
        <v>25</v>
      </c>
      <c r="M76" s="2" t="str">
        <f t="shared" si="1"/>
        <v>113503</v>
      </c>
    </row>
    <row r="77" spans="1:13" ht="12.75" x14ac:dyDescent="0.2">
      <c r="A77" s="1">
        <v>967</v>
      </c>
      <c r="B77" s="1">
        <v>0</v>
      </c>
      <c r="C77" s="1">
        <v>1</v>
      </c>
      <c r="D77" s="1" t="s">
        <v>131</v>
      </c>
      <c r="E77" s="1" t="s">
        <v>13</v>
      </c>
      <c r="F77" s="1">
        <v>32.5</v>
      </c>
      <c r="G77" s="1">
        <v>0</v>
      </c>
      <c r="H77" s="1">
        <v>0</v>
      </c>
      <c r="I77" s="1">
        <v>113503</v>
      </c>
      <c r="J77" s="1">
        <v>211.5</v>
      </c>
      <c r="K77" s="1" t="s">
        <v>132</v>
      </c>
      <c r="L77" s="1" t="s">
        <v>25</v>
      </c>
      <c r="M77" s="2" t="str">
        <f t="shared" si="1"/>
        <v>113503</v>
      </c>
    </row>
    <row r="78" spans="1:13" ht="12.75" x14ac:dyDescent="0.2">
      <c r="A78" s="1">
        <v>968</v>
      </c>
      <c r="B78" s="1">
        <v>0</v>
      </c>
      <c r="C78" s="1">
        <v>3</v>
      </c>
      <c r="D78" s="1" t="s">
        <v>133</v>
      </c>
      <c r="E78" s="1" t="s">
        <v>13</v>
      </c>
      <c r="F78" s="1">
        <v>0</v>
      </c>
      <c r="G78" s="1">
        <v>0</v>
      </c>
      <c r="H78" s="1">
        <v>0</v>
      </c>
      <c r="I78" s="1">
        <v>359306</v>
      </c>
      <c r="J78" s="1">
        <v>8.0500000000000007</v>
      </c>
      <c r="L78" s="1" t="s">
        <v>17</v>
      </c>
      <c r="M78" s="2" t="str">
        <f t="shared" si="1"/>
        <v>359306</v>
      </c>
    </row>
    <row r="79" spans="1:13" ht="12.75" x14ac:dyDescent="0.2">
      <c r="A79" s="1">
        <v>969</v>
      </c>
      <c r="B79" s="1">
        <v>1</v>
      </c>
      <c r="C79" s="1">
        <v>1</v>
      </c>
      <c r="D79" s="1" t="s">
        <v>134</v>
      </c>
      <c r="E79" s="1" t="s">
        <v>16</v>
      </c>
      <c r="F79" s="1">
        <v>55</v>
      </c>
      <c r="G79" s="1">
        <v>2</v>
      </c>
      <c r="H79" s="1">
        <v>0</v>
      </c>
      <c r="I79" s="1">
        <v>11770</v>
      </c>
      <c r="J79" s="1">
        <v>25.7</v>
      </c>
      <c r="K79" s="1" t="s">
        <v>135</v>
      </c>
      <c r="L79" s="1" t="s">
        <v>17</v>
      </c>
      <c r="M79" s="2" t="str">
        <f t="shared" si="1"/>
        <v>11770</v>
      </c>
    </row>
    <row r="80" spans="1:13" ht="12.75" x14ac:dyDescent="0.2">
      <c r="A80" s="1">
        <v>970</v>
      </c>
      <c r="B80" s="1">
        <v>0</v>
      </c>
      <c r="C80" s="1">
        <v>2</v>
      </c>
      <c r="D80" s="1" t="s">
        <v>136</v>
      </c>
      <c r="E80" s="1" t="s">
        <v>13</v>
      </c>
      <c r="F80" s="1">
        <v>30</v>
      </c>
      <c r="G80" s="1">
        <v>0</v>
      </c>
      <c r="H80" s="1">
        <v>0</v>
      </c>
      <c r="I80" s="1">
        <v>248744</v>
      </c>
      <c r="J80" s="1">
        <v>13</v>
      </c>
      <c r="L80" s="1" t="s">
        <v>17</v>
      </c>
      <c r="M80" s="2" t="str">
        <f t="shared" si="1"/>
        <v>248744</v>
      </c>
    </row>
    <row r="81" spans="1:13" ht="12.75" x14ac:dyDescent="0.2">
      <c r="A81" s="1">
        <v>971</v>
      </c>
      <c r="B81" s="1">
        <v>1</v>
      </c>
      <c r="C81" s="1">
        <v>3</v>
      </c>
      <c r="D81" s="1" t="s">
        <v>137</v>
      </c>
      <c r="E81" s="1" t="s">
        <v>16</v>
      </c>
      <c r="F81" s="1">
        <v>24</v>
      </c>
      <c r="G81" s="1">
        <v>0</v>
      </c>
      <c r="H81" s="1">
        <v>0</v>
      </c>
      <c r="I81" s="1">
        <v>368702</v>
      </c>
      <c r="J81" s="1">
        <v>7.75</v>
      </c>
      <c r="L81" s="1" t="s">
        <v>14</v>
      </c>
      <c r="M81" s="2" t="str">
        <f t="shared" si="1"/>
        <v>368702</v>
      </c>
    </row>
    <row r="82" spans="1:13" ht="12.75" x14ac:dyDescent="0.2">
      <c r="A82" s="1">
        <v>972</v>
      </c>
      <c r="B82" s="1">
        <v>0</v>
      </c>
      <c r="C82" s="1">
        <v>3</v>
      </c>
      <c r="D82" s="1" t="s">
        <v>138</v>
      </c>
      <c r="E82" s="1" t="s">
        <v>13</v>
      </c>
      <c r="F82" s="1">
        <v>6</v>
      </c>
      <c r="G82" s="1">
        <v>1</v>
      </c>
      <c r="H82" s="1">
        <v>1</v>
      </c>
      <c r="I82" s="1">
        <v>2678</v>
      </c>
      <c r="J82" s="1">
        <v>15.245799999999999</v>
      </c>
      <c r="L82" s="1" t="s">
        <v>25</v>
      </c>
      <c r="M82" s="2" t="str">
        <f t="shared" si="1"/>
        <v>2678</v>
      </c>
    </row>
    <row r="83" spans="1:13" ht="12.75" x14ac:dyDescent="0.2">
      <c r="A83" s="1">
        <v>973</v>
      </c>
      <c r="B83" s="1">
        <v>0</v>
      </c>
      <c r="C83" s="1">
        <v>1</v>
      </c>
      <c r="D83" s="1" t="s">
        <v>139</v>
      </c>
      <c r="E83" s="1" t="s">
        <v>13</v>
      </c>
      <c r="F83" s="1">
        <v>67</v>
      </c>
      <c r="G83" s="1">
        <v>1</v>
      </c>
      <c r="H83" s="1">
        <v>0</v>
      </c>
      <c r="I83" s="1" t="s">
        <v>140</v>
      </c>
      <c r="J83" s="1">
        <v>221.7792</v>
      </c>
      <c r="K83" s="1" t="s">
        <v>141</v>
      </c>
      <c r="L83" s="1" t="s">
        <v>17</v>
      </c>
      <c r="M83" s="2" t="str">
        <f t="shared" si="1"/>
        <v>PC 17483</v>
      </c>
    </row>
    <row r="84" spans="1:13" ht="12.75" x14ac:dyDescent="0.2">
      <c r="A84" s="1">
        <v>974</v>
      </c>
      <c r="B84" s="1">
        <v>0</v>
      </c>
      <c r="C84" s="1">
        <v>1</v>
      </c>
      <c r="D84" s="1" t="s">
        <v>142</v>
      </c>
      <c r="E84" s="1" t="s">
        <v>13</v>
      </c>
      <c r="F84" s="1">
        <v>49</v>
      </c>
      <c r="G84" s="1">
        <v>0</v>
      </c>
      <c r="H84" s="1">
        <v>0</v>
      </c>
      <c r="I84" s="1">
        <v>19924</v>
      </c>
      <c r="J84" s="1">
        <v>26</v>
      </c>
      <c r="L84" s="1" t="s">
        <v>17</v>
      </c>
      <c r="M84" s="2" t="str">
        <f t="shared" si="1"/>
        <v>19924</v>
      </c>
    </row>
    <row r="85" spans="1:13" ht="12.75" x14ac:dyDescent="0.2">
      <c r="A85" s="1">
        <v>975</v>
      </c>
      <c r="B85" s="1">
        <v>0</v>
      </c>
      <c r="C85" s="1">
        <v>3</v>
      </c>
      <c r="D85" s="1" t="s">
        <v>143</v>
      </c>
      <c r="E85" s="1" t="s">
        <v>13</v>
      </c>
      <c r="F85" s="1">
        <v>0</v>
      </c>
      <c r="G85" s="1">
        <v>0</v>
      </c>
      <c r="H85" s="1">
        <v>0</v>
      </c>
      <c r="I85" s="1">
        <v>349238</v>
      </c>
      <c r="J85" s="1">
        <v>7.8958000000000004</v>
      </c>
      <c r="L85" s="1" t="s">
        <v>17</v>
      </c>
      <c r="M85" s="2" t="str">
        <f t="shared" si="1"/>
        <v>349238</v>
      </c>
    </row>
    <row r="86" spans="1:13" ht="12.75" x14ac:dyDescent="0.2">
      <c r="A86" s="1">
        <v>976</v>
      </c>
      <c r="B86" s="1">
        <v>0</v>
      </c>
      <c r="C86" s="1">
        <v>2</v>
      </c>
      <c r="D86" s="1" t="s">
        <v>144</v>
      </c>
      <c r="E86" s="1" t="s">
        <v>13</v>
      </c>
      <c r="F86" s="1">
        <v>0</v>
      </c>
      <c r="G86" s="1">
        <v>0</v>
      </c>
      <c r="H86" s="1">
        <v>0</v>
      </c>
      <c r="I86" s="1">
        <v>240261</v>
      </c>
      <c r="J86" s="1">
        <v>10.708299999999999</v>
      </c>
      <c r="L86" s="1" t="s">
        <v>14</v>
      </c>
      <c r="M86" s="2" t="str">
        <f t="shared" si="1"/>
        <v>240261</v>
      </c>
    </row>
    <row r="87" spans="1:13" ht="12.75" x14ac:dyDescent="0.2">
      <c r="A87" s="1">
        <v>977</v>
      </c>
      <c r="B87" s="1">
        <v>0</v>
      </c>
      <c r="C87" s="1">
        <v>3</v>
      </c>
      <c r="D87" s="1" t="s">
        <v>145</v>
      </c>
      <c r="E87" s="1" t="s">
        <v>13</v>
      </c>
      <c r="F87" s="1">
        <v>0</v>
      </c>
      <c r="G87" s="1">
        <v>1</v>
      </c>
      <c r="H87" s="1">
        <v>0</v>
      </c>
      <c r="I87" s="1">
        <v>2660</v>
      </c>
      <c r="J87" s="1">
        <v>14.4542</v>
      </c>
      <c r="L87" s="1" t="s">
        <v>25</v>
      </c>
      <c r="M87" s="2" t="str">
        <f t="shared" si="1"/>
        <v>2660</v>
      </c>
    </row>
    <row r="88" spans="1:13" ht="12.75" x14ac:dyDescent="0.2">
      <c r="A88" s="1">
        <v>978</v>
      </c>
      <c r="B88" s="1">
        <v>1</v>
      </c>
      <c r="C88" s="1">
        <v>3</v>
      </c>
      <c r="D88" s="1" t="s">
        <v>146</v>
      </c>
      <c r="E88" s="1" t="s">
        <v>16</v>
      </c>
      <c r="F88" s="1">
        <v>27</v>
      </c>
      <c r="G88" s="1">
        <v>0</v>
      </c>
      <c r="H88" s="1">
        <v>0</v>
      </c>
      <c r="I88" s="1">
        <v>330844</v>
      </c>
      <c r="J88" s="1">
        <v>7.8792</v>
      </c>
      <c r="L88" s="1" t="s">
        <v>14</v>
      </c>
      <c r="M88" s="2" t="str">
        <f t="shared" si="1"/>
        <v>330844</v>
      </c>
    </row>
    <row r="89" spans="1:13" ht="12.75" x14ac:dyDescent="0.2">
      <c r="A89" s="1">
        <v>979</v>
      </c>
      <c r="B89" s="1">
        <v>1</v>
      </c>
      <c r="C89" s="1">
        <v>3</v>
      </c>
      <c r="D89" s="1" t="s">
        <v>147</v>
      </c>
      <c r="E89" s="1" t="s">
        <v>16</v>
      </c>
      <c r="F89" s="1">
        <v>18</v>
      </c>
      <c r="G89" s="1">
        <v>0</v>
      </c>
      <c r="H89" s="1">
        <v>0</v>
      </c>
      <c r="I89" s="1" t="s">
        <v>148</v>
      </c>
      <c r="J89" s="1">
        <v>8.0500000000000007</v>
      </c>
      <c r="L89" s="1" t="s">
        <v>17</v>
      </c>
      <c r="M89" s="2" t="str">
        <f t="shared" si="1"/>
        <v>A/4 31416</v>
      </c>
    </row>
    <row r="90" spans="1:13" ht="12.75" x14ac:dyDescent="0.2">
      <c r="A90" s="1">
        <v>980</v>
      </c>
      <c r="B90" s="1">
        <v>1</v>
      </c>
      <c r="C90" s="1">
        <v>3</v>
      </c>
      <c r="D90" s="1" t="s">
        <v>149</v>
      </c>
      <c r="E90" s="1" t="s">
        <v>16</v>
      </c>
      <c r="F90" s="1">
        <v>0</v>
      </c>
      <c r="G90" s="1">
        <v>0</v>
      </c>
      <c r="H90" s="1">
        <v>0</v>
      </c>
      <c r="I90" s="1">
        <v>364856</v>
      </c>
      <c r="J90" s="1">
        <v>7.75</v>
      </c>
      <c r="L90" s="1" t="s">
        <v>14</v>
      </c>
      <c r="M90" s="2" t="str">
        <f t="shared" si="1"/>
        <v>364856</v>
      </c>
    </row>
    <row r="91" spans="1:13" ht="12.75" x14ac:dyDescent="0.2">
      <c r="A91" s="1">
        <v>981</v>
      </c>
      <c r="B91" s="1">
        <v>0</v>
      </c>
      <c r="C91" s="1">
        <v>2</v>
      </c>
      <c r="D91" s="1" t="s">
        <v>150</v>
      </c>
      <c r="E91" s="1" t="s">
        <v>13</v>
      </c>
      <c r="F91" s="1">
        <v>2</v>
      </c>
      <c r="G91" s="1">
        <v>1</v>
      </c>
      <c r="H91" s="1">
        <v>1</v>
      </c>
      <c r="I91" s="1">
        <v>29103</v>
      </c>
      <c r="J91" s="1">
        <v>23</v>
      </c>
      <c r="L91" s="1" t="s">
        <v>17</v>
      </c>
      <c r="M91" s="2" t="str">
        <f t="shared" si="1"/>
        <v>29103</v>
      </c>
    </row>
    <row r="92" spans="1:13" ht="12.75" x14ac:dyDescent="0.2">
      <c r="A92" s="1">
        <v>982</v>
      </c>
      <c r="B92" s="1">
        <v>1</v>
      </c>
      <c r="C92" s="1">
        <v>3</v>
      </c>
      <c r="D92" s="1" t="s">
        <v>151</v>
      </c>
      <c r="E92" s="1" t="s">
        <v>16</v>
      </c>
      <c r="F92" s="1">
        <v>22</v>
      </c>
      <c r="G92" s="1">
        <v>1</v>
      </c>
      <c r="H92" s="1">
        <v>0</v>
      </c>
      <c r="I92" s="1">
        <v>347072</v>
      </c>
      <c r="J92" s="1">
        <v>13.9</v>
      </c>
      <c r="L92" s="1" t="s">
        <v>17</v>
      </c>
      <c r="M92" s="2" t="str">
        <f t="shared" si="1"/>
        <v>347072</v>
      </c>
    </row>
    <row r="93" spans="1:13" ht="12.75" x14ac:dyDescent="0.2">
      <c r="A93" s="1">
        <v>983</v>
      </c>
      <c r="B93" s="1">
        <v>0</v>
      </c>
      <c r="C93" s="1">
        <v>3</v>
      </c>
      <c r="D93" s="1" t="s">
        <v>152</v>
      </c>
      <c r="E93" s="1" t="s">
        <v>13</v>
      </c>
      <c r="F93" s="1">
        <v>0</v>
      </c>
      <c r="G93" s="1">
        <v>0</v>
      </c>
      <c r="H93" s="1">
        <v>0</v>
      </c>
      <c r="I93" s="1">
        <v>345498</v>
      </c>
      <c r="J93" s="1">
        <v>7.7750000000000004</v>
      </c>
      <c r="L93" s="1" t="s">
        <v>17</v>
      </c>
      <c r="M93" s="2" t="str">
        <f t="shared" si="1"/>
        <v>345498</v>
      </c>
    </row>
    <row r="94" spans="1:13" ht="12.75" x14ac:dyDescent="0.2">
      <c r="A94" s="1">
        <v>984</v>
      </c>
      <c r="B94" s="1">
        <v>1</v>
      </c>
      <c r="C94" s="1">
        <v>1</v>
      </c>
      <c r="D94" s="1" t="s">
        <v>153</v>
      </c>
      <c r="E94" s="1" t="s">
        <v>16</v>
      </c>
      <c r="F94" s="1">
        <v>27</v>
      </c>
      <c r="G94" s="1">
        <v>1</v>
      </c>
      <c r="H94" s="1">
        <v>2</v>
      </c>
      <c r="I94" s="1" t="s">
        <v>154</v>
      </c>
      <c r="J94" s="1">
        <v>52</v>
      </c>
      <c r="K94" s="1" t="s">
        <v>155</v>
      </c>
      <c r="L94" s="1" t="s">
        <v>17</v>
      </c>
      <c r="M94" s="2" t="str">
        <f t="shared" si="1"/>
        <v>F.C. 12750</v>
      </c>
    </row>
    <row r="95" spans="1:13" ht="12.75" x14ac:dyDescent="0.2">
      <c r="A95" s="1">
        <v>985</v>
      </c>
      <c r="B95" s="1">
        <v>0</v>
      </c>
      <c r="C95" s="1">
        <v>3</v>
      </c>
      <c r="D95" s="1" t="s">
        <v>156</v>
      </c>
      <c r="E95" s="1" t="s">
        <v>13</v>
      </c>
      <c r="F95" s="1">
        <v>0</v>
      </c>
      <c r="G95" s="1">
        <v>0</v>
      </c>
      <c r="H95" s="1">
        <v>0</v>
      </c>
      <c r="I95" s="1">
        <v>376563</v>
      </c>
      <c r="J95" s="1">
        <v>8.0500000000000007</v>
      </c>
      <c r="L95" s="1" t="s">
        <v>17</v>
      </c>
      <c r="M95" s="2" t="str">
        <f t="shared" si="1"/>
        <v>376563</v>
      </c>
    </row>
    <row r="96" spans="1:13" ht="12.75" x14ac:dyDescent="0.2">
      <c r="A96" s="1">
        <v>986</v>
      </c>
      <c r="B96" s="1">
        <v>0</v>
      </c>
      <c r="C96" s="1">
        <v>1</v>
      </c>
      <c r="D96" s="1" t="s">
        <v>157</v>
      </c>
      <c r="E96" s="1" t="s">
        <v>13</v>
      </c>
      <c r="F96" s="1">
        <v>25</v>
      </c>
      <c r="G96" s="1">
        <v>0</v>
      </c>
      <c r="H96" s="1">
        <v>0</v>
      </c>
      <c r="I96" s="1">
        <v>13905</v>
      </c>
      <c r="J96" s="1">
        <v>26</v>
      </c>
      <c r="L96" s="1" t="s">
        <v>25</v>
      </c>
      <c r="M96" s="2" t="str">
        <f t="shared" si="1"/>
        <v>13905</v>
      </c>
    </row>
    <row r="97" spans="1:13" ht="12.75" x14ac:dyDescent="0.2">
      <c r="A97" s="1">
        <v>987</v>
      </c>
      <c r="B97" s="1">
        <v>0</v>
      </c>
      <c r="C97" s="1">
        <v>3</v>
      </c>
      <c r="D97" s="1" t="s">
        <v>158</v>
      </c>
      <c r="E97" s="1" t="s">
        <v>13</v>
      </c>
      <c r="F97" s="1">
        <v>25</v>
      </c>
      <c r="G97" s="1">
        <v>0</v>
      </c>
      <c r="H97" s="1">
        <v>0</v>
      </c>
      <c r="I97" s="1">
        <v>350033</v>
      </c>
      <c r="J97" s="1">
        <v>7.7957999999999998</v>
      </c>
      <c r="L97" s="1" t="s">
        <v>17</v>
      </c>
      <c r="M97" s="2" t="str">
        <f t="shared" si="1"/>
        <v>350033</v>
      </c>
    </row>
    <row r="98" spans="1:13" ht="12.75" x14ac:dyDescent="0.2">
      <c r="A98" s="1">
        <v>988</v>
      </c>
      <c r="B98" s="1">
        <v>1</v>
      </c>
      <c r="C98" s="1">
        <v>1</v>
      </c>
      <c r="D98" s="1" t="s">
        <v>159</v>
      </c>
      <c r="E98" s="1" t="s">
        <v>16</v>
      </c>
      <c r="F98" s="1">
        <v>76</v>
      </c>
      <c r="G98" s="1">
        <v>1</v>
      </c>
      <c r="H98" s="1">
        <v>0</v>
      </c>
      <c r="I98" s="1">
        <v>19877</v>
      </c>
      <c r="J98" s="1">
        <v>78.849999999999994</v>
      </c>
      <c r="K98" s="1" t="s">
        <v>160</v>
      </c>
      <c r="L98" s="1" t="s">
        <v>17</v>
      </c>
      <c r="M98" s="2" t="str">
        <f t="shared" si="1"/>
        <v>19877</v>
      </c>
    </row>
    <row r="99" spans="1:13" ht="12.75" x14ac:dyDescent="0.2">
      <c r="A99" s="1">
        <v>989</v>
      </c>
      <c r="B99" s="1">
        <v>0</v>
      </c>
      <c r="C99" s="1">
        <v>3</v>
      </c>
      <c r="D99" s="1" t="s">
        <v>161</v>
      </c>
      <c r="E99" s="1" t="s">
        <v>13</v>
      </c>
      <c r="F99" s="1">
        <v>29</v>
      </c>
      <c r="G99" s="1">
        <v>0</v>
      </c>
      <c r="H99" s="1">
        <v>0</v>
      </c>
      <c r="I99" s="1" t="s">
        <v>162</v>
      </c>
      <c r="J99" s="1">
        <v>7.9249999999999998</v>
      </c>
      <c r="L99" s="1" t="s">
        <v>17</v>
      </c>
      <c r="M99" s="2" t="str">
        <f t="shared" si="1"/>
        <v>STON/O 2. 3101268</v>
      </c>
    </row>
    <row r="100" spans="1:13" ht="12.75" x14ac:dyDescent="0.2">
      <c r="A100" s="1">
        <v>990</v>
      </c>
      <c r="B100" s="1">
        <v>1</v>
      </c>
      <c r="C100" s="1">
        <v>3</v>
      </c>
      <c r="D100" s="1" t="s">
        <v>163</v>
      </c>
      <c r="E100" s="1" t="s">
        <v>16</v>
      </c>
      <c r="F100" s="1">
        <v>20</v>
      </c>
      <c r="G100" s="1">
        <v>0</v>
      </c>
      <c r="H100" s="1">
        <v>0</v>
      </c>
      <c r="I100" s="1">
        <v>347471</v>
      </c>
      <c r="J100" s="1">
        <v>7.8541999999999996</v>
      </c>
      <c r="L100" s="1" t="s">
        <v>17</v>
      </c>
      <c r="M100" s="2" t="str">
        <f t="shared" si="1"/>
        <v>347471</v>
      </c>
    </row>
    <row r="101" spans="1:13" ht="12.75" x14ac:dyDescent="0.2">
      <c r="A101" s="1">
        <v>991</v>
      </c>
      <c r="B101" s="1">
        <v>0</v>
      </c>
      <c r="C101" s="1">
        <v>3</v>
      </c>
      <c r="D101" s="1" t="s">
        <v>164</v>
      </c>
      <c r="E101" s="1" t="s">
        <v>13</v>
      </c>
      <c r="F101" s="1">
        <v>33</v>
      </c>
      <c r="G101" s="1">
        <v>0</v>
      </c>
      <c r="H101" s="1">
        <v>0</v>
      </c>
      <c r="I101" s="1" t="s">
        <v>165</v>
      </c>
      <c r="J101" s="1">
        <v>8.0500000000000007</v>
      </c>
      <c r="L101" s="1" t="s">
        <v>17</v>
      </c>
      <c r="M101" s="2" t="str">
        <f t="shared" si="1"/>
        <v>A./5. 3338</v>
      </c>
    </row>
    <row r="102" spans="1:13" ht="12.75" x14ac:dyDescent="0.2">
      <c r="A102" s="1">
        <v>992</v>
      </c>
      <c r="B102" s="1">
        <v>1</v>
      </c>
      <c r="C102" s="1">
        <v>1</v>
      </c>
      <c r="D102" s="1" t="s">
        <v>166</v>
      </c>
      <c r="E102" s="1" t="s">
        <v>16</v>
      </c>
      <c r="F102" s="1">
        <v>43</v>
      </c>
      <c r="G102" s="1">
        <v>1</v>
      </c>
      <c r="H102" s="1">
        <v>0</v>
      </c>
      <c r="I102" s="1">
        <v>11778</v>
      </c>
      <c r="J102" s="1">
        <v>55.441699999999997</v>
      </c>
      <c r="K102" s="1" t="s">
        <v>167</v>
      </c>
      <c r="L102" s="1" t="s">
        <v>25</v>
      </c>
      <c r="M102" s="2" t="str">
        <f t="shared" si="1"/>
        <v>11778</v>
      </c>
    </row>
    <row r="103" spans="1:13" ht="12.75" x14ac:dyDescent="0.2">
      <c r="A103" s="1">
        <v>993</v>
      </c>
      <c r="B103" s="1">
        <v>0</v>
      </c>
      <c r="C103" s="1">
        <v>2</v>
      </c>
      <c r="D103" s="1" t="s">
        <v>168</v>
      </c>
      <c r="E103" s="1" t="s">
        <v>13</v>
      </c>
      <c r="F103" s="1">
        <v>27</v>
      </c>
      <c r="G103" s="1">
        <v>1</v>
      </c>
      <c r="H103" s="1">
        <v>0</v>
      </c>
      <c r="I103" s="1">
        <v>228414</v>
      </c>
      <c r="J103" s="1">
        <v>26</v>
      </c>
      <c r="L103" s="1" t="s">
        <v>17</v>
      </c>
      <c r="M103" s="2" t="str">
        <f t="shared" si="1"/>
        <v>228414</v>
      </c>
    </row>
    <row r="104" spans="1:13" ht="12.75" x14ac:dyDescent="0.2">
      <c r="A104" s="1">
        <v>994</v>
      </c>
      <c r="B104" s="1">
        <v>0</v>
      </c>
      <c r="C104" s="1">
        <v>3</v>
      </c>
      <c r="D104" s="1" t="s">
        <v>169</v>
      </c>
      <c r="E104" s="1" t="s">
        <v>13</v>
      </c>
      <c r="F104" s="1">
        <v>0</v>
      </c>
      <c r="G104" s="1">
        <v>0</v>
      </c>
      <c r="H104" s="1">
        <v>0</v>
      </c>
      <c r="I104" s="1">
        <v>365235</v>
      </c>
      <c r="J104" s="1">
        <v>7.75</v>
      </c>
      <c r="L104" s="1" t="s">
        <v>14</v>
      </c>
      <c r="M104" s="2" t="str">
        <f t="shared" si="1"/>
        <v>365235</v>
      </c>
    </row>
    <row r="105" spans="1:13" ht="12.75" x14ac:dyDescent="0.2">
      <c r="A105" s="1">
        <v>995</v>
      </c>
      <c r="B105" s="1">
        <v>0</v>
      </c>
      <c r="C105" s="1">
        <v>3</v>
      </c>
      <c r="D105" s="1" t="s">
        <v>170</v>
      </c>
      <c r="E105" s="1" t="s">
        <v>13</v>
      </c>
      <c r="F105" s="1">
        <v>26</v>
      </c>
      <c r="G105" s="1">
        <v>0</v>
      </c>
      <c r="H105" s="1">
        <v>0</v>
      </c>
      <c r="I105" s="1">
        <v>347070</v>
      </c>
      <c r="J105" s="1">
        <v>7.7750000000000004</v>
      </c>
      <c r="L105" s="1" t="s">
        <v>17</v>
      </c>
      <c r="M105" s="2" t="str">
        <f t="shared" si="1"/>
        <v>347070</v>
      </c>
    </row>
    <row r="106" spans="1:13" ht="12.75" x14ac:dyDescent="0.2">
      <c r="A106" s="1">
        <v>996</v>
      </c>
      <c r="B106" s="1">
        <v>1</v>
      </c>
      <c r="C106" s="1">
        <v>3</v>
      </c>
      <c r="D106" s="1" t="s">
        <v>171</v>
      </c>
      <c r="E106" s="1" t="s">
        <v>16</v>
      </c>
      <c r="F106" s="1">
        <v>16</v>
      </c>
      <c r="G106" s="1">
        <v>1</v>
      </c>
      <c r="H106" s="1">
        <v>1</v>
      </c>
      <c r="I106" s="1">
        <v>2625</v>
      </c>
      <c r="J106" s="1">
        <v>8.5167000000000002</v>
      </c>
      <c r="L106" s="1" t="s">
        <v>25</v>
      </c>
      <c r="M106" s="2" t="str">
        <f t="shared" si="1"/>
        <v>2625</v>
      </c>
    </row>
    <row r="107" spans="1:13" ht="12.75" x14ac:dyDescent="0.2">
      <c r="A107" s="1">
        <v>997</v>
      </c>
      <c r="B107" s="1">
        <v>0</v>
      </c>
      <c r="C107" s="1">
        <v>3</v>
      </c>
      <c r="D107" s="1" t="s">
        <v>172</v>
      </c>
      <c r="E107" s="1" t="s">
        <v>13</v>
      </c>
      <c r="F107" s="1">
        <v>28</v>
      </c>
      <c r="G107" s="1">
        <v>0</v>
      </c>
      <c r="H107" s="1">
        <v>0</v>
      </c>
      <c r="I107" s="1" t="s">
        <v>173</v>
      </c>
      <c r="J107" s="1">
        <v>22.524999999999999</v>
      </c>
      <c r="L107" s="1" t="s">
        <v>17</v>
      </c>
      <c r="M107" s="2" t="str">
        <f t="shared" si="1"/>
        <v>C 4001</v>
      </c>
    </row>
    <row r="108" spans="1:13" ht="12.75" x14ac:dyDescent="0.2">
      <c r="A108" s="1">
        <v>998</v>
      </c>
      <c r="B108" s="1">
        <v>0</v>
      </c>
      <c r="C108" s="1">
        <v>3</v>
      </c>
      <c r="D108" s="1" t="s">
        <v>174</v>
      </c>
      <c r="E108" s="1" t="s">
        <v>13</v>
      </c>
      <c r="F108" s="1">
        <v>21</v>
      </c>
      <c r="G108" s="1">
        <v>0</v>
      </c>
      <c r="H108" s="1">
        <v>0</v>
      </c>
      <c r="I108" s="1">
        <v>330920</v>
      </c>
      <c r="J108" s="1">
        <v>7.8208000000000002</v>
      </c>
      <c r="L108" s="1" t="s">
        <v>14</v>
      </c>
      <c r="M108" s="2" t="str">
        <f t="shared" si="1"/>
        <v>330920</v>
      </c>
    </row>
    <row r="109" spans="1:13" ht="12.75" x14ac:dyDescent="0.2">
      <c r="A109" s="1">
        <v>999</v>
      </c>
      <c r="B109" s="1">
        <v>0</v>
      </c>
      <c r="C109" s="1">
        <v>3</v>
      </c>
      <c r="D109" s="1" t="s">
        <v>175</v>
      </c>
      <c r="E109" s="1" t="s">
        <v>13</v>
      </c>
      <c r="F109" s="1">
        <v>0</v>
      </c>
      <c r="G109" s="1">
        <v>0</v>
      </c>
      <c r="H109" s="1">
        <v>0</v>
      </c>
      <c r="I109" s="1">
        <v>383162</v>
      </c>
      <c r="J109" s="1">
        <v>7.75</v>
      </c>
      <c r="L109" s="1" t="s">
        <v>14</v>
      </c>
      <c r="M109" s="2" t="str">
        <f t="shared" si="1"/>
        <v>383162</v>
      </c>
    </row>
    <row r="110" spans="1:13" ht="12.75" x14ac:dyDescent="0.2">
      <c r="A110" s="1">
        <v>1000</v>
      </c>
      <c r="B110" s="1">
        <v>0</v>
      </c>
      <c r="C110" s="1">
        <v>3</v>
      </c>
      <c r="D110" s="1" t="s">
        <v>176</v>
      </c>
      <c r="E110" s="1" t="s">
        <v>13</v>
      </c>
      <c r="F110" s="1">
        <v>0</v>
      </c>
      <c r="G110" s="1">
        <v>0</v>
      </c>
      <c r="H110" s="1">
        <v>0</v>
      </c>
      <c r="I110" s="1">
        <v>3410</v>
      </c>
      <c r="J110" s="1">
        <v>8.7125000000000004</v>
      </c>
      <c r="L110" s="1" t="s">
        <v>17</v>
      </c>
      <c r="M110" s="2" t="str">
        <f t="shared" si="1"/>
        <v>3410</v>
      </c>
    </row>
    <row r="111" spans="1:13" ht="12.75" x14ac:dyDescent="0.2">
      <c r="A111" s="1">
        <v>1001</v>
      </c>
      <c r="B111" s="1">
        <v>0</v>
      </c>
      <c r="C111" s="1">
        <v>2</v>
      </c>
      <c r="D111" s="1" t="s">
        <v>177</v>
      </c>
      <c r="E111" s="1" t="s">
        <v>13</v>
      </c>
      <c r="F111" s="1">
        <v>18.5</v>
      </c>
      <c r="G111" s="1">
        <v>0</v>
      </c>
      <c r="H111" s="1">
        <v>0</v>
      </c>
      <c r="I111" s="1">
        <v>248734</v>
      </c>
      <c r="J111" s="1">
        <v>13</v>
      </c>
      <c r="K111" s="1" t="s">
        <v>178</v>
      </c>
      <c r="L111" s="1" t="s">
        <v>17</v>
      </c>
      <c r="M111" s="2" t="str">
        <f t="shared" si="1"/>
        <v>248734</v>
      </c>
    </row>
    <row r="112" spans="1:13" ht="12.75" x14ac:dyDescent="0.2">
      <c r="A112" s="1">
        <v>1002</v>
      </c>
      <c r="B112" s="1">
        <v>0</v>
      </c>
      <c r="C112" s="1">
        <v>2</v>
      </c>
      <c r="D112" s="1" t="s">
        <v>179</v>
      </c>
      <c r="E112" s="1" t="s">
        <v>13</v>
      </c>
      <c r="F112" s="1">
        <v>41</v>
      </c>
      <c r="G112" s="1">
        <v>0</v>
      </c>
      <c r="H112" s="1">
        <v>0</v>
      </c>
      <c r="I112" s="1">
        <v>237734</v>
      </c>
      <c r="J112" s="1">
        <v>15.0458</v>
      </c>
      <c r="L112" s="1" t="s">
        <v>25</v>
      </c>
      <c r="M112" s="2" t="str">
        <f t="shared" si="1"/>
        <v>237734</v>
      </c>
    </row>
    <row r="113" spans="1:13" ht="12.75" x14ac:dyDescent="0.2">
      <c r="A113" s="1">
        <v>1003</v>
      </c>
      <c r="B113" s="1">
        <v>1</v>
      </c>
      <c r="C113" s="1">
        <v>3</v>
      </c>
      <c r="D113" s="1" t="s">
        <v>180</v>
      </c>
      <c r="E113" s="1" t="s">
        <v>16</v>
      </c>
      <c r="F113" s="1">
        <v>0</v>
      </c>
      <c r="G113" s="1">
        <v>0</v>
      </c>
      <c r="H113" s="1">
        <v>0</v>
      </c>
      <c r="I113" s="1">
        <v>330968</v>
      </c>
      <c r="J113" s="1">
        <v>7.7792000000000003</v>
      </c>
      <c r="L113" s="1" t="s">
        <v>14</v>
      </c>
      <c r="M113" s="2" t="str">
        <f t="shared" si="1"/>
        <v>330968</v>
      </c>
    </row>
    <row r="114" spans="1:13" ht="12.75" x14ac:dyDescent="0.2">
      <c r="A114" s="1">
        <v>1004</v>
      </c>
      <c r="B114" s="1">
        <v>1</v>
      </c>
      <c r="C114" s="1">
        <v>1</v>
      </c>
      <c r="D114" s="1" t="s">
        <v>181</v>
      </c>
      <c r="E114" s="1" t="s">
        <v>16</v>
      </c>
      <c r="F114" s="1">
        <v>36</v>
      </c>
      <c r="G114" s="1">
        <v>0</v>
      </c>
      <c r="H114" s="1">
        <v>0</v>
      </c>
      <c r="I114" s="1" t="s">
        <v>182</v>
      </c>
      <c r="J114" s="1">
        <v>31.679200000000002</v>
      </c>
      <c r="K114" s="1" t="s">
        <v>183</v>
      </c>
      <c r="L114" s="1" t="s">
        <v>25</v>
      </c>
      <c r="M114" s="2" t="str">
        <f t="shared" si="1"/>
        <v>PC 17531</v>
      </c>
    </row>
    <row r="115" spans="1:13" ht="12.75" x14ac:dyDescent="0.2">
      <c r="A115" s="1">
        <v>1005</v>
      </c>
      <c r="B115" s="1">
        <v>1</v>
      </c>
      <c r="C115" s="1">
        <v>3</v>
      </c>
      <c r="D115" s="1" t="s">
        <v>184</v>
      </c>
      <c r="E115" s="1" t="s">
        <v>16</v>
      </c>
      <c r="F115" s="1">
        <v>18.5</v>
      </c>
      <c r="G115" s="1">
        <v>0</v>
      </c>
      <c r="H115" s="1">
        <v>0</v>
      </c>
      <c r="I115" s="1">
        <v>329944</v>
      </c>
      <c r="J115" s="1">
        <v>7.2832999999999997</v>
      </c>
      <c r="L115" s="1" t="s">
        <v>14</v>
      </c>
      <c r="M115" s="2" t="str">
        <f t="shared" si="1"/>
        <v>329944</v>
      </c>
    </row>
    <row r="116" spans="1:13" ht="12.75" x14ac:dyDescent="0.2">
      <c r="A116" s="1">
        <v>1006</v>
      </c>
      <c r="B116" s="1">
        <v>1</v>
      </c>
      <c r="C116" s="1">
        <v>1</v>
      </c>
      <c r="D116" s="1" t="s">
        <v>185</v>
      </c>
      <c r="E116" s="1" t="s">
        <v>16</v>
      </c>
      <c r="F116" s="1">
        <v>63</v>
      </c>
      <c r="G116" s="1">
        <v>1</v>
      </c>
      <c r="H116" s="1">
        <v>0</v>
      </c>
      <c r="I116" s="1" t="s">
        <v>140</v>
      </c>
      <c r="J116" s="1">
        <v>221.7792</v>
      </c>
      <c r="K116" s="1" t="s">
        <v>141</v>
      </c>
      <c r="L116" s="1" t="s">
        <v>17</v>
      </c>
      <c r="M116" s="2" t="str">
        <f t="shared" si="1"/>
        <v>PC 17483</v>
      </c>
    </row>
    <row r="117" spans="1:13" ht="12.75" x14ac:dyDescent="0.2">
      <c r="A117" s="1">
        <v>1007</v>
      </c>
      <c r="B117" s="1">
        <v>0</v>
      </c>
      <c r="C117" s="1">
        <v>3</v>
      </c>
      <c r="D117" s="1" t="s">
        <v>186</v>
      </c>
      <c r="E117" s="1" t="s">
        <v>13</v>
      </c>
      <c r="F117" s="1">
        <v>18</v>
      </c>
      <c r="G117" s="1">
        <v>1</v>
      </c>
      <c r="H117" s="1">
        <v>0</v>
      </c>
      <c r="I117" s="1">
        <v>2680</v>
      </c>
      <c r="J117" s="1">
        <v>14.4542</v>
      </c>
      <c r="L117" s="1" t="s">
        <v>25</v>
      </c>
      <c r="M117" s="2" t="str">
        <f t="shared" si="1"/>
        <v>2680</v>
      </c>
    </row>
    <row r="118" spans="1:13" ht="12.75" x14ac:dyDescent="0.2">
      <c r="A118" s="1">
        <v>1008</v>
      </c>
      <c r="B118" s="1">
        <v>0</v>
      </c>
      <c r="C118" s="1">
        <v>3</v>
      </c>
      <c r="D118" s="1" t="s">
        <v>187</v>
      </c>
      <c r="E118" s="1" t="s">
        <v>13</v>
      </c>
      <c r="F118" s="1">
        <v>0</v>
      </c>
      <c r="G118" s="1">
        <v>0</v>
      </c>
      <c r="H118" s="1">
        <v>0</v>
      </c>
      <c r="I118" s="1">
        <v>2681</v>
      </c>
      <c r="J118" s="1">
        <v>6.4375</v>
      </c>
      <c r="L118" s="1" t="s">
        <v>25</v>
      </c>
      <c r="M118" s="2" t="str">
        <f t="shared" si="1"/>
        <v>2681</v>
      </c>
    </row>
    <row r="119" spans="1:13" ht="12.75" x14ac:dyDescent="0.2">
      <c r="A119" s="1">
        <v>1009</v>
      </c>
      <c r="B119" s="1">
        <v>1</v>
      </c>
      <c r="C119" s="1">
        <v>3</v>
      </c>
      <c r="D119" s="1" t="s">
        <v>188</v>
      </c>
      <c r="E119" s="1" t="s">
        <v>16</v>
      </c>
      <c r="F119" s="1">
        <v>1</v>
      </c>
      <c r="G119" s="1">
        <v>1</v>
      </c>
      <c r="H119" s="1">
        <v>1</v>
      </c>
      <c r="I119" s="1" t="s">
        <v>189</v>
      </c>
      <c r="J119" s="1">
        <v>16.7</v>
      </c>
      <c r="K119" s="1" t="s">
        <v>190</v>
      </c>
      <c r="L119" s="1" t="s">
        <v>17</v>
      </c>
      <c r="M119" s="2" t="str">
        <f t="shared" si="1"/>
        <v>PP 9549</v>
      </c>
    </row>
    <row r="120" spans="1:13" ht="12.75" x14ac:dyDescent="0.2">
      <c r="A120" s="1">
        <v>1010</v>
      </c>
      <c r="B120" s="1">
        <v>0</v>
      </c>
      <c r="C120" s="1">
        <v>1</v>
      </c>
      <c r="D120" s="1" t="s">
        <v>191</v>
      </c>
      <c r="E120" s="1" t="s">
        <v>13</v>
      </c>
      <c r="F120" s="1">
        <v>36</v>
      </c>
      <c r="G120" s="1">
        <v>0</v>
      </c>
      <c r="H120" s="1">
        <v>0</v>
      </c>
      <c r="I120" s="1">
        <v>13050</v>
      </c>
      <c r="J120" s="1">
        <v>75.241699999999994</v>
      </c>
      <c r="K120" s="1" t="s">
        <v>192</v>
      </c>
      <c r="L120" s="1" t="s">
        <v>25</v>
      </c>
      <c r="M120" s="2" t="str">
        <f t="shared" si="1"/>
        <v>13050</v>
      </c>
    </row>
    <row r="121" spans="1:13" ht="12.75" x14ac:dyDescent="0.2">
      <c r="A121" s="1">
        <v>1011</v>
      </c>
      <c r="B121" s="1">
        <v>1</v>
      </c>
      <c r="C121" s="1">
        <v>2</v>
      </c>
      <c r="D121" s="1" t="s">
        <v>193</v>
      </c>
      <c r="E121" s="1" t="s">
        <v>16</v>
      </c>
      <c r="F121" s="1">
        <v>29</v>
      </c>
      <c r="G121" s="1">
        <v>1</v>
      </c>
      <c r="H121" s="1">
        <v>0</v>
      </c>
      <c r="I121" s="1" t="s">
        <v>194</v>
      </c>
      <c r="J121" s="1">
        <v>26</v>
      </c>
      <c r="L121" s="1" t="s">
        <v>17</v>
      </c>
      <c r="M121" s="2" t="str">
        <f t="shared" si="1"/>
        <v>SC/AH 29037</v>
      </c>
    </row>
    <row r="122" spans="1:13" ht="12.75" x14ac:dyDescent="0.2">
      <c r="A122" s="1">
        <v>1012</v>
      </c>
      <c r="B122" s="1">
        <v>1</v>
      </c>
      <c r="C122" s="1">
        <v>2</v>
      </c>
      <c r="D122" s="1" t="s">
        <v>195</v>
      </c>
      <c r="E122" s="1" t="s">
        <v>16</v>
      </c>
      <c r="F122" s="1">
        <v>12</v>
      </c>
      <c r="G122" s="1">
        <v>0</v>
      </c>
      <c r="H122" s="1">
        <v>0</v>
      </c>
      <c r="I122" s="1" t="s">
        <v>196</v>
      </c>
      <c r="J122" s="1">
        <v>15.75</v>
      </c>
      <c r="L122" s="1" t="s">
        <v>17</v>
      </c>
      <c r="M122" s="2" t="str">
        <f t="shared" si="1"/>
        <v>C.A. 33595</v>
      </c>
    </row>
    <row r="123" spans="1:13" ht="12.75" x14ac:dyDescent="0.2">
      <c r="A123" s="1">
        <v>1013</v>
      </c>
      <c r="B123" s="1">
        <v>0</v>
      </c>
      <c r="C123" s="1">
        <v>3</v>
      </c>
      <c r="D123" s="1" t="s">
        <v>197</v>
      </c>
      <c r="E123" s="1" t="s">
        <v>13</v>
      </c>
      <c r="F123" s="1">
        <v>0</v>
      </c>
      <c r="G123" s="1">
        <v>1</v>
      </c>
      <c r="H123" s="1">
        <v>0</v>
      </c>
      <c r="I123" s="1">
        <v>367227</v>
      </c>
      <c r="J123" s="1">
        <v>7.75</v>
      </c>
      <c r="L123" s="1" t="s">
        <v>14</v>
      </c>
      <c r="M123" s="2" t="str">
        <f t="shared" si="1"/>
        <v>367227</v>
      </c>
    </row>
    <row r="124" spans="1:13" ht="12.75" x14ac:dyDescent="0.2">
      <c r="A124" s="1">
        <v>1014</v>
      </c>
      <c r="B124" s="1">
        <v>1</v>
      </c>
      <c r="C124" s="1">
        <v>1</v>
      </c>
      <c r="D124" s="1" t="s">
        <v>198</v>
      </c>
      <c r="E124" s="1" t="s">
        <v>16</v>
      </c>
      <c r="F124" s="1">
        <v>35</v>
      </c>
      <c r="G124" s="1">
        <v>1</v>
      </c>
      <c r="H124" s="1">
        <v>0</v>
      </c>
      <c r="I124" s="1">
        <v>13236</v>
      </c>
      <c r="J124" s="1">
        <v>57.75</v>
      </c>
      <c r="K124" s="1" t="s">
        <v>199</v>
      </c>
      <c r="L124" s="1" t="s">
        <v>25</v>
      </c>
      <c r="M124" s="2" t="str">
        <f t="shared" si="1"/>
        <v>13236</v>
      </c>
    </row>
    <row r="125" spans="1:13" ht="12.75" x14ac:dyDescent="0.2">
      <c r="A125" s="1">
        <v>1015</v>
      </c>
      <c r="B125" s="1">
        <v>0</v>
      </c>
      <c r="C125" s="1">
        <v>3</v>
      </c>
      <c r="D125" s="1" t="s">
        <v>200</v>
      </c>
      <c r="E125" s="1" t="s">
        <v>13</v>
      </c>
      <c r="F125" s="1">
        <v>28</v>
      </c>
      <c r="G125" s="1">
        <v>0</v>
      </c>
      <c r="H125" s="1">
        <v>0</v>
      </c>
      <c r="I125" s="1">
        <v>392095</v>
      </c>
      <c r="J125" s="1">
        <v>7.25</v>
      </c>
      <c r="L125" s="1" t="s">
        <v>17</v>
      </c>
      <c r="M125" s="2" t="str">
        <f t="shared" si="1"/>
        <v>392095</v>
      </c>
    </row>
    <row r="126" spans="1:13" ht="12.75" x14ac:dyDescent="0.2">
      <c r="A126" s="1">
        <v>1016</v>
      </c>
      <c r="B126" s="1">
        <v>0</v>
      </c>
      <c r="C126" s="1">
        <v>3</v>
      </c>
      <c r="D126" s="1" t="s">
        <v>201</v>
      </c>
      <c r="E126" s="1" t="s">
        <v>13</v>
      </c>
      <c r="F126" s="1">
        <v>0</v>
      </c>
      <c r="G126" s="1">
        <v>0</v>
      </c>
      <c r="H126" s="1">
        <v>0</v>
      </c>
      <c r="I126" s="1">
        <v>368783</v>
      </c>
      <c r="J126" s="1">
        <v>7.75</v>
      </c>
      <c r="L126" s="1" t="s">
        <v>14</v>
      </c>
      <c r="M126" s="2" t="str">
        <f t="shared" si="1"/>
        <v>368783</v>
      </c>
    </row>
    <row r="127" spans="1:13" ht="12.75" x14ac:dyDescent="0.2">
      <c r="A127" s="1">
        <v>1017</v>
      </c>
      <c r="B127" s="1">
        <v>1</v>
      </c>
      <c r="C127" s="1">
        <v>3</v>
      </c>
      <c r="D127" s="1" t="s">
        <v>202</v>
      </c>
      <c r="E127" s="1" t="s">
        <v>16</v>
      </c>
      <c r="F127" s="1">
        <v>17</v>
      </c>
      <c r="G127" s="1">
        <v>0</v>
      </c>
      <c r="H127" s="1">
        <v>1</v>
      </c>
      <c r="I127" s="1">
        <v>371362</v>
      </c>
      <c r="J127" s="1">
        <v>16.100000000000001</v>
      </c>
      <c r="L127" s="1" t="s">
        <v>17</v>
      </c>
      <c r="M127" s="2" t="str">
        <f t="shared" si="1"/>
        <v>371362</v>
      </c>
    </row>
    <row r="128" spans="1:13" ht="12.75" x14ac:dyDescent="0.2">
      <c r="A128" s="1">
        <v>1018</v>
      </c>
      <c r="B128" s="1">
        <v>0</v>
      </c>
      <c r="C128" s="1">
        <v>3</v>
      </c>
      <c r="D128" s="1" t="s">
        <v>203</v>
      </c>
      <c r="E128" s="1" t="s">
        <v>13</v>
      </c>
      <c r="F128" s="1">
        <v>22</v>
      </c>
      <c r="G128" s="1">
        <v>0</v>
      </c>
      <c r="H128" s="1">
        <v>0</v>
      </c>
      <c r="I128" s="1">
        <v>350045</v>
      </c>
      <c r="J128" s="1">
        <v>7.7957999999999998</v>
      </c>
      <c r="L128" s="1" t="s">
        <v>17</v>
      </c>
      <c r="M128" s="2" t="str">
        <f t="shared" si="1"/>
        <v>350045</v>
      </c>
    </row>
    <row r="129" spans="1:13" ht="12.75" x14ac:dyDescent="0.2">
      <c r="A129" s="1">
        <v>1019</v>
      </c>
      <c r="B129" s="1">
        <v>1</v>
      </c>
      <c r="C129" s="1">
        <v>3</v>
      </c>
      <c r="D129" s="1" t="s">
        <v>204</v>
      </c>
      <c r="E129" s="1" t="s">
        <v>16</v>
      </c>
      <c r="F129" s="1">
        <v>0</v>
      </c>
      <c r="G129" s="1">
        <v>2</v>
      </c>
      <c r="H129" s="1">
        <v>0</v>
      </c>
      <c r="I129" s="1">
        <v>367226</v>
      </c>
      <c r="J129" s="1">
        <v>23.25</v>
      </c>
      <c r="L129" s="1" t="s">
        <v>14</v>
      </c>
      <c r="M129" s="2" t="str">
        <f t="shared" ref="M129:M192" si="2">CLEAN(I129)</f>
        <v>367226</v>
      </c>
    </row>
    <row r="130" spans="1:13" ht="12.75" x14ac:dyDescent="0.2">
      <c r="A130" s="1">
        <v>1020</v>
      </c>
      <c r="B130" s="1">
        <v>0</v>
      </c>
      <c r="C130" s="1">
        <v>2</v>
      </c>
      <c r="D130" s="1" t="s">
        <v>205</v>
      </c>
      <c r="E130" s="1" t="s">
        <v>13</v>
      </c>
      <c r="F130" s="1">
        <v>42</v>
      </c>
      <c r="G130" s="1">
        <v>0</v>
      </c>
      <c r="H130" s="1">
        <v>0</v>
      </c>
      <c r="I130" s="1">
        <v>211535</v>
      </c>
      <c r="J130" s="1">
        <v>13</v>
      </c>
      <c r="L130" s="1" t="s">
        <v>17</v>
      </c>
      <c r="M130" s="2" t="str">
        <f t="shared" si="2"/>
        <v>211535</v>
      </c>
    </row>
    <row r="131" spans="1:13" ht="12.75" x14ac:dyDescent="0.2">
      <c r="A131" s="1">
        <v>1021</v>
      </c>
      <c r="B131" s="1">
        <v>0</v>
      </c>
      <c r="C131" s="1">
        <v>3</v>
      </c>
      <c r="D131" s="1" t="s">
        <v>206</v>
      </c>
      <c r="E131" s="1" t="s">
        <v>13</v>
      </c>
      <c r="F131" s="1">
        <v>24</v>
      </c>
      <c r="G131" s="1">
        <v>0</v>
      </c>
      <c r="H131" s="1">
        <v>0</v>
      </c>
      <c r="I131" s="1">
        <v>342441</v>
      </c>
      <c r="J131" s="1">
        <v>8.0500000000000007</v>
      </c>
      <c r="L131" s="1" t="s">
        <v>17</v>
      </c>
      <c r="M131" s="2" t="str">
        <f t="shared" si="2"/>
        <v>342441</v>
      </c>
    </row>
    <row r="132" spans="1:13" ht="12.75" x14ac:dyDescent="0.2">
      <c r="A132" s="1">
        <v>1022</v>
      </c>
      <c r="B132" s="1">
        <v>0</v>
      </c>
      <c r="C132" s="1">
        <v>3</v>
      </c>
      <c r="D132" s="1" t="s">
        <v>207</v>
      </c>
      <c r="E132" s="1" t="s">
        <v>13</v>
      </c>
      <c r="F132" s="1">
        <v>32</v>
      </c>
      <c r="G132" s="1">
        <v>0</v>
      </c>
      <c r="H132" s="1">
        <v>0</v>
      </c>
      <c r="I132" s="1" t="s">
        <v>208</v>
      </c>
      <c r="J132" s="1">
        <v>8.0500000000000007</v>
      </c>
      <c r="L132" s="1" t="s">
        <v>17</v>
      </c>
      <c r="M132" s="2" t="str">
        <f t="shared" si="2"/>
        <v>STON/OQ. 369943</v>
      </c>
    </row>
    <row r="133" spans="1:13" ht="12.75" x14ac:dyDescent="0.2">
      <c r="A133" s="1">
        <v>1023</v>
      </c>
      <c r="B133" s="1">
        <v>0</v>
      </c>
      <c r="C133" s="1">
        <v>1</v>
      </c>
      <c r="D133" s="1" t="s">
        <v>209</v>
      </c>
      <c r="E133" s="1" t="s">
        <v>13</v>
      </c>
      <c r="F133" s="1">
        <v>53</v>
      </c>
      <c r="G133" s="1">
        <v>0</v>
      </c>
      <c r="H133" s="1">
        <v>0</v>
      </c>
      <c r="I133" s="1">
        <v>113780</v>
      </c>
      <c r="J133" s="1">
        <v>28.5</v>
      </c>
      <c r="K133" s="1" t="s">
        <v>210</v>
      </c>
      <c r="L133" s="1" t="s">
        <v>25</v>
      </c>
      <c r="M133" s="2" t="str">
        <f t="shared" si="2"/>
        <v>113780</v>
      </c>
    </row>
    <row r="134" spans="1:13" ht="12.75" x14ac:dyDescent="0.2">
      <c r="A134" s="1">
        <v>1024</v>
      </c>
      <c r="B134" s="1">
        <v>1</v>
      </c>
      <c r="C134" s="1">
        <v>3</v>
      </c>
      <c r="D134" s="1" t="s">
        <v>211</v>
      </c>
      <c r="E134" s="1" t="s">
        <v>16</v>
      </c>
      <c r="F134" s="1">
        <v>0</v>
      </c>
      <c r="G134" s="1">
        <v>0</v>
      </c>
      <c r="H134" s="1">
        <v>4</v>
      </c>
      <c r="I134" s="1">
        <v>4133</v>
      </c>
      <c r="J134" s="1">
        <v>25.466699999999999</v>
      </c>
      <c r="L134" s="1" t="s">
        <v>17</v>
      </c>
      <c r="M134" s="2" t="str">
        <f t="shared" si="2"/>
        <v>4133</v>
      </c>
    </row>
    <row r="135" spans="1:13" ht="12.75" x14ac:dyDescent="0.2">
      <c r="A135" s="1">
        <v>1025</v>
      </c>
      <c r="B135" s="1">
        <v>0</v>
      </c>
      <c r="C135" s="1">
        <v>3</v>
      </c>
      <c r="D135" s="1" t="s">
        <v>212</v>
      </c>
      <c r="E135" s="1" t="s">
        <v>13</v>
      </c>
      <c r="F135" s="1">
        <v>0</v>
      </c>
      <c r="G135" s="1">
        <v>1</v>
      </c>
      <c r="H135" s="1">
        <v>0</v>
      </c>
      <c r="I135" s="1">
        <v>2621</v>
      </c>
      <c r="J135" s="1">
        <v>6.4375</v>
      </c>
      <c r="L135" s="1" t="s">
        <v>25</v>
      </c>
      <c r="M135" s="2" t="str">
        <f t="shared" si="2"/>
        <v>2621</v>
      </c>
    </row>
    <row r="136" spans="1:13" ht="12.75" x14ac:dyDescent="0.2">
      <c r="A136" s="1">
        <v>1026</v>
      </c>
      <c r="B136" s="1">
        <v>0</v>
      </c>
      <c r="C136" s="1">
        <v>3</v>
      </c>
      <c r="D136" s="1" t="s">
        <v>213</v>
      </c>
      <c r="E136" s="1" t="s">
        <v>13</v>
      </c>
      <c r="F136" s="1">
        <v>43</v>
      </c>
      <c r="G136" s="1">
        <v>0</v>
      </c>
      <c r="H136" s="1">
        <v>0</v>
      </c>
      <c r="I136" s="1">
        <v>349226</v>
      </c>
      <c r="J136" s="1">
        <v>7.8958000000000004</v>
      </c>
      <c r="L136" s="1" t="s">
        <v>17</v>
      </c>
      <c r="M136" s="2" t="str">
        <f t="shared" si="2"/>
        <v>349226</v>
      </c>
    </row>
    <row r="137" spans="1:13" ht="12.75" x14ac:dyDescent="0.2">
      <c r="A137" s="1">
        <v>1027</v>
      </c>
      <c r="B137" s="1">
        <v>0</v>
      </c>
      <c r="C137" s="1">
        <v>3</v>
      </c>
      <c r="D137" s="1" t="s">
        <v>214</v>
      </c>
      <c r="E137" s="1" t="s">
        <v>13</v>
      </c>
      <c r="F137" s="1">
        <v>24</v>
      </c>
      <c r="G137" s="1">
        <v>0</v>
      </c>
      <c r="H137" s="1">
        <v>0</v>
      </c>
      <c r="I137" s="1">
        <v>350409</v>
      </c>
      <c r="J137" s="1">
        <v>7.8541999999999996</v>
      </c>
      <c r="L137" s="1" t="s">
        <v>17</v>
      </c>
      <c r="M137" s="2" t="str">
        <f t="shared" si="2"/>
        <v>350409</v>
      </c>
    </row>
    <row r="138" spans="1:13" ht="12.75" x14ac:dyDescent="0.2">
      <c r="A138" s="1">
        <v>1028</v>
      </c>
      <c r="B138" s="1">
        <v>0</v>
      </c>
      <c r="C138" s="1">
        <v>3</v>
      </c>
      <c r="D138" s="1" t="s">
        <v>215</v>
      </c>
      <c r="E138" s="1" t="s">
        <v>13</v>
      </c>
      <c r="F138" s="1">
        <v>26.5</v>
      </c>
      <c r="G138" s="1">
        <v>0</v>
      </c>
      <c r="H138" s="1">
        <v>0</v>
      </c>
      <c r="I138" s="1">
        <v>2656</v>
      </c>
      <c r="J138" s="1">
        <v>7.2249999999999996</v>
      </c>
      <c r="L138" s="1" t="s">
        <v>25</v>
      </c>
      <c r="M138" s="2" t="str">
        <f t="shared" si="2"/>
        <v>2656</v>
      </c>
    </row>
    <row r="139" spans="1:13" ht="12.75" x14ac:dyDescent="0.2">
      <c r="A139" s="1">
        <v>1029</v>
      </c>
      <c r="B139" s="1">
        <v>0</v>
      </c>
      <c r="C139" s="1">
        <v>2</v>
      </c>
      <c r="D139" s="1" t="s">
        <v>216</v>
      </c>
      <c r="E139" s="1" t="s">
        <v>13</v>
      </c>
      <c r="F139" s="1">
        <v>26</v>
      </c>
      <c r="G139" s="1">
        <v>0</v>
      </c>
      <c r="H139" s="1">
        <v>0</v>
      </c>
      <c r="I139" s="1">
        <v>248659</v>
      </c>
      <c r="J139" s="1">
        <v>13</v>
      </c>
      <c r="L139" s="1" t="s">
        <v>17</v>
      </c>
      <c r="M139" s="2" t="str">
        <f t="shared" si="2"/>
        <v>248659</v>
      </c>
    </row>
    <row r="140" spans="1:13" ht="12.75" x14ac:dyDescent="0.2">
      <c r="A140" s="1">
        <v>1030</v>
      </c>
      <c r="B140" s="1">
        <v>1</v>
      </c>
      <c r="C140" s="1">
        <v>3</v>
      </c>
      <c r="D140" s="1" t="s">
        <v>217</v>
      </c>
      <c r="E140" s="1" t="s">
        <v>16</v>
      </c>
      <c r="F140" s="1">
        <v>23</v>
      </c>
      <c r="G140" s="1">
        <v>0</v>
      </c>
      <c r="H140" s="1">
        <v>0</v>
      </c>
      <c r="I140" s="1" t="s">
        <v>218</v>
      </c>
      <c r="J140" s="1">
        <v>8.0500000000000007</v>
      </c>
      <c r="L140" s="1" t="s">
        <v>17</v>
      </c>
      <c r="M140" s="2" t="str">
        <f t="shared" si="2"/>
        <v>SOTON/OQ 392083</v>
      </c>
    </row>
    <row r="141" spans="1:13" ht="12.75" x14ac:dyDescent="0.2">
      <c r="A141" s="1">
        <v>1031</v>
      </c>
      <c r="B141" s="1">
        <v>0</v>
      </c>
      <c r="C141" s="1">
        <v>3</v>
      </c>
      <c r="D141" s="1" t="s">
        <v>219</v>
      </c>
      <c r="E141" s="1" t="s">
        <v>13</v>
      </c>
      <c r="F141" s="1">
        <v>40</v>
      </c>
      <c r="G141" s="1">
        <v>1</v>
      </c>
      <c r="H141" s="1">
        <v>6</v>
      </c>
      <c r="I141" s="1" t="s">
        <v>220</v>
      </c>
      <c r="J141" s="1">
        <v>46.9</v>
      </c>
      <c r="L141" s="1" t="s">
        <v>17</v>
      </c>
      <c r="M141" s="2" t="str">
        <f t="shared" si="2"/>
        <v>CA 2144</v>
      </c>
    </row>
    <row r="142" spans="1:13" ht="12.75" x14ac:dyDescent="0.2">
      <c r="A142" s="1">
        <v>1032</v>
      </c>
      <c r="B142" s="1">
        <v>1</v>
      </c>
      <c r="C142" s="1">
        <v>3</v>
      </c>
      <c r="D142" s="1" t="s">
        <v>221</v>
      </c>
      <c r="E142" s="1" t="s">
        <v>16</v>
      </c>
      <c r="F142" s="1">
        <v>10</v>
      </c>
      <c r="G142" s="1">
        <v>5</v>
      </c>
      <c r="H142" s="1">
        <v>2</v>
      </c>
      <c r="I142" s="1" t="s">
        <v>220</v>
      </c>
      <c r="J142" s="1">
        <v>46.9</v>
      </c>
      <c r="L142" s="1" t="s">
        <v>17</v>
      </c>
      <c r="M142" s="2" t="str">
        <f t="shared" si="2"/>
        <v>CA 2144</v>
      </c>
    </row>
    <row r="143" spans="1:13" ht="12.75" x14ac:dyDescent="0.2">
      <c r="A143" s="1">
        <v>1033</v>
      </c>
      <c r="B143" s="1">
        <v>1</v>
      </c>
      <c r="C143" s="1">
        <v>1</v>
      </c>
      <c r="D143" s="1" t="s">
        <v>222</v>
      </c>
      <c r="E143" s="1" t="s">
        <v>16</v>
      </c>
      <c r="F143" s="1">
        <v>33</v>
      </c>
      <c r="G143" s="1">
        <v>0</v>
      </c>
      <c r="H143" s="1">
        <v>0</v>
      </c>
      <c r="I143" s="1">
        <v>113781</v>
      </c>
      <c r="J143" s="1">
        <v>151.55000000000001</v>
      </c>
      <c r="L143" s="1" t="s">
        <v>17</v>
      </c>
      <c r="M143" s="2" t="str">
        <f t="shared" si="2"/>
        <v>113781</v>
      </c>
    </row>
    <row r="144" spans="1:13" ht="12.75" x14ac:dyDescent="0.2">
      <c r="A144" s="1">
        <v>1034</v>
      </c>
      <c r="B144" s="1">
        <v>0</v>
      </c>
      <c r="C144" s="1">
        <v>1</v>
      </c>
      <c r="D144" s="1" t="s">
        <v>223</v>
      </c>
      <c r="E144" s="1" t="s">
        <v>13</v>
      </c>
      <c r="F144" s="1">
        <v>61</v>
      </c>
      <c r="G144" s="1">
        <v>1</v>
      </c>
      <c r="H144" s="1">
        <v>3</v>
      </c>
      <c r="I144" s="1" t="s">
        <v>52</v>
      </c>
      <c r="J144" s="1">
        <v>262.375</v>
      </c>
      <c r="K144" s="1" t="s">
        <v>53</v>
      </c>
      <c r="L144" s="1" t="s">
        <v>25</v>
      </c>
      <c r="M144" s="2" t="str">
        <f t="shared" si="2"/>
        <v>PC 17608</v>
      </c>
    </row>
    <row r="145" spans="1:13" ht="12.75" x14ac:dyDescent="0.2">
      <c r="A145" s="1">
        <v>1035</v>
      </c>
      <c r="B145" s="1">
        <v>0</v>
      </c>
      <c r="C145" s="1">
        <v>2</v>
      </c>
      <c r="D145" s="1" t="s">
        <v>224</v>
      </c>
      <c r="E145" s="1" t="s">
        <v>13</v>
      </c>
      <c r="F145" s="1">
        <v>28</v>
      </c>
      <c r="G145" s="1">
        <v>0</v>
      </c>
      <c r="H145" s="1">
        <v>0</v>
      </c>
      <c r="I145" s="1">
        <v>244358</v>
      </c>
      <c r="J145" s="1">
        <v>26</v>
      </c>
      <c r="L145" s="1" t="s">
        <v>17</v>
      </c>
      <c r="M145" s="2" t="str">
        <f t="shared" si="2"/>
        <v>244358</v>
      </c>
    </row>
    <row r="146" spans="1:13" ht="12.75" x14ac:dyDescent="0.2">
      <c r="A146" s="1">
        <v>1036</v>
      </c>
      <c r="B146" s="1">
        <v>0</v>
      </c>
      <c r="C146" s="1">
        <v>1</v>
      </c>
      <c r="D146" s="1" t="s">
        <v>225</v>
      </c>
      <c r="E146" s="1" t="s">
        <v>13</v>
      </c>
      <c r="F146" s="1">
        <v>42</v>
      </c>
      <c r="G146" s="1">
        <v>0</v>
      </c>
      <c r="H146" s="1">
        <v>0</v>
      </c>
      <c r="I146" s="1">
        <v>17475</v>
      </c>
      <c r="J146" s="1">
        <v>26.55</v>
      </c>
      <c r="L146" s="1" t="s">
        <v>17</v>
      </c>
      <c r="M146" s="2" t="str">
        <f t="shared" si="2"/>
        <v>17475</v>
      </c>
    </row>
    <row r="147" spans="1:13" ht="12.75" x14ac:dyDescent="0.2">
      <c r="A147" s="1">
        <v>1037</v>
      </c>
      <c r="B147" s="1">
        <v>0</v>
      </c>
      <c r="C147" s="1">
        <v>3</v>
      </c>
      <c r="D147" s="1" t="s">
        <v>226</v>
      </c>
      <c r="E147" s="1" t="s">
        <v>13</v>
      </c>
      <c r="F147" s="1">
        <v>31</v>
      </c>
      <c r="G147" s="1">
        <v>3</v>
      </c>
      <c r="H147" s="1">
        <v>0</v>
      </c>
      <c r="I147" s="1">
        <v>345763</v>
      </c>
      <c r="J147" s="1">
        <v>18</v>
      </c>
      <c r="L147" s="1" t="s">
        <v>17</v>
      </c>
      <c r="M147" s="2" t="str">
        <f t="shared" si="2"/>
        <v>345763</v>
      </c>
    </row>
    <row r="148" spans="1:13" ht="12.75" x14ac:dyDescent="0.2">
      <c r="A148" s="1">
        <v>1038</v>
      </c>
      <c r="B148" s="1">
        <v>0</v>
      </c>
      <c r="C148" s="1">
        <v>1</v>
      </c>
      <c r="D148" s="1" t="s">
        <v>227</v>
      </c>
      <c r="E148" s="1" t="s">
        <v>13</v>
      </c>
      <c r="F148" s="1">
        <v>0</v>
      </c>
      <c r="G148" s="1">
        <v>0</v>
      </c>
      <c r="H148" s="1">
        <v>0</v>
      </c>
      <c r="I148" s="1">
        <v>17463</v>
      </c>
      <c r="J148" s="1">
        <v>51.862499999999997</v>
      </c>
      <c r="K148" s="1" t="s">
        <v>228</v>
      </c>
      <c r="L148" s="1" t="s">
        <v>17</v>
      </c>
      <c r="M148" s="2" t="str">
        <f t="shared" si="2"/>
        <v>17463</v>
      </c>
    </row>
    <row r="149" spans="1:13" ht="12.75" x14ac:dyDescent="0.2">
      <c r="A149" s="1">
        <v>1039</v>
      </c>
      <c r="B149" s="1">
        <v>0</v>
      </c>
      <c r="C149" s="1">
        <v>3</v>
      </c>
      <c r="D149" s="1" t="s">
        <v>229</v>
      </c>
      <c r="E149" s="1" t="s">
        <v>13</v>
      </c>
      <c r="F149" s="1">
        <v>22</v>
      </c>
      <c r="G149" s="1">
        <v>0</v>
      </c>
      <c r="H149" s="1">
        <v>0</v>
      </c>
      <c r="I149" s="1" t="s">
        <v>230</v>
      </c>
      <c r="J149" s="1">
        <v>8.0500000000000007</v>
      </c>
      <c r="L149" s="1" t="s">
        <v>17</v>
      </c>
      <c r="M149" s="2" t="str">
        <f t="shared" si="2"/>
        <v>SC/A4 23568</v>
      </c>
    </row>
    <row r="150" spans="1:13" ht="12.75" x14ac:dyDescent="0.2">
      <c r="A150" s="1">
        <v>1040</v>
      </c>
      <c r="B150" s="1">
        <v>0</v>
      </c>
      <c r="C150" s="1">
        <v>1</v>
      </c>
      <c r="D150" s="1" t="s">
        <v>231</v>
      </c>
      <c r="E150" s="1" t="s">
        <v>13</v>
      </c>
      <c r="F150" s="1">
        <v>0</v>
      </c>
      <c r="G150" s="1">
        <v>0</v>
      </c>
      <c r="H150" s="1">
        <v>0</v>
      </c>
      <c r="I150" s="1">
        <v>113791</v>
      </c>
      <c r="J150" s="1">
        <v>26.55</v>
      </c>
      <c r="L150" s="1" t="s">
        <v>17</v>
      </c>
      <c r="M150" s="2" t="str">
        <f t="shared" si="2"/>
        <v>113791</v>
      </c>
    </row>
    <row r="151" spans="1:13" ht="12.75" x14ac:dyDescent="0.2">
      <c r="A151" s="1">
        <v>1041</v>
      </c>
      <c r="B151" s="1">
        <v>0</v>
      </c>
      <c r="C151" s="1">
        <v>2</v>
      </c>
      <c r="D151" s="1" t="s">
        <v>232</v>
      </c>
      <c r="E151" s="1" t="s">
        <v>13</v>
      </c>
      <c r="F151" s="1">
        <v>30</v>
      </c>
      <c r="G151" s="1">
        <v>1</v>
      </c>
      <c r="H151" s="1">
        <v>1</v>
      </c>
      <c r="I151" s="1">
        <v>250651</v>
      </c>
      <c r="J151" s="1">
        <v>26</v>
      </c>
      <c r="L151" s="1" t="s">
        <v>17</v>
      </c>
      <c r="M151" s="2" t="str">
        <f t="shared" si="2"/>
        <v>250651</v>
      </c>
    </row>
    <row r="152" spans="1:13" ht="12.75" x14ac:dyDescent="0.2">
      <c r="A152" s="1">
        <v>1042</v>
      </c>
      <c r="B152" s="1">
        <v>1</v>
      </c>
      <c r="C152" s="1">
        <v>1</v>
      </c>
      <c r="D152" s="1" t="s">
        <v>233</v>
      </c>
      <c r="E152" s="1" t="s">
        <v>16</v>
      </c>
      <c r="F152" s="1">
        <v>23</v>
      </c>
      <c r="G152" s="1">
        <v>0</v>
      </c>
      <c r="H152" s="1">
        <v>1</v>
      </c>
      <c r="I152" s="1">
        <v>11767</v>
      </c>
      <c r="J152" s="1">
        <v>83.158299999999997</v>
      </c>
      <c r="K152" s="1" t="s">
        <v>234</v>
      </c>
      <c r="L152" s="1" t="s">
        <v>25</v>
      </c>
      <c r="M152" s="2" t="str">
        <f t="shared" si="2"/>
        <v>11767</v>
      </c>
    </row>
    <row r="153" spans="1:13" ht="12.75" x14ac:dyDescent="0.2">
      <c r="A153" s="1">
        <v>1043</v>
      </c>
      <c r="B153" s="1">
        <v>0</v>
      </c>
      <c r="C153" s="1">
        <v>3</v>
      </c>
      <c r="D153" s="1" t="s">
        <v>235</v>
      </c>
      <c r="E153" s="1" t="s">
        <v>13</v>
      </c>
      <c r="F153" s="1">
        <v>0</v>
      </c>
      <c r="G153" s="1">
        <v>0</v>
      </c>
      <c r="H153" s="1">
        <v>0</v>
      </c>
      <c r="I153" s="1">
        <v>349255</v>
      </c>
      <c r="J153" s="1">
        <v>7.8958000000000004</v>
      </c>
      <c r="L153" s="1" t="s">
        <v>25</v>
      </c>
      <c r="M153" s="2" t="str">
        <f t="shared" si="2"/>
        <v>349255</v>
      </c>
    </row>
    <row r="154" spans="1:13" ht="12.75" x14ac:dyDescent="0.2">
      <c r="A154" s="1">
        <v>1044</v>
      </c>
      <c r="B154" s="1">
        <v>0</v>
      </c>
      <c r="C154" s="1">
        <v>3</v>
      </c>
      <c r="D154" s="1" t="s">
        <v>236</v>
      </c>
      <c r="E154" s="1" t="s">
        <v>13</v>
      </c>
      <c r="F154" s="1">
        <v>60.5</v>
      </c>
      <c r="G154" s="1">
        <v>0</v>
      </c>
      <c r="H154" s="1">
        <v>0</v>
      </c>
      <c r="I154" s="1">
        <v>3701</v>
      </c>
      <c r="L154" s="1" t="s">
        <v>17</v>
      </c>
      <c r="M154" s="2" t="str">
        <f t="shared" si="2"/>
        <v>3701</v>
      </c>
    </row>
    <row r="155" spans="1:13" ht="12.75" x14ac:dyDescent="0.2">
      <c r="A155" s="1">
        <v>1045</v>
      </c>
      <c r="B155" s="1">
        <v>1</v>
      </c>
      <c r="C155" s="1">
        <v>3</v>
      </c>
      <c r="D155" s="1" t="s">
        <v>237</v>
      </c>
      <c r="E155" s="1" t="s">
        <v>16</v>
      </c>
      <c r="F155" s="1">
        <v>36</v>
      </c>
      <c r="G155" s="1">
        <v>0</v>
      </c>
      <c r="H155" s="1">
        <v>2</v>
      </c>
      <c r="I155" s="1">
        <v>350405</v>
      </c>
      <c r="J155" s="1">
        <v>12.183299999999999</v>
      </c>
      <c r="L155" s="1" t="s">
        <v>17</v>
      </c>
      <c r="M155" s="2" t="str">
        <f t="shared" si="2"/>
        <v>350405</v>
      </c>
    </row>
    <row r="156" spans="1:13" ht="12.75" x14ac:dyDescent="0.2">
      <c r="A156" s="1">
        <v>1046</v>
      </c>
      <c r="B156" s="1">
        <v>0</v>
      </c>
      <c r="C156" s="1">
        <v>3</v>
      </c>
      <c r="D156" s="1" t="s">
        <v>238</v>
      </c>
      <c r="E156" s="1" t="s">
        <v>13</v>
      </c>
      <c r="F156" s="1">
        <v>13</v>
      </c>
      <c r="G156" s="1">
        <v>4</v>
      </c>
      <c r="H156" s="1">
        <v>2</v>
      </c>
      <c r="I156" s="1">
        <v>347077</v>
      </c>
      <c r="J156" s="1">
        <v>31.387499999999999</v>
      </c>
      <c r="L156" s="1" t="s">
        <v>17</v>
      </c>
      <c r="M156" s="2" t="str">
        <f t="shared" si="2"/>
        <v>347077</v>
      </c>
    </row>
    <row r="157" spans="1:13" ht="12.75" x14ac:dyDescent="0.2">
      <c r="A157" s="1">
        <v>1047</v>
      </c>
      <c r="B157" s="1">
        <v>0</v>
      </c>
      <c r="C157" s="1">
        <v>3</v>
      </c>
      <c r="D157" s="1" t="s">
        <v>239</v>
      </c>
      <c r="E157" s="1" t="s">
        <v>13</v>
      </c>
      <c r="F157" s="1">
        <v>24</v>
      </c>
      <c r="G157" s="1">
        <v>0</v>
      </c>
      <c r="H157" s="1">
        <v>0</v>
      </c>
      <c r="I157" s="1" t="s">
        <v>240</v>
      </c>
      <c r="J157" s="1">
        <v>7.55</v>
      </c>
      <c r="L157" s="1" t="s">
        <v>17</v>
      </c>
      <c r="M157" s="2" t="str">
        <f t="shared" si="2"/>
        <v>S.O./P.P. 752</v>
      </c>
    </row>
    <row r="158" spans="1:13" ht="12.75" x14ac:dyDescent="0.2">
      <c r="A158" s="1">
        <v>1048</v>
      </c>
      <c r="B158" s="1">
        <v>1</v>
      </c>
      <c r="C158" s="1">
        <v>1</v>
      </c>
      <c r="D158" s="1" t="s">
        <v>241</v>
      </c>
      <c r="E158" s="1" t="s">
        <v>16</v>
      </c>
      <c r="F158" s="1">
        <v>29</v>
      </c>
      <c r="G158" s="1">
        <v>0</v>
      </c>
      <c r="H158" s="1">
        <v>0</v>
      </c>
      <c r="I158" s="1" t="s">
        <v>140</v>
      </c>
      <c r="J158" s="1">
        <v>221.7792</v>
      </c>
      <c r="K158" s="1" t="s">
        <v>242</v>
      </c>
      <c r="L158" s="1" t="s">
        <v>17</v>
      </c>
      <c r="M158" s="2" t="str">
        <f t="shared" si="2"/>
        <v>PC 17483</v>
      </c>
    </row>
    <row r="159" spans="1:13" ht="12.75" x14ac:dyDescent="0.2">
      <c r="A159" s="1">
        <v>1049</v>
      </c>
      <c r="B159" s="1">
        <v>1</v>
      </c>
      <c r="C159" s="1">
        <v>3</v>
      </c>
      <c r="D159" s="1" t="s">
        <v>243</v>
      </c>
      <c r="E159" s="1" t="s">
        <v>16</v>
      </c>
      <c r="F159" s="1">
        <v>23</v>
      </c>
      <c r="G159" s="1">
        <v>0</v>
      </c>
      <c r="H159" s="1">
        <v>0</v>
      </c>
      <c r="I159" s="1">
        <v>347469</v>
      </c>
      <c r="J159" s="1">
        <v>7.8541999999999996</v>
      </c>
      <c r="L159" s="1" t="s">
        <v>17</v>
      </c>
      <c r="M159" s="2" t="str">
        <f t="shared" si="2"/>
        <v>347469</v>
      </c>
    </row>
    <row r="160" spans="1:13" ht="12.75" x14ac:dyDescent="0.2">
      <c r="A160" s="1">
        <v>1050</v>
      </c>
      <c r="B160" s="1">
        <v>0</v>
      </c>
      <c r="C160" s="1">
        <v>1</v>
      </c>
      <c r="D160" s="1" t="s">
        <v>244</v>
      </c>
      <c r="E160" s="1" t="s">
        <v>13</v>
      </c>
      <c r="F160" s="1">
        <v>42</v>
      </c>
      <c r="G160" s="1">
        <v>0</v>
      </c>
      <c r="H160" s="1">
        <v>0</v>
      </c>
      <c r="I160" s="1">
        <v>110489</v>
      </c>
      <c r="J160" s="1">
        <v>26.55</v>
      </c>
      <c r="K160" s="1" t="s">
        <v>245</v>
      </c>
      <c r="L160" s="1" t="s">
        <v>17</v>
      </c>
      <c r="M160" s="2" t="str">
        <f t="shared" si="2"/>
        <v>110489</v>
      </c>
    </row>
    <row r="161" spans="1:13" ht="12.75" x14ac:dyDescent="0.2">
      <c r="A161" s="1">
        <v>1051</v>
      </c>
      <c r="B161" s="1">
        <v>1</v>
      </c>
      <c r="C161" s="1">
        <v>3</v>
      </c>
      <c r="D161" s="1" t="s">
        <v>246</v>
      </c>
      <c r="E161" s="1" t="s">
        <v>16</v>
      </c>
      <c r="F161" s="1">
        <v>26</v>
      </c>
      <c r="G161" s="1">
        <v>0</v>
      </c>
      <c r="H161" s="1">
        <v>2</v>
      </c>
      <c r="I161" s="1" t="s">
        <v>247</v>
      </c>
      <c r="J161" s="1">
        <v>13.775</v>
      </c>
      <c r="L161" s="1" t="s">
        <v>17</v>
      </c>
      <c r="M161" s="2" t="str">
        <f t="shared" si="2"/>
        <v>SOTON/O.Q. 3101315</v>
      </c>
    </row>
    <row r="162" spans="1:13" ht="12.75" x14ac:dyDescent="0.2">
      <c r="A162" s="1">
        <v>1052</v>
      </c>
      <c r="B162" s="1">
        <v>1</v>
      </c>
      <c r="C162" s="1">
        <v>3</v>
      </c>
      <c r="D162" s="1" t="s">
        <v>248</v>
      </c>
      <c r="E162" s="1" t="s">
        <v>16</v>
      </c>
      <c r="F162" s="1">
        <v>0</v>
      </c>
      <c r="G162" s="1">
        <v>0</v>
      </c>
      <c r="H162" s="1">
        <v>0</v>
      </c>
      <c r="I162" s="1">
        <v>335432</v>
      </c>
      <c r="J162" s="1">
        <v>7.7332999999999998</v>
      </c>
      <c r="L162" s="1" t="s">
        <v>14</v>
      </c>
      <c r="M162" s="2" t="str">
        <f t="shared" si="2"/>
        <v>335432</v>
      </c>
    </row>
    <row r="163" spans="1:13" ht="12.75" x14ac:dyDescent="0.2">
      <c r="A163" s="1">
        <v>1053</v>
      </c>
      <c r="B163" s="1">
        <v>0</v>
      </c>
      <c r="C163" s="1">
        <v>3</v>
      </c>
      <c r="D163" s="1" t="s">
        <v>249</v>
      </c>
      <c r="E163" s="1" t="s">
        <v>13</v>
      </c>
      <c r="F163" s="1">
        <v>7</v>
      </c>
      <c r="G163" s="1">
        <v>1</v>
      </c>
      <c r="H163" s="1">
        <v>1</v>
      </c>
      <c r="I163" s="1">
        <v>2650</v>
      </c>
      <c r="J163" s="1">
        <v>15.245799999999999</v>
      </c>
      <c r="L163" s="1" t="s">
        <v>25</v>
      </c>
      <c r="M163" s="2" t="str">
        <f t="shared" si="2"/>
        <v>2650</v>
      </c>
    </row>
    <row r="164" spans="1:13" ht="12.75" x14ac:dyDescent="0.2">
      <c r="A164" s="1">
        <v>1054</v>
      </c>
      <c r="B164" s="1">
        <v>1</v>
      </c>
      <c r="C164" s="1">
        <v>2</v>
      </c>
      <c r="D164" s="1" t="s">
        <v>250</v>
      </c>
      <c r="E164" s="1" t="s">
        <v>16</v>
      </c>
      <c r="F164" s="1">
        <v>26</v>
      </c>
      <c r="G164" s="1">
        <v>0</v>
      </c>
      <c r="H164" s="1">
        <v>0</v>
      </c>
      <c r="I164" s="1">
        <v>220844</v>
      </c>
      <c r="J164" s="1">
        <v>13.5</v>
      </c>
      <c r="L164" s="1" t="s">
        <v>17</v>
      </c>
      <c r="M164" s="2" t="str">
        <f t="shared" si="2"/>
        <v>220844</v>
      </c>
    </row>
    <row r="165" spans="1:13" ht="12.75" x14ac:dyDescent="0.2">
      <c r="A165" s="1">
        <v>1055</v>
      </c>
      <c r="B165" s="1">
        <v>0</v>
      </c>
      <c r="C165" s="1">
        <v>3</v>
      </c>
      <c r="D165" s="1" t="s">
        <v>251</v>
      </c>
      <c r="E165" s="1" t="s">
        <v>13</v>
      </c>
      <c r="F165" s="1">
        <v>0</v>
      </c>
      <c r="G165" s="1">
        <v>0</v>
      </c>
      <c r="H165" s="1">
        <v>0</v>
      </c>
      <c r="I165" s="1">
        <v>343271</v>
      </c>
      <c r="J165" s="1">
        <v>7</v>
      </c>
      <c r="L165" s="1" t="s">
        <v>17</v>
      </c>
      <c r="M165" s="2" t="str">
        <f t="shared" si="2"/>
        <v>343271</v>
      </c>
    </row>
    <row r="166" spans="1:13" ht="12.75" x14ac:dyDescent="0.2">
      <c r="A166" s="1">
        <v>1056</v>
      </c>
      <c r="B166" s="1">
        <v>0</v>
      </c>
      <c r="C166" s="1">
        <v>2</v>
      </c>
      <c r="D166" s="1" t="s">
        <v>252</v>
      </c>
      <c r="E166" s="1" t="s">
        <v>13</v>
      </c>
      <c r="F166" s="1">
        <v>41</v>
      </c>
      <c r="G166" s="1">
        <v>0</v>
      </c>
      <c r="H166" s="1">
        <v>0</v>
      </c>
      <c r="I166" s="1">
        <v>237393</v>
      </c>
      <c r="J166" s="1">
        <v>13</v>
      </c>
      <c r="L166" s="1" t="s">
        <v>17</v>
      </c>
      <c r="M166" s="2" t="str">
        <f t="shared" si="2"/>
        <v>237393</v>
      </c>
    </row>
    <row r="167" spans="1:13" ht="12.75" x14ac:dyDescent="0.2">
      <c r="A167" s="1">
        <v>1057</v>
      </c>
      <c r="B167" s="1">
        <v>1</v>
      </c>
      <c r="C167" s="1">
        <v>3</v>
      </c>
      <c r="D167" s="1" t="s">
        <v>253</v>
      </c>
      <c r="E167" s="1" t="s">
        <v>16</v>
      </c>
      <c r="F167" s="1">
        <v>26</v>
      </c>
      <c r="G167" s="1">
        <v>1</v>
      </c>
      <c r="H167" s="1">
        <v>1</v>
      </c>
      <c r="I167" s="1">
        <v>315153</v>
      </c>
      <c r="J167" s="1">
        <v>22.024999999999999</v>
      </c>
      <c r="L167" s="1" t="s">
        <v>17</v>
      </c>
      <c r="M167" s="2" t="str">
        <f t="shared" si="2"/>
        <v>315153</v>
      </c>
    </row>
    <row r="168" spans="1:13" ht="12.75" x14ac:dyDescent="0.2">
      <c r="A168" s="1">
        <v>1058</v>
      </c>
      <c r="B168" s="1">
        <v>0</v>
      </c>
      <c r="C168" s="1">
        <v>1</v>
      </c>
      <c r="D168" s="1" t="s">
        <v>254</v>
      </c>
      <c r="E168" s="1" t="s">
        <v>13</v>
      </c>
      <c r="F168" s="1">
        <v>48</v>
      </c>
      <c r="G168" s="1">
        <v>0</v>
      </c>
      <c r="H168" s="1">
        <v>0</v>
      </c>
      <c r="I168" s="1" t="s">
        <v>255</v>
      </c>
      <c r="J168" s="1">
        <v>50.495800000000003</v>
      </c>
      <c r="K168" s="1" t="s">
        <v>256</v>
      </c>
      <c r="L168" s="1" t="s">
        <v>25</v>
      </c>
      <c r="M168" s="2" t="str">
        <f t="shared" si="2"/>
        <v>PC 17591</v>
      </c>
    </row>
    <row r="169" spans="1:13" ht="12.75" x14ac:dyDescent="0.2">
      <c r="A169" s="1">
        <v>1059</v>
      </c>
      <c r="B169" s="1">
        <v>0</v>
      </c>
      <c r="C169" s="1">
        <v>3</v>
      </c>
      <c r="D169" s="1" t="s">
        <v>257</v>
      </c>
      <c r="E169" s="1" t="s">
        <v>13</v>
      </c>
      <c r="F169" s="1">
        <v>18</v>
      </c>
      <c r="G169" s="1">
        <v>2</v>
      </c>
      <c r="H169" s="1">
        <v>2</v>
      </c>
      <c r="I169" s="1" t="s">
        <v>258</v>
      </c>
      <c r="J169" s="1">
        <v>34.375</v>
      </c>
      <c r="L169" s="1" t="s">
        <v>17</v>
      </c>
      <c r="M169" s="2" t="str">
        <f t="shared" si="2"/>
        <v>W./C. 6608</v>
      </c>
    </row>
    <row r="170" spans="1:13" ht="12.75" x14ac:dyDescent="0.2">
      <c r="A170" s="1">
        <v>1060</v>
      </c>
      <c r="B170" s="1">
        <v>1</v>
      </c>
      <c r="C170" s="1">
        <v>1</v>
      </c>
      <c r="D170" s="1" t="s">
        <v>259</v>
      </c>
      <c r="E170" s="1" t="s">
        <v>16</v>
      </c>
      <c r="F170" s="1">
        <v>0</v>
      </c>
      <c r="G170" s="1">
        <v>0</v>
      </c>
      <c r="H170" s="1">
        <v>0</v>
      </c>
      <c r="I170" s="1">
        <v>17770</v>
      </c>
      <c r="J170" s="1">
        <v>27.720800000000001</v>
      </c>
      <c r="L170" s="1" t="s">
        <v>25</v>
      </c>
      <c r="M170" s="2" t="str">
        <f t="shared" si="2"/>
        <v>17770</v>
      </c>
    </row>
    <row r="171" spans="1:13" ht="12.75" x14ac:dyDescent="0.2">
      <c r="A171" s="1">
        <v>1061</v>
      </c>
      <c r="B171" s="1">
        <v>1</v>
      </c>
      <c r="C171" s="1">
        <v>3</v>
      </c>
      <c r="D171" s="1" t="s">
        <v>260</v>
      </c>
      <c r="E171" s="1" t="s">
        <v>16</v>
      </c>
      <c r="F171" s="1">
        <v>22</v>
      </c>
      <c r="G171" s="1">
        <v>0</v>
      </c>
      <c r="H171" s="1">
        <v>0</v>
      </c>
      <c r="I171" s="1">
        <v>7548</v>
      </c>
      <c r="J171" s="1">
        <v>8.9625000000000004</v>
      </c>
      <c r="L171" s="1" t="s">
        <v>17</v>
      </c>
      <c r="M171" s="2" t="str">
        <f t="shared" si="2"/>
        <v>7548</v>
      </c>
    </row>
    <row r="172" spans="1:13" ht="12.75" x14ac:dyDescent="0.2">
      <c r="A172" s="1">
        <v>1062</v>
      </c>
      <c r="B172" s="1">
        <v>0</v>
      </c>
      <c r="C172" s="1">
        <v>3</v>
      </c>
      <c r="D172" s="1" t="s">
        <v>261</v>
      </c>
      <c r="E172" s="1" t="s">
        <v>13</v>
      </c>
      <c r="F172" s="1">
        <v>0</v>
      </c>
      <c r="G172" s="1">
        <v>0</v>
      </c>
      <c r="H172" s="1">
        <v>0</v>
      </c>
      <c r="I172" s="1" t="s">
        <v>262</v>
      </c>
      <c r="J172" s="1">
        <v>7.55</v>
      </c>
      <c r="L172" s="1" t="s">
        <v>17</v>
      </c>
      <c r="M172" s="2" t="str">
        <f t="shared" si="2"/>
        <v>S.O./P.P. 251</v>
      </c>
    </row>
    <row r="173" spans="1:13" ht="12.75" x14ac:dyDescent="0.2">
      <c r="A173" s="1">
        <v>1063</v>
      </c>
      <c r="B173" s="1">
        <v>0</v>
      </c>
      <c r="C173" s="1">
        <v>3</v>
      </c>
      <c r="D173" s="1" t="s">
        <v>263</v>
      </c>
      <c r="E173" s="1" t="s">
        <v>13</v>
      </c>
      <c r="F173" s="1">
        <v>27</v>
      </c>
      <c r="G173" s="1">
        <v>0</v>
      </c>
      <c r="H173" s="1">
        <v>0</v>
      </c>
      <c r="I173" s="1">
        <v>2670</v>
      </c>
      <c r="J173" s="1">
        <v>7.2249999999999996</v>
      </c>
      <c r="L173" s="1" t="s">
        <v>25</v>
      </c>
      <c r="M173" s="2" t="str">
        <f t="shared" si="2"/>
        <v>2670</v>
      </c>
    </row>
    <row r="174" spans="1:13" ht="12.75" x14ac:dyDescent="0.2">
      <c r="A174" s="1">
        <v>1064</v>
      </c>
      <c r="B174" s="1">
        <v>0</v>
      </c>
      <c r="C174" s="1">
        <v>3</v>
      </c>
      <c r="D174" s="1" t="s">
        <v>264</v>
      </c>
      <c r="E174" s="1" t="s">
        <v>13</v>
      </c>
      <c r="F174" s="1">
        <v>23</v>
      </c>
      <c r="G174" s="1">
        <v>1</v>
      </c>
      <c r="H174" s="1">
        <v>0</v>
      </c>
      <c r="I174" s="1">
        <v>347072</v>
      </c>
      <c r="J174" s="1">
        <v>13.9</v>
      </c>
      <c r="L174" s="1" t="s">
        <v>17</v>
      </c>
      <c r="M174" s="2" t="str">
        <f t="shared" si="2"/>
        <v>347072</v>
      </c>
    </row>
    <row r="175" spans="1:13" ht="12.75" x14ac:dyDescent="0.2">
      <c r="A175" s="1">
        <v>1065</v>
      </c>
      <c r="B175" s="1">
        <v>0</v>
      </c>
      <c r="C175" s="1">
        <v>3</v>
      </c>
      <c r="D175" s="1" t="s">
        <v>265</v>
      </c>
      <c r="E175" s="1" t="s">
        <v>13</v>
      </c>
      <c r="F175" s="1">
        <v>0</v>
      </c>
      <c r="G175" s="1">
        <v>0</v>
      </c>
      <c r="H175" s="1">
        <v>0</v>
      </c>
      <c r="I175" s="1">
        <v>2673</v>
      </c>
      <c r="J175" s="1">
        <v>7.2291999999999996</v>
      </c>
      <c r="L175" s="1" t="s">
        <v>25</v>
      </c>
      <c r="M175" s="2" t="str">
        <f t="shared" si="2"/>
        <v>2673</v>
      </c>
    </row>
    <row r="176" spans="1:13" ht="12.75" x14ac:dyDescent="0.2">
      <c r="A176" s="1">
        <v>1066</v>
      </c>
      <c r="B176" s="1">
        <v>0</v>
      </c>
      <c r="C176" s="1">
        <v>3</v>
      </c>
      <c r="D176" s="1" t="s">
        <v>266</v>
      </c>
      <c r="E176" s="1" t="s">
        <v>13</v>
      </c>
      <c r="F176" s="1">
        <v>40</v>
      </c>
      <c r="G176" s="1">
        <v>1</v>
      </c>
      <c r="H176" s="1">
        <v>5</v>
      </c>
      <c r="I176" s="1">
        <v>347077</v>
      </c>
      <c r="J176" s="1">
        <v>31.387499999999999</v>
      </c>
      <c r="L176" s="1" t="s">
        <v>17</v>
      </c>
      <c r="M176" s="2" t="str">
        <f t="shared" si="2"/>
        <v>347077</v>
      </c>
    </row>
    <row r="177" spans="1:13" ht="12.75" x14ac:dyDescent="0.2">
      <c r="A177" s="1">
        <v>1067</v>
      </c>
      <c r="B177" s="1">
        <v>1</v>
      </c>
      <c r="C177" s="1">
        <v>2</v>
      </c>
      <c r="D177" s="1" t="s">
        <v>267</v>
      </c>
      <c r="E177" s="1" t="s">
        <v>16</v>
      </c>
      <c r="F177" s="1">
        <v>15</v>
      </c>
      <c r="G177" s="1">
        <v>0</v>
      </c>
      <c r="H177" s="1">
        <v>2</v>
      </c>
      <c r="I177" s="1">
        <v>29750</v>
      </c>
      <c r="J177" s="1">
        <v>39</v>
      </c>
      <c r="L177" s="1" t="s">
        <v>17</v>
      </c>
      <c r="M177" s="2" t="str">
        <f t="shared" si="2"/>
        <v>29750</v>
      </c>
    </row>
    <row r="178" spans="1:13" ht="12.75" x14ac:dyDescent="0.2">
      <c r="A178" s="1">
        <v>1068</v>
      </c>
      <c r="B178" s="1">
        <v>1</v>
      </c>
      <c r="C178" s="1">
        <v>2</v>
      </c>
      <c r="D178" s="1" t="s">
        <v>268</v>
      </c>
      <c r="E178" s="1" t="s">
        <v>16</v>
      </c>
      <c r="F178" s="1">
        <v>20</v>
      </c>
      <c r="G178" s="1">
        <v>0</v>
      </c>
      <c r="H178" s="1">
        <v>0</v>
      </c>
      <c r="I178" s="1" t="s">
        <v>269</v>
      </c>
      <c r="J178" s="1">
        <v>36.75</v>
      </c>
      <c r="L178" s="1" t="s">
        <v>17</v>
      </c>
      <c r="M178" s="2" t="str">
        <f t="shared" si="2"/>
        <v>C.A. 33112</v>
      </c>
    </row>
    <row r="179" spans="1:13" ht="12.75" x14ac:dyDescent="0.2">
      <c r="A179" s="1">
        <v>1069</v>
      </c>
      <c r="B179" s="1">
        <v>0</v>
      </c>
      <c r="C179" s="1">
        <v>1</v>
      </c>
      <c r="D179" s="1" t="s">
        <v>270</v>
      </c>
      <c r="E179" s="1" t="s">
        <v>13</v>
      </c>
      <c r="F179" s="1">
        <v>54</v>
      </c>
      <c r="G179" s="1">
        <v>1</v>
      </c>
      <c r="H179" s="1">
        <v>0</v>
      </c>
      <c r="I179" s="1">
        <v>11778</v>
      </c>
      <c r="J179" s="1">
        <v>55.441699999999997</v>
      </c>
      <c r="K179" s="1" t="s">
        <v>167</v>
      </c>
      <c r="L179" s="1" t="s">
        <v>25</v>
      </c>
      <c r="M179" s="2" t="str">
        <f t="shared" si="2"/>
        <v>11778</v>
      </c>
    </row>
    <row r="180" spans="1:13" ht="12.75" x14ac:dyDescent="0.2">
      <c r="A180" s="1">
        <v>1070</v>
      </c>
      <c r="B180" s="1">
        <v>1</v>
      </c>
      <c r="C180" s="1">
        <v>2</v>
      </c>
      <c r="D180" s="1" t="s">
        <v>271</v>
      </c>
      <c r="E180" s="1" t="s">
        <v>16</v>
      </c>
      <c r="F180" s="1">
        <v>36</v>
      </c>
      <c r="G180" s="1">
        <v>0</v>
      </c>
      <c r="H180" s="1">
        <v>3</v>
      </c>
      <c r="I180" s="1">
        <v>230136</v>
      </c>
      <c r="J180" s="1">
        <v>39</v>
      </c>
      <c r="K180" s="1" t="s">
        <v>272</v>
      </c>
      <c r="L180" s="1" t="s">
        <v>17</v>
      </c>
      <c r="M180" s="2" t="str">
        <f t="shared" si="2"/>
        <v>230136</v>
      </c>
    </row>
    <row r="181" spans="1:13" ht="12.75" x14ac:dyDescent="0.2">
      <c r="A181" s="1">
        <v>1071</v>
      </c>
      <c r="B181" s="1">
        <v>1</v>
      </c>
      <c r="C181" s="1">
        <v>1</v>
      </c>
      <c r="D181" s="1" t="s">
        <v>273</v>
      </c>
      <c r="E181" s="1" t="s">
        <v>16</v>
      </c>
      <c r="F181" s="1">
        <v>64</v>
      </c>
      <c r="G181" s="1">
        <v>0</v>
      </c>
      <c r="H181" s="1">
        <v>2</v>
      </c>
      <c r="I181" s="1" t="s">
        <v>274</v>
      </c>
      <c r="J181" s="1">
        <v>83.158299999999997</v>
      </c>
      <c r="K181" s="1" t="s">
        <v>275</v>
      </c>
      <c r="L181" s="1" t="s">
        <v>25</v>
      </c>
      <c r="M181" s="2" t="str">
        <f t="shared" si="2"/>
        <v>PC 17756</v>
      </c>
    </row>
    <row r="182" spans="1:13" ht="12.75" x14ac:dyDescent="0.2">
      <c r="A182" s="1">
        <v>1072</v>
      </c>
      <c r="B182" s="1">
        <v>0</v>
      </c>
      <c r="C182" s="1">
        <v>2</v>
      </c>
      <c r="D182" s="1" t="s">
        <v>276</v>
      </c>
      <c r="E182" s="1" t="s">
        <v>13</v>
      </c>
      <c r="F182" s="1">
        <v>30</v>
      </c>
      <c r="G182" s="1">
        <v>0</v>
      </c>
      <c r="H182" s="1">
        <v>0</v>
      </c>
      <c r="I182" s="1">
        <v>233478</v>
      </c>
      <c r="J182" s="1">
        <v>13</v>
      </c>
      <c r="L182" s="1" t="s">
        <v>17</v>
      </c>
      <c r="M182" s="2" t="str">
        <f t="shared" si="2"/>
        <v>233478</v>
      </c>
    </row>
    <row r="183" spans="1:13" ht="12.75" x14ac:dyDescent="0.2">
      <c r="A183" s="1">
        <v>1073</v>
      </c>
      <c r="B183" s="1">
        <v>0</v>
      </c>
      <c r="C183" s="1">
        <v>1</v>
      </c>
      <c r="D183" s="1" t="s">
        <v>277</v>
      </c>
      <c r="E183" s="1" t="s">
        <v>13</v>
      </c>
      <c r="F183" s="1">
        <v>37</v>
      </c>
      <c r="G183" s="1">
        <v>1</v>
      </c>
      <c r="H183" s="1">
        <v>1</v>
      </c>
      <c r="I183" s="1" t="s">
        <v>274</v>
      </c>
      <c r="J183" s="1">
        <v>83.158299999999997</v>
      </c>
      <c r="K183" s="1" t="s">
        <v>278</v>
      </c>
      <c r="L183" s="1" t="s">
        <v>25</v>
      </c>
      <c r="M183" s="2" t="str">
        <f t="shared" si="2"/>
        <v>PC 17756</v>
      </c>
    </row>
    <row r="184" spans="1:13" ht="12.75" x14ac:dyDescent="0.2">
      <c r="A184" s="1">
        <v>1074</v>
      </c>
      <c r="B184" s="1">
        <v>1</v>
      </c>
      <c r="C184" s="1">
        <v>1</v>
      </c>
      <c r="D184" s="1" t="s">
        <v>279</v>
      </c>
      <c r="E184" s="1" t="s">
        <v>16</v>
      </c>
      <c r="F184" s="1">
        <v>18</v>
      </c>
      <c r="G184" s="1">
        <v>1</v>
      </c>
      <c r="H184" s="1">
        <v>0</v>
      </c>
      <c r="I184" s="1">
        <v>113773</v>
      </c>
      <c r="J184" s="1">
        <v>53.1</v>
      </c>
      <c r="K184" s="1" t="s">
        <v>280</v>
      </c>
      <c r="L184" s="1" t="s">
        <v>17</v>
      </c>
      <c r="M184" s="2" t="str">
        <f t="shared" si="2"/>
        <v>113773</v>
      </c>
    </row>
    <row r="185" spans="1:13" ht="12.75" x14ac:dyDescent="0.2">
      <c r="A185" s="1">
        <v>1075</v>
      </c>
      <c r="B185" s="1">
        <v>0</v>
      </c>
      <c r="C185" s="1">
        <v>3</v>
      </c>
      <c r="D185" s="1" t="s">
        <v>281</v>
      </c>
      <c r="E185" s="1" t="s">
        <v>13</v>
      </c>
      <c r="F185" s="1">
        <v>0</v>
      </c>
      <c r="G185" s="1">
        <v>0</v>
      </c>
      <c r="H185" s="1">
        <v>0</v>
      </c>
      <c r="I185" s="1">
        <v>7935</v>
      </c>
      <c r="J185" s="1">
        <v>7.75</v>
      </c>
      <c r="L185" s="1" t="s">
        <v>14</v>
      </c>
      <c r="M185" s="2" t="str">
        <f t="shared" si="2"/>
        <v>7935</v>
      </c>
    </row>
    <row r="186" spans="1:13" ht="12.75" x14ac:dyDescent="0.2">
      <c r="A186" s="1">
        <v>1076</v>
      </c>
      <c r="B186" s="1">
        <v>1</v>
      </c>
      <c r="C186" s="1">
        <v>1</v>
      </c>
      <c r="D186" s="1" t="s">
        <v>282</v>
      </c>
      <c r="E186" s="1" t="s">
        <v>16</v>
      </c>
      <c r="F186" s="1">
        <v>27</v>
      </c>
      <c r="G186" s="1">
        <v>1</v>
      </c>
      <c r="H186" s="1">
        <v>1</v>
      </c>
      <c r="I186" s="1" t="s">
        <v>283</v>
      </c>
      <c r="J186" s="1">
        <v>247.52080000000001</v>
      </c>
      <c r="K186" s="1" t="s">
        <v>284</v>
      </c>
      <c r="L186" s="1" t="s">
        <v>25</v>
      </c>
      <c r="M186" s="2" t="str">
        <f t="shared" si="2"/>
        <v>PC 17558</v>
      </c>
    </row>
    <row r="187" spans="1:13" ht="12.75" x14ac:dyDescent="0.2">
      <c r="A187" s="1">
        <v>1077</v>
      </c>
      <c r="B187" s="1">
        <v>0</v>
      </c>
      <c r="C187" s="1">
        <v>2</v>
      </c>
      <c r="D187" s="1" t="s">
        <v>285</v>
      </c>
      <c r="E187" s="1" t="s">
        <v>13</v>
      </c>
      <c r="F187" s="1">
        <v>40</v>
      </c>
      <c r="G187" s="1">
        <v>0</v>
      </c>
      <c r="H187" s="1">
        <v>0</v>
      </c>
      <c r="I187" s="1">
        <v>239059</v>
      </c>
      <c r="J187" s="1">
        <v>16</v>
      </c>
      <c r="L187" s="1" t="s">
        <v>17</v>
      </c>
      <c r="M187" s="2" t="str">
        <f t="shared" si="2"/>
        <v>239059</v>
      </c>
    </row>
    <row r="188" spans="1:13" ht="12.75" x14ac:dyDescent="0.2">
      <c r="A188" s="1">
        <v>1078</v>
      </c>
      <c r="B188" s="1">
        <v>1</v>
      </c>
      <c r="C188" s="1">
        <v>2</v>
      </c>
      <c r="D188" s="1" t="s">
        <v>286</v>
      </c>
      <c r="E188" s="1" t="s">
        <v>16</v>
      </c>
      <c r="F188" s="1">
        <v>21</v>
      </c>
      <c r="G188" s="1">
        <v>0</v>
      </c>
      <c r="H188" s="1">
        <v>1</v>
      </c>
      <c r="I188" s="1" t="s">
        <v>287</v>
      </c>
      <c r="J188" s="1">
        <v>21</v>
      </c>
      <c r="L188" s="1" t="s">
        <v>17</v>
      </c>
      <c r="M188" s="2" t="str">
        <f t="shared" si="2"/>
        <v>S.O./P.P. 2</v>
      </c>
    </row>
    <row r="189" spans="1:13" ht="12.75" x14ac:dyDescent="0.2">
      <c r="A189" s="1">
        <v>1079</v>
      </c>
      <c r="B189" s="1">
        <v>0</v>
      </c>
      <c r="C189" s="1">
        <v>3</v>
      </c>
      <c r="D189" s="1" t="s">
        <v>288</v>
      </c>
      <c r="E189" s="1" t="s">
        <v>13</v>
      </c>
      <c r="F189" s="1">
        <v>17</v>
      </c>
      <c r="G189" s="1">
        <v>2</v>
      </c>
      <c r="H189" s="1">
        <v>0</v>
      </c>
      <c r="I189" s="1" t="s">
        <v>289</v>
      </c>
      <c r="J189" s="1">
        <v>8.0500000000000007</v>
      </c>
      <c r="L189" s="1" t="s">
        <v>17</v>
      </c>
      <c r="M189" s="2" t="str">
        <f t="shared" si="2"/>
        <v>A/4 48873</v>
      </c>
    </row>
    <row r="190" spans="1:13" ht="12.75" x14ac:dyDescent="0.2">
      <c r="A190" s="1">
        <v>1080</v>
      </c>
      <c r="B190" s="1">
        <v>1</v>
      </c>
      <c r="C190" s="1">
        <v>3</v>
      </c>
      <c r="D190" s="1" t="s">
        <v>290</v>
      </c>
      <c r="E190" s="1" t="s">
        <v>16</v>
      </c>
      <c r="F190" s="1">
        <v>0</v>
      </c>
      <c r="G190" s="1">
        <v>8</v>
      </c>
      <c r="H190" s="1">
        <v>2</v>
      </c>
      <c r="I190" s="1" t="s">
        <v>291</v>
      </c>
      <c r="J190" s="1">
        <v>69.55</v>
      </c>
      <c r="L190" s="1" t="s">
        <v>17</v>
      </c>
      <c r="M190" s="2" t="str">
        <f t="shared" si="2"/>
        <v>CA. 2343</v>
      </c>
    </row>
    <row r="191" spans="1:13" ht="12.75" x14ac:dyDescent="0.2">
      <c r="A191" s="1">
        <v>1081</v>
      </c>
      <c r="B191" s="1">
        <v>0</v>
      </c>
      <c r="C191" s="1">
        <v>2</v>
      </c>
      <c r="D191" s="1" t="s">
        <v>292</v>
      </c>
      <c r="E191" s="1" t="s">
        <v>13</v>
      </c>
      <c r="F191" s="1">
        <v>40</v>
      </c>
      <c r="G191" s="1">
        <v>0</v>
      </c>
      <c r="H191" s="1">
        <v>0</v>
      </c>
      <c r="I191" s="1">
        <v>28221</v>
      </c>
      <c r="J191" s="1">
        <v>13</v>
      </c>
      <c r="L191" s="1" t="s">
        <v>17</v>
      </c>
      <c r="M191" s="2" t="str">
        <f t="shared" si="2"/>
        <v>28221</v>
      </c>
    </row>
    <row r="192" spans="1:13" ht="12.75" x14ac:dyDescent="0.2">
      <c r="A192" s="1">
        <v>1082</v>
      </c>
      <c r="B192" s="1">
        <v>0</v>
      </c>
      <c r="C192" s="1">
        <v>2</v>
      </c>
      <c r="D192" s="1" t="s">
        <v>293</v>
      </c>
      <c r="E192" s="1" t="s">
        <v>13</v>
      </c>
      <c r="F192" s="1">
        <v>34</v>
      </c>
      <c r="G192" s="1">
        <v>1</v>
      </c>
      <c r="H192" s="1">
        <v>0</v>
      </c>
      <c r="I192" s="1">
        <v>226875</v>
      </c>
      <c r="J192" s="1">
        <v>26</v>
      </c>
      <c r="L192" s="1" t="s">
        <v>17</v>
      </c>
      <c r="M192" s="2" t="str">
        <f t="shared" si="2"/>
        <v>226875</v>
      </c>
    </row>
    <row r="193" spans="1:13" ht="12.75" x14ac:dyDescent="0.2">
      <c r="A193" s="1">
        <v>1083</v>
      </c>
      <c r="B193" s="1">
        <v>0</v>
      </c>
      <c r="C193" s="1">
        <v>1</v>
      </c>
      <c r="D193" s="1" t="s">
        <v>294</v>
      </c>
      <c r="E193" s="1" t="s">
        <v>13</v>
      </c>
      <c r="F193" s="1">
        <v>0</v>
      </c>
      <c r="G193" s="1">
        <v>0</v>
      </c>
      <c r="H193" s="1">
        <v>0</v>
      </c>
      <c r="I193" s="1">
        <v>111163</v>
      </c>
      <c r="J193" s="1">
        <v>26</v>
      </c>
      <c r="L193" s="1" t="s">
        <v>17</v>
      </c>
      <c r="M193" s="2" t="str">
        <f t="shared" ref="M193:M256" si="3">CLEAN(I193)</f>
        <v>111163</v>
      </c>
    </row>
    <row r="194" spans="1:13" ht="12.75" x14ac:dyDescent="0.2">
      <c r="A194" s="1">
        <v>1084</v>
      </c>
      <c r="B194" s="1">
        <v>0</v>
      </c>
      <c r="C194" s="1">
        <v>3</v>
      </c>
      <c r="D194" s="1" t="s">
        <v>295</v>
      </c>
      <c r="E194" s="1" t="s">
        <v>13</v>
      </c>
      <c r="F194" s="1">
        <v>11.5</v>
      </c>
      <c r="G194" s="1">
        <v>1</v>
      </c>
      <c r="H194" s="1">
        <v>1</v>
      </c>
      <c r="I194" s="1" t="s">
        <v>296</v>
      </c>
      <c r="J194" s="1">
        <v>14.5</v>
      </c>
      <c r="L194" s="1" t="s">
        <v>17</v>
      </c>
      <c r="M194" s="2" t="str">
        <f t="shared" si="3"/>
        <v>A/5. 851</v>
      </c>
    </row>
    <row r="195" spans="1:13" ht="12.75" x14ac:dyDescent="0.2">
      <c r="A195" s="1">
        <v>1085</v>
      </c>
      <c r="B195" s="1">
        <v>0</v>
      </c>
      <c r="C195" s="1">
        <v>2</v>
      </c>
      <c r="D195" s="1" t="s">
        <v>297</v>
      </c>
      <c r="E195" s="1" t="s">
        <v>13</v>
      </c>
      <c r="F195" s="1">
        <v>61</v>
      </c>
      <c r="G195" s="1">
        <v>0</v>
      </c>
      <c r="H195" s="1">
        <v>0</v>
      </c>
      <c r="I195" s="1">
        <v>235509</v>
      </c>
      <c r="J195" s="1">
        <v>12.35</v>
      </c>
      <c r="L195" s="1" t="s">
        <v>14</v>
      </c>
      <c r="M195" s="2" t="str">
        <f t="shared" si="3"/>
        <v>235509</v>
      </c>
    </row>
    <row r="196" spans="1:13" ht="12.75" x14ac:dyDescent="0.2">
      <c r="A196" s="1">
        <v>1086</v>
      </c>
      <c r="B196" s="1">
        <v>0</v>
      </c>
      <c r="C196" s="1">
        <v>2</v>
      </c>
      <c r="D196" s="1" t="s">
        <v>298</v>
      </c>
      <c r="E196" s="1" t="s">
        <v>13</v>
      </c>
      <c r="F196" s="1">
        <v>8</v>
      </c>
      <c r="G196" s="1">
        <v>0</v>
      </c>
      <c r="H196" s="1">
        <v>2</v>
      </c>
      <c r="I196" s="1">
        <v>28220</v>
      </c>
      <c r="J196" s="1">
        <v>32.5</v>
      </c>
      <c r="L196" s="1" t="s">
        <v>17</v>
      </c>
      <c r="M196" s="2" t="str">
        <f t="shared" si="3"/>
        <v>28220</v>
      </c>
    </row>
    <row r="197" spans="1:13" ht="12.75" x14ac:dyDescent="0.2">
      <c r="A197" s="1">
        <v>1087</v>
      </c>
      <c r="B197" s="1">
        <v>0</v>
      </c>
      <c r="C197" s="1">
        <v>3</v>
      </c>
      <c r="D197" s="1" t="s">
        <v>299</v>
      </c>
      <c r="E197" s="1" t="s">
        <v>13</v>
      </c>
      <c r="F197" s="1">
        <v>33</v>
      </c>
      <c r="G197" s="1">
        <v>0</v>
      </c>
      <c r="H197" s="1">
        <v>0</v>
      </c>
      <c r="I197" s="1">
        <v>347465</v>
      </c>
      <c r="J197" s="1">
        <v>7.8541999999999996</v>
      </c>
      <c r="L197" s="1" t="s">
        <v>17</v>
      </c>
      <c r="M197" s="2" t="str">
        <f t="shared" si="3"/>
        <v>347465</v>
      </c>
    </row>
    <row r="198" spans="1:13" ht="12.75" x14ac:dyDescent="0.2">
      <c r="A198" s="1">
        <v>1088</v>
      </c>
      <c r="B198" s="1">
        <v>0</v>
      </c>
      <c r="C198" s="1">
        <v>1</v>
      </c>
      <c r="D198" s="1" t="s">
        <v>300</v>
      </c>
      <c r="E198" s="1" t="s">
        <v>13</v>
      </c>
      <c r="F198" s="1">
        <v>6</v>
      </c>
      <c r="G198" s="1">
        <v>0</v>
      </c>
      <c r="H198" s="1">
        <v>2</v>
      </c>
      <c r="I198" s="1">
        <v>16966</v>
      </c>
      <c r="J198" s="1">
        <v>134.5</v>
      </c>
      <c r="K198" s="1" t="s">
        <v>301</v>
      </c>
      <c r="L198" s="1" t="s">
        <v>25</v>
      </c>
      <c r="M198" s="2" t="str">
        <f t="shared" si="3"/>
        <v>16966</v>
      </c>
    </row>
    <row r="199" spans="1:13" ht="12.75" x14ac:dyDescent="0.2">
      <c r="A199" s="1">
        <v>1089</v>
      </c>
      <c r="B199" s="1">
        <v>1</v>
      </c>
      <c r="C199" s="1">
        <v>3</v>
      </c>
      <c r="D199" s="1" t="s">
        <v>302</v>
      </c>
      <c r="E199" s="1" t="s">
        <v>16</v>
      </c>
      <c r="F199" s="1">
        <v>18</v>
      </c>
      <c r="G199" s="1">
        <v>0</v>
      </c>
      <c r="H199" s="1">
        <v>0</v>
      </c>
      <c r="I199" s="1">
        <v>347066</v>
      </c>
      <c r="J199" s="1">
        <v>7.7750000000000004</v>
      </c>
      <c r="L199" s="1" t="s">
        <v>17</v>
      </c>
      <c r="M199" s="2" t="str">
        <f t="shared" si="3"/>
        <v>347066</v>
      </c>
    </row>
    <row r="200" spans="1:13" ht="12.75" x14ac:dyDescent="0.2">
      <c r="A200" s="1">
        <v>1090</v>
      </c>
      <c r="B200" s="1">
        <v>0</v>
      </c>
      <c r="C200" s="1">
        <v>2</v>
      </c>
      <c r="D200" s="1" t="s">
        <v>303</v>
      </c>
      <c r="E200" s="1" t="s">
        <v>13</v>
      </c>
      <c r="F200" s="1">
        <v>23</v>
      </c>
      <c r="G200" s="1">
        <v>0</v>
      </c>
      <c r="H200" s="1">
        <v>0</v>
      </c>
      <c r="I200" s="1" t="s">
        <v>304</v>
      </c>
      <c r="J200" s="1">
        <v>10.5</v>
      </c>
      <c r="L200" s="1" t="s">
        <v>17</v>
      </c>
      <c r="M200" s="2" t="str">
        <f t="shared" si="3"/>
        <v>C.A. 31030</v>
      </c>
    </row>
    <row r="201" spans="1:13" ht="12.75" x14ac:dyDescent="0.2">
      <c r="A201" s="1">
        <v>1091</v>
      </c>
      <c r="B201" s="1">
        <v>1</v>
      </c>
      <c r="C201" s="1">
        <v>3</v>
      </c>
      <c r="D201" s="1" t="s">
        <v>305</v>
      </c>
      <c r="E201" s="1" t="s">
        <v>16</v>
      </c>
      <c r="F201" s="1">
        <v>0</v>
      </c>
      <c r="G201" s="1">
        <v>0</v>
      </c>
      <c r="H201" s="1">
        <v>0</v>
      </c>
      <c r="I201" s="1">
        <v>65305</v>
      </c>
      <c r="J201" s="1">
        <v>8.1125000000000007</v>
      </c>
      <c r="L201" s="1" t="s">
        <v>17</v>
      </c>
      <c r="M201" s="2" t="str">
        <f t="shared" si="3"/>
        <v>65305</v>
      </c>
    </row>
    <row r="202" spans="1:13" ht="12.75" x14ac:dyDescent="0.2">
      <c r="A202" s="1">
        <v>1092</v>
      </c>
      <c r="B202" s="1">
        <v>1</v>
      </c>
      <c r="C202" s="1">
        <v>3</v>
      </c>
      <c r="D202" s="1" t="s">
        <v>306</v>
      </c>
      <c r="E202" s="1" t="s">
        <v>16</v>
      </c>
      <c r="F202" s="1">
        <v>0</v>
      </c>
      <c r="G202" s="1">
        <v>0</v>
      </c>
      <c r="H202" s="1">
        <v>0</v>
      </c>
      <c r="I202" s="1">
        <v>36568</v>
      </c>
      <c r="J202" s="1">
        <v>15.5</v>
      </c>
      <c r="L202" s="1" t="s">
        <v>14</v>
      </c>
      <c r="M202" s="2" t="str">
        <f t="shared" si="3"/>
        <v>36568</v>
      </c>
    </row>
    <row r="203" spans="1:13" ht="12.75" x14ac:dyDescent="0.2">
      <c r="A203" s="1">
        <v>1093</v>
      </c>
      <c r="B203" s="1">
        <v>0</v>
      </c>
      <c r="C203" s="1">
        <v>3</v>
      </c>
      <c r="D203" s="1" t="s">
        <v>307</v>
      </c>
      <c r="E203" s="1" t="s">
        <v>13</v>
      </c>
      <c r="F203" s="1">
        <v>0.33</v>
      </c>
      <c r="G203" s="1">
        <v>0</v>
      </c>
      <c r="H203" s="1">
        <v>2</v>
      </c>
      <c r="I203" s="1">
        <v>347080</v>
      </c>
      <c r="J203" s="1">
        <v>14.4</v>
      </c>
      <c r="L203" s="1" t="s">
        <v>17</v>
      </c>
      <c r="M203" s="2" t="str">
        <f t="shared" si="3"/>
        <v>347080</v>
      </c>
    </row>
    <row r="204" spans="1:13" ht="12.75" x14ac:dyDescent="0.2">
      <c r="A204" s="1">
        <v>1094</v>
      </c>
      <c r="B204" s="1">
        <v>0</v>
      </c>
      <c r="C204" s="1">
        <v>1</v>
      </c>
      <c r="D204" s="1" t="s">
        <v>308</v>
      </c>
      <c r="E204" s="1" t="s">
        <v>13</v>
      </c>
      <c r="F204" s="1">
        <v>47</v>
      </c>
      <c r="G204" s="1">
        <v>1</v>
      </c>
      <c r="H204" s="1">
        <v>0</v>
      </c>
      <c r="I204" s="1" t="s">
        <v>309</v>
      </c>
      <c r="J204" s="1">
        <v>227.52500000000001</v>
      </c>
      <c r="K204" s="1" t="s">
        <v>310</v>
      </c>
      <c r="L204" s="1" t="s">
        <v>25</v>
      </c>
      <c r="M204" s="2" t="str">
        <f t="shared" si="3"/>
        <v>PC 17757</v>
      </c>
    </row>
    <row r="205" spans="1:13" ht="12.75" x14ac:dyDescent="0.2">
      <c r="A205" s="1">
        <v>1095</v>
      </c>
      <c r="B205" s="1">
        <v>1</v>
      </c>
      <c r="C205" s="1">
        <v>2</v>
      </c>
      <c r="D205" s="1" t="s">
        <v>311</v>
      </c>
      <c r="E205" s="1" t="s">
        <v>16</v>
      </c>
      <c r="F205" s="1">
        <v>8</v>
      </c>
      <c r="G205" s="1">
        <v>1</v>
      </c>
      <c r="H205" s="1">
        <v>1</v>
      </c>
      <c r="I205" s="1">
        <v>26360</v>
      </c>
      <c r="J205" s="1">
        <v>26</v>
      </c>
      <c r="L205" s="1" t="s">
        <v>17</v>
      </c>
      <c r="M205" s="2" t="str">
        <f t="shared" si="3"/>
        <v>26360</v>
      </c>
    </row>
    <row r="206" spans="1:13" ht="12.75" x14ac:dyDescent="0.2">
      <c r="A206" s="1">
        <v>1096</v>
      </c>
      <c r="B206" s="1">
        <v>0</v>
      </c>
      <c r="C206" s="1">
        <v>2</v>
      </c>
      <c r="D206" s="1" t="s">
        <v>312</v>
      </c>
      <c r="E206" s="1" t="s">
        <v>13</v>
      </c>
      <c r="F206" s="1">
        <v>25</v>
      </c>
      <c r="G206" s="1">
        <v>0</v>
      </c>
      <c r="H206" s="1">
        <v>0</v>
      </c>
      <c r="I206" s="1" t="s">
        <v>313</v>
      </c>
      <c r="J206" s="1">
        <v>10.5</v>
      </c>
      <c r="L206" s="1" t="s">
        <v>17</v>
      </c>
      <c r="M206" s="2" t="str">
        <f t="shared" si="3"/>
        <v>C.A. 34050</v>
      </c>
    </row>
    <row r="207" spans="1:13" ht="12.75" x14ac:dyDescent="0.2">
      <c r="A207" s="1">
        <v>1097</v>
      </c>
      <c r="B207" s="1">
        <v>0</v>
      </c>
      <c r="C207" s="1">
        <v>1</v>
      </c>
      <c r="D207" s="1" t="s">
        <v>314</v>
      </c>
      <c r="E207" s="1" t="s">
        <v>13</v>
      </c>
      <c r="F207" s="1">
        <v>0</v>
      </c>
      <c r="G207" s="1">
        <v>0</v>
      </c>
      <c r="H207" s="1">
        <v>0</v>
      </c>
      <c r="I207" s="1" t="s">
        <v>315</v>
      </c>
      <c r="J207" s="1">
        <v>25.741700000000002</v>
      </c>
      <c r="L207" s="1" t="s">
        <v>25</v>
      </c>
      <c r="M207" s="2" t="str">
        <f t="shared" si="3"/>
        <v>F.C. 12998</v>
      </c>
    </row>
    <row r="208" spans="1:13" ht="12.75" x14ac:dyDescent="0.2">
      <c r="A208" s="1">
        <v>1098</v>
      </c>
      <c r="B208" s="1">
        <v>1</v>
      </c>
      <c r="C208" s="1">
        <v>3</v>
      </c>
      <c r="D208" s="1" t="s">
        <v>316</v>
      </c>
      <c r="E208" s="1" t="s">
        <v>16</v>
      </c>
      <c r="F208" s="1">
        <v>35</v>
      </c>
      <c r="G208" s="1">
        <v>0</v>
      </c>
      <c r="H208" s="1">
        <v>0</v>
      </c>
      <c r="I208" s="1">
        <v>9232</v>
      </c>
      <c r="J208" s="1">
        <v>7.75</v>
      </c>
      <c r="L208" s="1" t="s">
        <v>14</v>
      </c>
      <c r="M208" s="2" t="str">
        <f t="shared" si="3"/>
        <v>9232</v>
      </c>
    </row>
    <row r="209" spans="1:13" ht="12.75" x14ac:dyDescent="0.2">
      <c r="A209" s="1">
        <v>1099</v>
      </c>
      <c r="B209" s="1">
        <v>0</v>
      </c>
      <c r="C209" s="1">
        <v>2</v>
      </c>
      <c r="D209" s="1" t="s">
        <v>317</v>
      </c>
      <c r="E209" s="1" t="s">
        <v>13</v>
      </c>
      <c r="F209" s="1">
        <v>24</v>
      </c>
      <c r="G209" s="1">
        <v>0</v>
      </c>
      <c r="H209" s="1">
        <v>0</v>
      </c>
      <c r="I209" s="1">
        <v>28034</v>
      </c>
      <c r="J209" s="1">
        <v>10.5</v>
      </c>
      <c r="L209" s="1" t="s">
        <v>17</v>
      </c>
      <c r="M209" s="2" t="str">
        <f t="shared" si="3"/>
        <v>28034</v>
      </c>
    </row>
    <row r="210" spans="1:13" ht="12.75" x14ac:dyDescent="0.2">
      <c r="A210" s="1">
        <v>1100</v>
      </c>
      <c r="B210" s="1">
        <v>1</v>
      </c>
      <c r="C210" s="1">
        <v>1</v>
      </c>
      <c r="D210" s="1" t="s">
        <v>318</v>
      </c>
      <c r="E210" s="1" t="s">
        <v>16</v>
      </c>
      <c r="F210" s="1">
        <v>33</v>
      </c>
      <c r="G210" s="1">
        <v>0</v>
      </c>
      <c r="H210" s="1">
        <v>0</v>
      </c>
      <c r="I210" s="1" t="s">
        <v>319</v>
      </c>
      <c r="J210" s="1">
        <v>27.720800000000001</v>
      </c>
      <c r="K210" s="1" t="s">
        <v>320</v>
      </c>
      <c r="L210" s="1" t="s">
        <v>25</v>
      </c>
      <c r="M210" s="2" t="str">
        <f t="shared" si="3"/>
        <v>PC 17613</v>
      </c>
    </row>
    <row r="211" spans="1:13" ht="12.75" x14ac:dyDescent="0.2">
      <c r="A211" s="1">
        <v>1101</v>
      </c>
      <c r="B211" s="1">
        <v>0</v>
      </c>
      <c r="C211" s="1">
        <v>3</v>
      </c>
      <c r="D211" s="1" t="s">
        <v>321</v>
      </c>
      <c r="E211" s="1" t="s">
        <v>13</v>
      </c>
      <c r="F211" s="1">
        <v>25</v>
      </c>
      <c r="G211" s="1">
        <v>0</v>
      </c>
      <c r="H211" s="1">
        <v>0</v>
      </c>
      <c r="I211" s="1">
        <v>349250</v>
      </c>
      <c r="J211" s="1">
        <v>7.8958000000000004</v>
      </c>
      <c r="L211" s="1" t="s">
        <v>17</v>
      </c>
      <c r="M211" s="2" t="str">
        <f t="shared" si="3"/>
        <v>349250</v>
      </c>
    </row>
    <row r="212" spans="1:13" ht="12.75" x14ac:dyDescent="0.2">
      <c r="A212" s="1">
        <v>1102</v>
      </c>
      <c r="B212" s="1">
        <v>0</v>
      </c>
      <c r="C212" s="1">
        <v>3</v>
      </c>
      <c r="D212" s="1" t="s">
        <v>322</v>
      </c>
      <c r="E212" s="1" t="s">
        <v>13</v>
      </c>
      <c r="F212" s="1">
        <v>32</v>
      </c>
      <c r="G212" s="1">
        <v>0</v>
      </c>
      <c r="H212" s="1">
        <v>0</v>
      </c>
      <c r="I212" s="1" t="s">
        <v>173</v>
      </c>
      <c r="J212" s="1">
        <v>22.524999999999999</v>
      </c>
      <c r="L212" s="1" t="s">
        <v>17</v>
      </c>
      <c r="M212" s="2" t="str">
        <f t="shared" si="3"/>
        <v>C 4001</v>
      </c>
    </row>
    <row r="213" spans="1:13" ht="12.75" x14ac:dyDescent="0.2">
      <c r="A213" s="1">
        <v>1103</v>
      </c>
      <c r="B213" s="1">
        <v>0</v>
      </c>
      <c r="C213" s="1">
        <v>3</v>
      </c>
      <c r="D213" s="1" t="s">
        <v>323</v>
      </c>
      <c r="E213" s="1" t="s">
        <v>13</v>
      </c>
      <c r="F213" s="1">
        <v>0</v>
      </c>
      <c r="G213" s="1">
        <v>0</v>
      </c>
      <c r="H213" s="1">
        <v>0</v>
      </c>
      <c r="I213" s="1" t="s">
        <v>324</v>
      </c>
      <c r="J213" s="1">
        <v>7.05</v>
      </c>
      <c r="L213" s="1" t="s">
        <v>17</v>
      </c>
      <c r="M213" s="2" t="str">
        <f t="shared" si="3"/>
        <v>SOTON/O.Q. 3101308</v>
      </c>
    </row>
    <row r="214" spans="1:13" ht="12.75" x14ac:dyDescent="0.2">
      <c r="A214" s="1">
        <v>1104</v>
      </c>
      <c r="B214" s="1">
        <v>0</v>
      </c>
      <c r="C214" s="1">
        <v>2</v>
      </c>
      <c r="D214" s="1" t="s">
        <v>325</v>
      </c>
      <c r="E214" s="1" t="s">
        <v>13</v>
      </c>
      <c r="F214" s="1">
        <v>17</v>
      </c>
      <c r="G214" s="1">
        <v>0</v>
      </c>
      <c r="H214" s="1">
        <v>0</v>
      </c>
      <c r="I214" s="1" t="s">
        <v>326</v>
      </c>
      <c r="J214" s="1">
        <v>73.5</v>
      </c>
      <c r="L214" s="1" t="s">
        <v>17</v>
      </c>
      <c r="M214" s="2" t="str">
        <f t="shared" si="3"/>
        <v>S.O.C. 14879</v>
      </c>
    </row>
    <row r="215" spans="1:13" ht="12.75" x14ac:dyDescent="0.2">
      <c r="A215" s="1">
        <v>1105</v>
      </c>
      <c r="B215" s="1">
        <v>1</v>
      </c>
      <c r="C215" s="1">
        <v>2</v>
      </c>
      <c r="D215" s="1" t="s">
        <v>327</v>
      </c>
      <c r="E215" s="1" t="s">
        <v>16</v>
      </c>
      <c r="F215" s="1">
        <v>60</v>
      </c>
      <c r="G215" s="1">
        <v>1</v>
      </c>
      <c r="H215" s="1">
        <v>0</v>
      </c>
      <c r="I215" s="1">
        <v>24065</v>
      </c>
      <c r="J215" s="1">
        <v>26</v>
      </c>
      <c r="L215" s="1" t="s">
        <v>17</v>
      </c>
      <c r="M215" s="2" t="str">
        <f t="shared" si="3"/>
        <v>24065</v>
      </c>
    </row>
    <row r="216" spans="1:13" ht="12.75" x14ac:dyDescent="0.2">
      <c r="A216" s="1">
        <v>1106</v>
      </c>
      <c r="B216" s="1">
        <v>1</v>
      </c>
      <c r="C216" s="1">
        <v>3</v>
      </c>
      <c r="D216" s="1" t="s">
        <v>328</v>
      </c>
      <c r="E216" s="1" t="s">
        <v>16</v>
      </c>
      <c r="F216" s="1">
        <v>38</v>
      </c>
      <c r="G216" s="1">
        <v>4</v>
      </c>
      <c r="H216" s="1">
        <v>2</v>
      </c>
      <c r="I216" s="1">
        <v>347091</v>
      </c>
      <c r="J216" s="1">
        <v>7.7750000000000004</v>
      </c>
      <c r="L216" s="1" t="s">
        <v>17</v>
      </c>
      <c r="M216" s="2" t="str">
        <f t="shared" si="3"/>
        <v>347091</v>
      </c>
    </row>
    <row r="217" spans="1:13" ht="12.75" x14ac:dyDescent="0.2">
      <c r="A217" s="1">
        <v>1107</v>
      </c>
      <c r="B217" s="1">
        <v>0</v>
      </c>
      <c r="C217" s="1">
        <v>1</v>
      </c>
      <c r="D217" s="1" t="s">
        <v>329</v>
      </c>
      <c r="E217" s="1" t="s">
        <v>13</v>
      </c>
      <c r="F217" s="1">
        <v>42</v>
      </c>
      <c r="G217" s="1">
        <v>0</v>
      </c>
      <c r="H217" s="1">
        <v>0</v>
      </c>
      <c r="I217" s="1">
        <v>113038</v>
      </c>
      <c r="J217" s="1">
        <v>42.5</v>
      </c>
      <c r="K217" s="1" t="s">
        <v>330</v>
      </c>
      <c r="L217" s="1" t="s">
        <v>17</v>
      </c>
      <c r="M217" s="2" t="str">
        <f t="shared" si="3"/>
        <v>113038</v>
      </c>
    </row>
    <row r="218" spans="1:13" ht="12.75" x14ac:dyDescent="0.2">
      <c r="A218" s="1">
        <v>1108</v>
      </c>
      <c r="B218" s="1">
        <v>1</v>
      </c>
      <c r="C218" s="1">
        <v>3</v>
      </c>
      <c r="D218" s="1" t="s">
        <v>331</v>
      </c>
      <c r="E218" s="1" t="s">
        <v>16</v>
      </c>
      <c r="F218" s="1">
        <v>0</v>
      </c>
      <c r="G218" s="1">
        <v>0</v>
      </c>
      <c r="H218" s="1">
        <v>0</v>
      </c>
      <c r="I218" s="1">
        <v>330924</v>
      </c>
      <c r="J218" s="1">
        <v>7.8792</v>
      </c>
      <c r="L218" s="1" t="s">
        <v>14</v>
      </c>
      <c r="M218" s="2" t="str">
        <f t="shared" si="3"/>
        <v>330924</v>
      </c>
    </row>
    <row r="219" spans="1:13" ht="12.75" x14ac:dyDescent="0.2">
      <c r="A219" s="1">
        <v>1109</v>
      </c>
      <c r="B219" s="1">
        <v>0</v>
      </c>
      <c r="C219" s="1">
        <v>1</v>
      </c>
      <c r="D219" s="1" t="s">
        <v>332</v>
      </c>
      <c r="E219" s="1" t="s">
        <v>13</v>
      </c>
      <c r="F219" s="1">
        <v>57</v>
      </c>
      <c r="G219" s="1">
        <v>1</v>
      </c>
      <c r="H219" s="1">
        <v>1</v>
      </c>
      <c r="I219" s="1">
        <v>36928</v>
      </c>
      <c r="J219" s="1">
        <v>164.86670000000001</v>
      </c>
      <c r="L219" s="1" t="s">
        <v>17</v>
      </c>
      <c r="M219" s="2" t="str">
        <f t="shared" si="3"/>
        <v>36928</v>
      </c>
    </row>
    <row r="220" spans="1:13" ht="12.75" x14ac:dyDescent="0.2">
      <c r="A220" s="1">
        <v>1110</v>
      </c>
      <c r="B220" s="1">
        <v>1</v>
      </c>
      <c r="C220" s="1">
        <v>1</v>
      </c>
      <c r="D220" s="1" t="s">
        <v>333</v>
      </c>
      <c r="E220" s="1" t="s">
        <v>16</v>
      </c>
      <c r="F220" s="1">
        <v>50</v>
      </c>
      <c r="G220" s="1">
        <v>1</v>
      </c>
      <c r="H220" s="1">
        <v>1</v>
      </c>
      <c r="I220" s="1">
        <v>113503</v>
      </c>
      <c r="J220" s="1">
        <v>211.5</v>
      </c>
      <c r="K220" s="1" t="s">
        <v>334</v>
      </c>
      <c r="L220" s="1" t="s">
        <v>25</v>
      </c>
      <c r="M220" s="2" t="str">
        <f t="shared" si="3"/>
        <v>113503</v>
      </c>
    </row>
    <row r="221" spans="1:13" ht="12.75" x14ac:dyDescent="0.2">
      <c r="A221" s="1">
        <v>1111</v>
      </c>
      <c r="B221" s="1">
        <v>0</v>
      </c>
      <c r="C221" s="1">
        <v>3</v>
      </c>
      <c r="D221" s="1" t="s">
        <v>335</v>
      </c>
      <c r="E221" s="1" t="s">
        <v>13</v>
      </c>
      <c r="F221" s="1">
        <v>0</v>
      </c>
      <c r="G221" s="1">
        <v>0</v>
      </c>
      <c r="H221" s="1">
        <v>0</v>
      </c>
      <c r="I221" s="1">
        <v>32302</v>
      </c>
      <c r="J221" s="1">
        <v>8.0500000000000007</v>
      </c>
      <c r="L221" s="1" t="s">
        <v>17</v>
      </c>
      <c r="M221" s="2" t="str">
        <f t="shared" si="3"/>
        <v>32302</v>
      </c>
    </row>
    <row r="222" spans="1:13" ht="12.75" x14ac:dyDescent="0.2">
      <c r="A222" s="1">
        <v>1112</v>
      </c>
      <c r="B222" s="1">
        <v>1</v>
      </c>
      <c r="C222" s="1">
        <v>2</v>
      </c>
      <c r="D222" s="1" t="s">
        <v>336</v>
      </c>
      <c r="E222" s="1" t="s">
        <v>16</v>
      </c>
      <c r="F222" s="1">
        <v>30</v>
      </c>
      <c r="G222" s="1">
        <v>1</v>
      </c>
      <c r="H222" s="1">
        <v>0</v>
      </c>
      <c r="I222" s="1" t="s">
        <v>337</v>
      </c>
      <c r="J222" s="1">
        <v>13.8583</v>
      </c>
      <c r="L222" s="1" t="s">
        <v>25</v>
      </c>
      <c r="M222" s="2" t="str">
        <f t="shared" si="3"/>
        <v>SC/PARIS 2148</v>
      </c>
    </row>
    <row r="223" spans="1:13" ht="12.75" x14ac:dyDescent="0.2">
      <c r="A223" s="1">
        <v>1113</v>
      </c>
      <c r="B223" s="1">
        <v>0</v>
      </c>
      <c r="C223" s="1">
        <v>3</v>
      </c>
      <c r="D223" s="1" t="s">
        <v>338</v>
      </c>
      <c r="E223" s="1" t="s">
        <v>13</v>
      </c>
      <c r="F223" s="1">
        <v>21</v>
      </c>
      <c r="G223" s="1">
        <v>0</v>
      </c>
      <c r="H223" s="1">
        <v>0</v>
      </c>
      <c r="I223" s="1">
        <v>342684</v>
      </c>
      <c r="J223" s="1">
        <v>8.0500000000000007</v>
      </c>
      <c r="L223" s="1" t="s">
        <v>17</v>
      </c>
      <c r="M223" s="2" t="str">
        <f t="shared" si="3"/>
        <v>342684</v>
      </c>
    </row>
    <row r="224" spans="1:13" ht="12.75" x14ac:dyDescent="0.2">
      <c r="A224" s="1">
        <v>1114</v>
      </c>
      <c r="B224" s="1">
        <v>1</v>
      </c>
      <c r="C224" s="1">
        <v>2</v>
      </c>
      <c r="D224" s="1" t="s">
        <v>339</v>
      </c>
      <c r="E224" s="1" t="s">
        <v>16</v>
      </c>
      <c r="F224" s="1">
        <v>22</v>
      </c>
      <c r="G224" s="1">
        <v>0</v>
      </c>
      <c r="H224" s="1">
        <v>0</v>
      </c>
      <c r="I224" s="1" t="s">
        <v>340</v>
      </c>
      <c r="J224" s="1">
        <v>10.5</v>
      </c>
      <c r="K224" s="1" t="s">
        <v>341</v>
      </c>
      <c r="L224" s="1" t="s">
        <v>17</v>
      </c>
      <c r="M224" s="2" t="str">
        <f t="shared" si="3"/>
        <v>W./C. 14266</v>
      </c>
    </row>
    <row r="225" spans="1:13" ht="12.75" x14ac:dyDescent="0.2">
      <c r="A225" s="1">
        <v>1115</v>
      </c>
      <c r="B225" s="1">
        <v>0</v>
      </c>
      <c r="C225" s="1">
        <v>3</v>
      </c>
      <c r="D225" s="1" t="s">
        <v>342</v>
      </c>
      <c r="E225" s="1" t="s">
        <v>13</v>
      </c>
      <c r="F225" s="1">
        <v>21</v>
      </c>
      <c r="G225" s="1">
        <v>0</v>
      </c>
      <c r="H225" s="1">
        <v>0</v>
      </c>
      <c r="I225" s="1">
        <v>350053</v>
      </c>
      <c r="J225" s="1">
        <v>7.7957999999999998</v>
      </c>
      <c r="L225" s="1" t="s">
        <v>17</v>
      </c>
      <c r="M225" s="2" t="str">
        <f t="shared" si="3"/>
        <v>350053</v>
      </c>
    </row>
    <row r="226" spans="1:13" ht="12.75" x14ac:dyDescent="0.2">
      <c r="A226" s="1">
        <v>1116</v>
      </c>
      <c r="B226" s="1">
        <v>1</v>
      </c>
      <c r="C226" s="1">
        <v>1</v>
      </c>
      <c r="D226" s="1" t="s">
        <v>343</v>
      </c>
      <c r="E226" s="1" t="s">
        <v>16</v>
      </c>
      <c r="F226" s="1">
        <v>53</v>
      </c>
      <c r="G226" s="1">
        <v>0</v>
      </c>
      <c r="H226" s="1">
        <v>0</v>
      </c>
      <c r="I226" s="1" t="s">
        <v>344</v>
      </c>
      <c r="J226" s="1">
        <v>27.445799999999998</v>
      </c>
      <c r="L226" s="1" t="s">
        <v>25</v>
      </c>
      <c r="M226" s="2" t="str">
        <f t="shared" si="3"/>
        <v>PC 17606</v>
      </c>
    </row>
    <row r="227" spans="1:13" ht="12.75" x14ac:dyDescent="0.2">
      <c r="A227" s="1">
        <v>1117</v>
      </c>
      <c r="B227" s="1">
        <v>1</v>
      </c>
      <c r="C227" s="1">
        <v>3</v>
      </c>
      <c r="D227" s="1" t="s">
        <v>345</v>
      </c>
      <c r="E227" s="1" t="s">
        <v>16</v>
      </c>
      <c r="F227" s="1">
        <v>0</v>
      </c>
      <c r="G227" s="1">
        <v>0</v>
      </c>
      <c r="H227" s="1">
        <v>2</v>
      </c>
      <c r="I227" s="1">
        <v>2661</v>
      </c>
      <c r="J227" s="1">
        <v>15.245799999999999</v>
      </c>
      <c r="L227" s="1" t="s">
        <v>25</v>
      </c>
      <c r="M227" s="2" t="str">
        <f t="shared" si="3"/>
        <v>2661</v>
      </c>
    </row>
    <row r="228" spans="1:13" ht="12.75" x14ac:dyDescent="0.2">
      <c r="A228" s="1">
        <v>1118</v>
      </c>
      <c r="B228" s="1">
        <v>0</v>
      </c>
      <c r="C228" s="1">
        <v>3</v>
      </c>
      <c r="D228" s="1" t="s">
        <v>346</v>
      </c>
      <c r="E228" s="1" t="s">
        <v>13</v>
      </c>
      <c r="F228" s="1">
        <v>23</v>
      </c>
      <c r="G228" s="1">
        <v>0</v>
      </c>
      <c r="H228" s="1">
        <v>0</v>
      </c>
      <c r="I228" s="1">
        <v>350054</v>
      </c>
      <c r="J228" s="1">
        <v>7.7957999999999998</v>
      </c>
      <c r="L228" s="1" t="s">
        <v>17</v>
      </c>
      <c r="M228" s="2" t="str">
        <f t="shared" si="3"/>
        <v>350054</v>
      </c>
    </row>
    <row r="229" spans="1:13" ht="12.75" x14ac:dyDescent="0.2">
      <c r="A229" s="1">
        <v>1119</v>
      </c>
      <c r="B229" s="1">
        <v>1</v>
      </c>
      <c r="C229" s="1">
        <v>3</v>
      </c>
      <c r="D229" s="1" t="s">
        <v>347</v>
      </c>
      <c r="E229" s="1" t="s">
        <v>16</v>
      </c>
      <c r="F229" s="1">
        <v>0</v>
      </c>
      <c r="G229" s="1">
        <v>0</v>
      </c>
      <c r="H229" s="1">
        <v>0</v>
      </c>
      <c r="I229" s="1">
        <v>370368</v>
      </c>
      <c r="J229" s="1">
        <v>7.75</v>
      </c>
      <c r="L229" s="1" t="s">
        <v>14</v>
      </c>
      <c r="M229" s="2" t="str">
        <f t="shared" si="3"/>
        <v>370368</v>
      </c>
    </row>
    <row r="230" spans="1:13" ht="12.75" x14ac:dyDescent="0.2">
      <c r="A230" s="1">
        <v>1120</v>
      </c>
      <c r="B230" s="1">
        <v>0</v>
      </c>
      <c r="C230" s="1">
        <v>3</v>
      </c>
      <c r="D230" s="1" t="s">
        <v>348</v>
      </c>
      <c r="E230" s="1" t="s">
        <v>13</v>
      </c>
      <c r="F230" s="1">
        <v>40.5</v>
      </c>
      <c r="G230" s="1">
        <v>0</v>
      </c>
      <c r="H230" s="1">
        <v>0</v>
      </c>
      <c r="I230" s="1" t="s">
        <v>349</v>
      </c>
      <c r="J230" s="1">
        <v>15.1</v>
      </c>
      <c r="L230" s="1" t="s">
        <v>17</v>
      </c>
      <c r="M230" s="2" t="str">
        <f t="shared" si="3"/>
        <v>C.A. 6212</v>
      </c>
    </row>
    <row r="231" spans="1:13" ht="12.75" x14ac:dyDescent="0.2">
      <c r="A231" s="1">
        <v>1121</v>
      </c>
      <c r="B231" s="1">
        <v>0</v>
      </c>
      <c r="C231" s="1">
        <v>2</v>
      </c>
      <c r="D231" s="1" t="s">
        <v>350</v>
      </c>
      <c r="E231" s="1" t="s">
        <v>13</v>
      </c>
      <c r="F231" s="1">
        <v>36</v>
      </c>
      <c r="G231" s="1">
        <v>0</v>
      </c>
      <c r="H231" s="1">
        <v>0</v>
      </c>
      <c r="I231" s="1">
        <v>242963</v>
      </c>
      <c r="J231" s="1">
        <v>13</v>
      </c>
      <c r="L231" s="1" t="s">
        <v>17</v>
      </c>
      <c r="M231" s="2" t="str">
        <f t="shared" si="3"/>
        <v>242963</v>
      </c>
    </row>
    <row r="232" spans="1:13" ht="12.75" x14ac:dyDescent="0.2">
      <c r="A232" s="1">
        <v>1122</v>
      </c>
      <c r="B232" s="1">
        <v>0</v>
      </c>
      <c r="C232" s="1">
        <v>2</v>
      </c>
      <c r="D232" s="1" t="s">
        <v>351</v>
      </c>
      <c r="E232" s="1" t="s">
        <v>13</v>
      </c>
      <c r="F232" s="1">
        <v>14</v>
      </c>
      <c r="G232" s="1">
        <v>0</v>
      </c>
      <c r="H232" s="1">
        <v>0</v>
      </c>
      <c r="I232" s="1">
        <v>220845</v>
      </c>
      <c r="J232" s="1">
        <v>65</v>
      </c>
      <c r="L232" s="1" t="s">
        <v>17</v>
      </c>
      <c r="M232" s="2" t="str">
        <f t="shared" si="3"/>
        <v>220845</v>
      </c>
    </row>
    <row r="233" spans="1:13" ht="12.75" x14ac:dyDescent="0.2">
      <c r="A233" s="1">
        <v>1123</v>
      </c>
      <c r="B233" s="1">
        <v>1</v>
      </c>
      <c r="C233" s="1">
        <v>1</v>
      </c>
      <c r="D233" s="1" t="s">
        <v>352</v>
      </c>
      <c r="E233" s="1" t="s">
        <v>16</v>
      </c>
      <c r="F233" s="1">
        <v>21</v>
      </c>
      <c r="G233" s="1">
        <v>0</v>
      </c>
      <c r="H233" s="1">
        <v>0</v>
      </c>
      <c r="I233" s="1">
        <v>113795</v>
      </c>
      <c r="J233" s="1">
        <v>26.55</v>
      </c>
      <c r="L233" s="1" t="s">
        <v>17</v>
      </c>
      <c r="M233" s="2" t="str">
        <f t="shared" si="3"/>
        <v>113795</v>
      </c>
    </row>
    <row r="234" spans="1:13" ht="12.75" x14ac:dyDescent="0.2">
      <c r="A234" s="1">
        <v>1124</v>
      </c>
      <c r="B234" s="1">
        <v>0</v>
      </c>
      <c r="C234" s="1">
        <v>3</v>
      </c>
      <c r="D234" s="1" t="s">
        <v>353</v>
      </c>
      <c r="E234" s="1" t="s">
        <v>13</v>
      </c>
      <c r="F234" s="1">
        <v>21</v>
      </c>
      <c r="G234" s="1">
        <v>1</v>
      </c>
      <c r="H234" s="1">
        <v>0</v>
      </c>
      <c r="I234" s="1">
        <v>3101266</v>
      </c>
      <c r="J234" s="1">
        <v>6.4958</v>
      </c>
      <c r="L234" s="1" t="s">
        <v>17</v>
      </c>
      <c r="M234" s="2" t="str">
        <f t="shared" si="3"/>
        <v>3101266</v>
      </c>
    </row>
    <row r="235" spans="1:13" ht="12.75" x14ac:dyDescent="0.2">
      <c r="A235" s="1">
        <v>1125</v>
      </c>
      <c r="B235" s="1">
        <v>0</v>
      </c>
      <c r="C235" s="1">
        <v>3</v>
      </c>
      <c r="D235" s="1" t="s">
        <v>354</v>
      </c>
      <c r="E235" s="1" t="s">
        <v>13</v>
      </c>
      <c r="F235" s="1">
        <v>0</v>
      </c>
      <c r="G235" s="1">
        <v>0</v>
      </c>
      <c r="H235" s="1">
        <v>0</v>
      </c>
      <c r="I235" s="1">
        <v>330971</v>
      </c>
      <c r="J235" s="1">
        <v>7.8792</v>
      </c>
      <c r="L235" s="1" t="s">
        <v>14</v>
      </c>
      <c r="M235" s="2" t="str">
        <f t="shared" si="3"/>
        <v>330971</v>
      </c>
    </row>
    <row r="236" spans="1:13" ht="12.75" x14ac:dyDescent="0.2">
      <c r="A236" s="1">
        <v>1126</v>
      </c>
      <c r="B236" s="1">
        <v>0</v>
      </c>
      <c r="C236" s="1">
        <v>1</v>
      </c>
      <c r="D236" s="1" t="s">
        <v>355</v>
      </c>
      <c r="E236" s="1" t="s">
        <v>13</v>
      </c>
      <c r="F236" s="1">
        <v>39</v>
      </c>
      <c r="G236" s="1">
        <v>1</v>
      </c>
      <c r="H236" s="1">
        <v>0</v>
      </c>
      <c r="I236" s="1" t="s">
        <v>356</v>
      </c>
      <c r="J236" s="1">
        <v>71.283299999999997</v>
      </c>
      <c r="K236" s="1" t="s">
        <v>357</v>
      </c>
      <c r="L236" s="1" t="s">
        <v>25</v>
      </c>
      <c r="M236" s="2" t="str">
        <f t="shared" si="3"/>
        <v>PC 17599</v>
      </c>
    </row>
    <row r="237" spans="1:13" ht="12.75" x14ac:dyDescent="0.2">
      <c r="A237" s="1">
        <v>1127</v>
      </c>
      <c r="B237" s="1">
        <v>0</v>
      </c>
      <c r="C237" s="1">
        <v>3</v>
      </c>
      <c r="D237" s="1" t="s">
        <v>358</v>
      </c>
      <c r="E237" s="1" t="s">
        <v>13</v>
      </c>
      <c r="F237" s="1">
        <v>20</v>
      </c>
      <c r="G237" s="1">
        <v>0</v>
      </c>
      <c r="H237" s="1">
        <v>0</v>
      </c>
      <c r="I237" s="1">
        <v>350416</v>
      </c>
      <c r="J237" s="1">
        <v>7.8541999999999996</v>
      </c>
      <c r="L237" s="1" t="s">
        <v>17</v>
      </c>
      <c r="M237" s="2" t="str">
        <f t="shared" si="3"/>
        <v>350416</v>
      </c>
    </row>
    <row r="238" spans="1:13" ht="12.75" x14ac:dyDescent="0.2">
      <c r="A238" s="1">
        <v>1128</v>
      </c>
      <c r="B238" s="1">
        <v>0</v>
      </c>
      <c r="C238" s="1">
        <v>1</v>
      </c>
      <c r="D238" s="1" t="s">
        <v>359</v>
      </c>
      <c r="E238" s="1" t="s">
        <v>13</v>
      </c>
      <c r="F238" s="1">
        <v>64</v>
      </c>
      <c r="G238" s="1">
        <v>1</v>
      </c>
      <c r="H238" s="1">
        <v>0</v>
      </c>
      <c r="I238" s="1">
        <v>110813</v>
      </c>
      <c r="J238" s="1">
        <v>75.25</v>
      </c>
      <c r="K238" s="1" t="s">
        <v>360</v>
      </c>
      <c r="L238" s="1" t="s">
        <v>25</v>
      </c>
      <c r="M238" s="2" t="str">
        <f t="shared" si="3"/>
        <v>110813</v>
      </c>
    </row>
    <row r="239" spans="1:13" ht="12.75" x14ac:dyDescent="0.2">
      <c r="A239" s="1">
        <v>1129</v>
      </c>
      <c r="B239" s="1">
        <v>0</v>
      </c>
      <c r="C239" s="1">
        <v>3</v>
      </c>
      <c r="D239" s="1" t="s">
        <v>361</v>
      </c>
      <c r="E239" s="1" t="s">
        <v>13</v>
      </c>
      <c r="F239" s="1">
        <v>20</v>
      </c>
      <c r="G239" s="1">
        <v>0</v>
      </c>
      <c r="H239" s="1">
        <v>0</v>
      </c>
      <c r="I239" s="1">
        <v>2679</v>
      </c>
      <c r="J239" s="1">
        <v>7.2249999999999996</v>
      </c>
      <c r="L239" s="1" t="s">
        <v>25</v>
      </c>
      <c r="M239" s="2" t="str">
        <f t="shared" si="3"/>
        <v>2679</v>
      </c>
    </row>
    <row r="240" spans="1:13" ht="12.75" x14ac:dyDescent="0.2">
      <c r="A240" s="1">
        <v>1130</v>
      </c>
      <c r="B240" s="1">
        <v>1</v>
      </c>
      <c r="C240" s="1">
        <v>2</v>
      </c>
      <c r="D240" s="1" t="s">
        <v>362</v>
      </c>
      <c r="E240" s="1" t="s">
        <v>16</v>
      </c>
      <c r="F240" s="1">
        <v>18</v>
      </c>
      <c r="G240" s="1">
        <v>1</v>
      </c>
      <c r="H240" s="1">
        <v>1</v>
      </c>
      <c r="I240" s="1">
        <v>250650</v>
      </c>
      <c r="J240" s="1">
        <v>13</v>
      </c>
      <c r="L240" s="1" t="s">
        <v>17</v>
      </c>
      <c r="M240" s="2" t="str">
        <f t="shared" si="3"/>
        <v>250650</v>
      </c>
    </row>
    <row r="241" spans="1:13" ht="12.75" x14ac:dyDescent="0.2">
      <c r="A241" s="1">
        <v>1131</v>
      </c>
      <c r="B241" s="1">
        <v>1</v>
      </c>
      <c r="C241" s="1">
        <v>1</v>
      </c>
      <c r="D241" s="1" t="s">
        <v>363</v>
      </c>
      <c r="E241" s="1" t="s">
        <v>16</v>
      </c>
      <c r="F241" s="1">
        <v>48</v>
      </c>
      <c r="G241" s="1">
        <v>1</v>
      </c>
      <c r="H241" s="1">
        <v>0</v>
      </c>
      <c r="I241" s="1" t="s">
        <v>364</v>
      </c>
      <c r="J241" s="1">
        <v>106.425</v>
      </c>
      <c r="K241" s="1" t="s">
        <v>365</v>
      </c>
      <c r="L241" s="1" t="s">
        <v>25</v>
      </c>
      <c r="M241" s="2" t="str">
        <f t="shared" si="3"/>
        <v>PC 17761</v>
      </c>
    </row>
    <row r="242" spans="1:13" ht="12.75" x14ac:dyDescent="0.2">
      <c r="A242" s="1">
        <v>1132</v>
      </c>
      <c r="B242" s="1">
        <v>1</v>
      </c>
      <c r="C242" s="1">
        <v>1</v>
      </c>
      <c r="D242" s="1" t="s">
        <v>366</v>
      </c>
      <c r="E242" s="1" t="s">
        <v>16</v>
      </c>
      <c r="F242" s="1">
        <v>55</v>
      </c>
      <c r="G242" s="1">
        <v>0</v>
      </c>
      <c r="H242" s="1">
        <v>0</v>
      </c>
      <c r="I242" s="1">
        <v>112377</v>
      </c>
      <c r="J242" s="1">
        <v>27.720800000000001</v>
      </c>
      <c r="L242" s="1" t="s">
        <v>25</v>
      </c>
      <c r="M242" s="2" t="str">
        <f t="shared" si="3"/>
        <v>112377</v>
      </c>
    </row>
    <row r="243" spans="1:13" ht="12.75" x14ac:dyDescent="0.2">
      <c r="A243" s="1">
        <v>1133</v>
      </c>
      <c r="B243" s="1">
        <v>1</v>
      </c>
      <c r="C243" s="1">
        <v>2</v>
      </c>
      <c r="D243" s="1" t="s">
        <v>367</v>
      </c>
      <c r="E243" s="1" t="s">
        <v>16</v>
      </c>
      <c r="F243" s="1">
        <v>45</v>
      </c>
      <c r="G243" s="1">
        <v>0</v>
      </c>
      <c r="H243" s="1">
        <v>2</v>
      </c>
      <c r="I243" s="1">
        <v>237789</v>
      </c>
      <c r="J243" s="1">
        <v>30</v>
      </c>
      <c r="L243" s="1" t="s">
        <v>17</v>
      </c>
      <c r="M243" s="2" t="str">
        <f t="shared" si="3"/>
        <v>237789</v>
      </c>
    </row>
    <row r="244" spans="1:13" ht="12.75" x14ac:dyDescent="0.2">
      <c r="A244" s="1">
        <v>1134</v>
      </c>
      <c r="B244" s="1">
        <v>0</v>
      </c>
      <c r="C244" s="1">
        <v>1</v>
      </c>
      <c r="D244" s="1" t="s">
        <v>368</v>
      </c>
      <c r="E244" s="1" t="s">
        <v>13</v>
      </c>
      <c r="F244" s="1">
        <v>45</v>
      </c>
      <c r="G244" s="1">
        <v>1</v>
      </c>
      <c r="H244" s="1">
        <v>1</v>
      </c>
      <c r="I244" s="1">
        <v>16966</v>
      </c>
      <c r="J244" s="1">
        <v>134.5</v>
      </c>
      <c r="K244" s="1" t="s">
        <v>301</v>
      </c>
      <c r="L244" s="1" t="s">
        <v>25</v>
      </c>
      <c r="M244" s="2" t="str">
        <f t="shared" si="3"/>
        <v>16966</v>
      </c>
    </row>
    <row r="245" spans="1:13" ht="12.75" x14ac:dyDescent="0.2">
      <c r="A245" s="1">
        <v>1135</v>
      </c>
      <c r="B245" s="1">
        <v>0</v>
      </c>
      <c r="C245" s="1">
        <v>3</v>
      </c>
      <c r="D245" s="1" t="s">
        <v>369</v>
      </c>
      <c r="E245" s="1" t="s">
        <v>13</v>
      </c>
      <c r="F245" s="1">
        <v>0</v>
      </c>
      <c r="G245" s="1">
        <v>0</v>
      </c>
      <c r="H245" s="1">
        <v>0</v>
      </c>
      <c r="I245" s="1">
        <v>3470</v>
      </c>
      <c r="J245" s="1">
        <v>7.8875000000000002</v>
      </c>
      <c r="L245" s="1" t="s">
        <v>17</v>
      </c>
      <c r="M245" s="2" t="str">
        <f t="shared" si="3"/>
        <v>3470</v>
      </c>
    </row>
    <row r="246" spans="1:13" ht="12.75" x14ac:dyDescent="0.2">
      <c r="A246" s="1">
        <v>1136</v>
      </c>
      <c r="B246" s="1">
        <v>0</v>
      </c>
      <c r="C246" s="1">
        <v>3</v>
      </c>
      <c r="D246" s="1" t="s">
        <v>370</v>
      </c>
      <c r="E246" s="1" t="s">
        <v>13</v>
      </c>
      <c r="F246" s="1">
        <v>0</v>
      </c>
      <c r="G246" s="1">
        <v>1</v>
      </c>
      <c r="H246" s="1">
        <v>2</v>
      </c>
      <c r="I246" s="1" t="s">
        <v>69</v>
      </c>
      <c r="J246" s="1">
        <v>23.45</v>
      </c>
      <c r="L246" s="1" t="s">
        <v>17</v>
      </c>
      <c r="M246" s="2" t="str">
        <f t="shared" si="3"/>
        <v>W./C. 6607</v>
      </c>
    </row>
    <row r="247" spans="1:13" ht="12.75" x14ac:dyDescent="0.2">
      <c r="A247" s="1">
        <v>1137</v>
      </c>
      <c r="B247" s="1">
        <v>0</v>
      </c>
      <c r="C247" s="1">
        <v>1</v>
      </c>
      <c r="D247" s="1" t="s">
        <v>371</v>
      </c>
      <c r="E247" s="1" t="s">
        <v>13</v>
      </c>
      <c r="F247" s="1">
        <v>41</v>
      </c>
      <c r="G247" s="1">
        <v>1</v>
      </c>
      <c r="H247" s="1">
        <v>0</v>
      </c>
      <c r="I247" s="1">
        <v>17464</v>
      </c>
      <c r="J247" s="1">
        <v>51.862499999999997</v>
      </c>
      <c r="K247" s="1" t="s">
        <v>372</v>
      </c>
      <c r="L247" s="1" t="s">
        <v>17</v>
      </c>
      <c r="M247" s="2" t="str">
        <f t="shared" si="3"/>
        <v>17464</v>
      </c>
    </row>
    <row r="248" spans="1:13" ht="12.75" x14ac:dyDescent="0.2">
      <c r="A248" s="1">
        <v>1138</v>
      </c>
      <c r="B248" s="1">
        <v>1</v>
      </c>
      <c r="C248" s="1">
        <v>2</v>
      </c>
      <c r="D248" s="1" t="s">
        <v>373</v>
      </c>
      <c r="E248" s="1" t="s">
        <v>16</v>
      </c>
      <c r="F248" s="1">
        <v>22</v>
      </c>
      <c r="G248" s="1">
        <v>0</v>
      </c>
      <c r="H248" s="1">
        <v>0</v>
      </c>
      <c r="I248" s="1" t="s">
        <v>117</v>
      </c>
      <c r="J248" s="1">
        <v>21</v>
      </c>
      <c r="L248" s="1" t="s">
        <v>17</v>
      </c>
      <c r="M248" s="2" t="str">
        <f t="shared" si="3"/>
        <v>F.C.C. 13534</v>
      </c>
    </row>
    <row r="249" spans="1:13" ht="12.75" x14ac:dyDescent="0.2">
      <c r="A249" s="1">
        <v>1139</v>
      </c>
      <c r="B249" s="1">
        <v>0</v>
      </c>
      <c r="C249" s="1">
        <v>2</v>
      </c>
      <c r="D249" s="1" t="s">
        <v>374</v>
      </c>
      <c r="E249" s="1" t="s">
        <v>13</v>
      </c>
      <c r="F249" s="1">
        <v>42</v>
      </c>
      <c r="G249" s="1">
        <v>1</v>
      </c>
      <c r="H249" s="1">
        <v>1</v>
      </c>
      <c r="I249" s="1">
        <v>28220</v>
      </c>
      <c r="J249" s="1">
        <v>32.5</v>
      </c>
      <c r="L249" s="1" t="s">
        <v>17</v>
      </c>
      <c r="M249" s="2" t="str">
        <f t="shared" si="3"/>
        <v>28220</v>
      </c>
    </row>
    <row r="250" spans="1:13" ht="12.75" x14ac:dyDescent="0.2">
      <c r="A250" s="1">
        <v>1140</v>
      </c>
      <c r="B250" s="1">
        <v>1</v>
      </c>
      <c r="C250" s="1">
        <v>2</v>
      </c>
      <c r="D250" s="1" t="s">
        <v>375</v>
      </c>
      <c r="E250" s="1" t="s">
        <v>16</v>
      </c>
      <c r="F250" s="1">
        <v>29</v>
      </c>
      <c r="G250" s="1">
        <v>1</v>
      </c>
      <c r="H250" s="1">
        <v>0</v>
      </c>
      <c r="I250" s="1">
        <v>26707</v>
      </c>
      <c r="J250" s="1">
        <v>26</v>
      </c>
      <c r="L250" s="1" t="s">
        <v>17</v>
      </c>
      <c r="M250" s="2" t="str">
        <f t="shared" si="3"/>
        <v>26707</v>
      </c>
    </row>
    <row r="251" spans="1:13" ht="12.75" x14ac:dyDescent="0.2">
      <c r="A251" s="1">
        <v>1141</v>
      </c>
      <c r="B251" s="1">
        <v>1</v>
      </c>
      <c r="C251" s="1">
        <v>3</v>
      </c>
      <c r="D251" s="1" t="s">
        <v>376</v>
      </c>
      <c r="E251" s="1" t="s">
        <v>16</v>
      </c>
      <c r="F251" s="6">
        <v>0</v>
      </c>
      <c r="G251" s="1">
        <v>1</v>
      </c>
      <c r="H251" s="1">
        <v>0</v>
      </c>
      <c r="I251" s="1">
        <v>2660</v>
      </c>
      <c r="J251" s="1">
        <v>14.4542</v>
      </c>
      <c r="L251" s="1" t="s">
        <v>25</v>
      </c>
      <c r="M251" s="2" t="str">
        <f t="shared" si="3"/>
        <v>2660</v>
      </c>
    </row>
    <row r="252" spans="1:13" ht="12.75" x14ac:dyDescent="0.2">
      <c r="A252" s="1">
        <v>1142</v>
      </c>
      <c r="B252" s="1">
        <v>1</v>
      </c>
      <c r="C252" s="1">
        <v>2</v>
      </c>
      <c r="D252" s="1" t="s">
        <v>377</v>
      </c>
      <c r="E252" s="1" t="s">
        <v>16</v>
      </c>
      <c r="F252" s="1">
        <v>0.92</v>
      </c>
      <c r="G252" s="1">
        <v>1</v>
      </c>
      <c r="H252" s="1">
        <v>2</v>
      </c>
      <c r="I252" s="1" t="s">
        <v>378</v>
      </c>
      <c r="J252" s="1">
        <v>27.75</v>
      </c>
      <c r="L252" s="1" t="s">
        <v>17</v>
      </c>
      <c r="M252" s="2" t="str">
        <f t="shared" si="3"/>
        <v>C.A. 34651</v>
      </c>
    </row>
    <row r="253" spans="1:13" ht="12.75" x14ac:dyDescent="0.2">
      <c r="A253" s="1">
        <v>1143</v>
      </c>
      <c r="B253" s="1">
        <v>0</v>
      </c>
      <c r="C253" s="1">
        <v>3</v>
      </c>
      <c r="D253" s="1" t="s">
        <v>379</v>
      </c>
      <c r="E253" s="1" t="s">
        <v>13</v>
      </c>
      <c r="F253" s="1">
        <v>20</v>
      </c>
      <c r="G253" s="1">
        <v>0</v>
      </c>
      <c r="H253" s="1">
        <v>0</v>
      </c>
      <c r="I253" s="1" t="s">
        <v>380</v>
      </c>
      <c r="J253" s="1">
        <v>7.9249999999999998</v>
      </c>
      <c r="L253" s="1" t="s">
        <v>17</v>
      </c>
      <c r="M253" s="2" t="str">
        <f t="shared" si="3"/>
        <v>SOTON/O2 3101284</v>
      </c>
    </row>
    <row r="254" spans="1:13" ht="12.75" x14ac:dyDescent="0.2">
      <c r="A254" s="1">
        <v>1144</v>
      </c>
      <c r="B254" s="1">
        <v>0</v>
      </c>
      <c r="C254" s="1">
        <v>1</v>
      </c>
      <c r="D254" s="1" t="s">
        <v>381</v>
      </c>
      <c r="E254" s="1" t="s">
        <v>13</v>
      </c>
      <c r="F254" s="1">
        <v>27</v>
      </c>
      <c r="G254" s="1">
        <v>1</v>
      </c>
      <c r="H254" s="1">
        <v>0</v>
      </c>
      <c r="I254" s="1">
        <v>13508</v>
      </c>
      <c r="J254" s="1">
        <v>136.7792</v>
      </c>
      <c r="K254" s="1" t="s">
        <v>382</v>
      </c>
      <c r="L254" s="1" t="s">
        <v>25</v>
      </c>
      <c r="M254" s="2" t="str">
        <f t="shared" si="3"/>
        <v>13508</v>
      </c>
    </row>
    <row r="255" spans="1:13" ht="12.75" x14ac:dyDescent="0.2">
      <c r="A255" s="1">
        <v>1145</v>
      </c>
      <c r="B255" s="1">
        <v>0</v>
      </c>
      <c r="C255" s="1">
        <v>3</v>
      </c>
      <c r="D255" s="1" t="s">
        <v>383</v>
      </c>
      <c r="E255" s="1" t="s">
        <v>13</v>
      </c>
      <c r="F255" s="1">
        <v>24</v>
      </c>
      <c r="G255" s="1">
        <v>0</v>
      </c>
      <c r="H255" s="1">
        <v>0</v>
      </c>
      <c r="I255" s="1">
        <v>7266</v>
      </c>
      <c r="J255" s="1">
        <v>9.3249999999999993</v>
      </c>
      <c r="L255" s="1" t="s">
        <v>17</v>
      </c>
      <c r="M255" s="2" t="str">
        <f t="shared" si="3"/>
        <v>7266</v>
      </c>
    </row>
    <row r="256" spans="1:13" ht="12.75" x14ac:dyDescent="0.2">
      <c r="A256" s="1">
        <v>1146</v>
      </c>
      <c r="B256" s="1">
        <v>0</v>
      </c>
      <c r="C256" s="1">
        <v>3</v>
      </c>
      <c r="D256" s="1" t="s">
        <v>384</v>
      </c>
      <c r="E256" s="1" t="s">
        <v>13</v>
      </c>
      <c r="F256" s="1">
        <v>32.5</v>
      </c>
      <c r="G256" s="1">
        <v>0</v>
      </c>
      <c r="H256" s="1">
        <v>0</v>
      </c>
      <c r="I256" s="1">
        <v>345775</v>
      </c>
      <c r="J256" s="1">
        <v>9.5</v>
      </c>
      <c r="L256" s="1" t="s">
        <v>17</v>
      </c>
      <c r="M256" s="2" t="str">
        <f t="shared" si="3"/>
        <v>345775</v>
      </c>
    </row>
    <row r="257" spans="1:13" ht="12.75" x14ac:dyDescent="0.2">
      <c r="A257" s="1">
        <v>1147</v>
      </c>
      <c r="B257" s="1">
        <v>0</v>
      </c>
      <c r="C257" s="1">
        <v>3</v>
      </c>
      <c r="D257" s="1" t="s">
        <v>385</v>
      </c>
      <c r="E257" s="1" t="s">
        <v>13</v>
      </c>
      <c r="F257" s="1">
        <v>0</v>
      </c>
      <c r="G257" s="1">
        <v>0</v>
      </c>
      <c r="H257" s="1">
        <v>0</v>
      </c>
      <c r="I257" s="1" t="s">
        <v>386</v>
      </c>
      <c r="J257" s="1">
        <v>7.55</v>
      </c>
      <c r="L257" s="1" t="s">
        <v>17</v>
      </c>
      <c r="M257" s="2" t="str">
        <f t="shared" ref="M257:M320" si="4">CLEAN(I257)</f>
        <v>C.A. 42795</v>
      </c>
    </row>
    <row r="258" spans="1:13" ht="12.75" x14ac:dyDescent="0.2">
      <c r="A258" s="1">
        <v>1148</v>
      </c>
      <c r="B258" s="1">
        <v>0</v>
      </c>
      <c r="C258" s="1">
        <v>3</v>
      </c>
      <c r="D258" s="1" t="s">
        <v>387</v>
      </c>
      <c r="E258" s="1" t="s">
        <v>13</v>
      </c>
      <c r="F258" s="1">
        <v>0</v>
      </c>
      <c r="G258" s="1">
        <v>0</v>
      </c>
      <c r="H258" s="1">
        <v>0</v>
      </c>
      <c r="I258" s="1" t="s">
        <v>388</v>
      </c>
      <c r="J258" s="1">
        <v>7.75</v>
      </c>
      <c r="L258" s="1" t="s">
        <v>14</v>
      </c>
      <c r="M258" s="2" t="str">
        <f t="shared" si="4"/>
        <v>AQ/4 3130</v>
      </c>
    </row>
    <row r="259" spans="1:13" ht="12.75" x14ac:dyDescent="0.2">
      <c r="A259" s="1">
        <v>1149</v>
      </c>
      <c r="B259" s="1">
        <v>0</v>
      </c>
      <c r="C259" s="1">
        <v>3</v>
      </c>
      <c r="D259" s="1" t="s">
        <v>389</v>
      </c>
      <c r="E259" s="1" t="s">
        <v>13</v>
      </c>
      <c r="F259" s="1">
        <v>28</v>
      </c>
      <c r="G259" s="1">
        <v>0</v>
      </c>
      <c r="H259" s="1">
        <v>0</v>
      </c>
      <c r="I259" s="1">
        <v>363611</v>
      </c>
      <c r="J259" s="1">
        <v>8.0500000000000007</v>
      </c>
      <c r="L259" s="1" t="s">
        <v>17</v>
      </c>
      <c r="M259" s="2" t="str">
        <f t="shared" si="4"/>
        <v>363611</v>
      </c>
    </row>
    <row r="260" spans="1:13" ht="12.75" x14ac:dyDescent="0.2">
      <c r="A260" s="1">
        <v>1150</v>
      </c>
      <c r="B260" s="1">
        <v>1</v>
      </c>
      <c r="C260" s="1">
        <v>2</v>
      </c>
      <c r="D260" s="1" t="s">
        <v>390</v>
      </c>
      <c r="E260" s="1" t="s">
        <v>16</v>
      </c>
      <c r="F260" s="1">
        <v>19</v>
      </c>
      <c r="G260" s="1">
        <v>0</v>
      </c>
      <c r="H260" s="1">
        <v>0</v>
      </c>
      <c r="I260" s="1">
        <v>28404</v>
      </c>
      <c r="J260" s="1">
        <v>13</v>
      </c>
      <c r="L260" s="1" t="s">
        <v>17</v>
      </c>
      <c r="M260" s="2" t="str">
        <f t="shared" si="4"/>
        <v>28404</v>
      </c>
    </row>
    <row r="261" spans="1:13" ht="12.75" x14ac:dyDescent="0.2">
      <c r="A261" s="1">
        <v>1151</v>
      </c>
      <c r="B261" s="1">
        <v>0</v>
      </c>
      <c r="C261" s="1">
        <v>3</v>
      </c>
      <c r="D261" s="1" t="s">
        <v>391</v>
      </c>
      <c r="E261" s="1" t="s">
        <v>13</v>
      </c>
      <c r="F261" s="1">
        <v>21</v>
      </c>
      <c r="G261" s="1">
        <v>0</v>
      </c>
      <c r="H261" s="1">
        <v>0</v>
      </c>
      <c r="I261" s="1">
        <v>345501</v>
      </c>
      <c r="J261" s="1">
        <v>7.7750000000000004</v>
      </c>
      <c r="L261" s="1" t="s">
        <v>17</v>
      </c>
      <c r="M261" s="2" t="str">
        <f t="shared" si="4"/>
        <v>345501</v>
      </c>
    </row>
    <row r="262" spans="1:13" ht="12.75" x14ac:dyDescent="0.2">
      <c r="A262" s="1">
        <v>1152</v>
      </c>
      <c r="B262" s="1">
        <v>0</v>
      </c>
      <c r="C262" s="1">
        <v>3</v>
      </c>
      <c r="D262" s="1" t="s">
        <v>392</v>
      </c>
      <c r="E262" s="1" t="s">
        <v>13</v>
      </c>
      <c r="F262" s="1">
        <v>36.5</v>
      </c>
      <c r="G262" s="1">
        <v>1</v>
      </c>
      <c r="H262" s="1">
        <v>0</v>
      </c>
      <c r="I262" s="1">
        <v>345572</v>
      </c>
      <c r="J262" s="1">
        <v>17.399999999999999</v>
      </c>
      <c r="L262" s="1" t="s">
        <v>17</v>
      </c>
      <c r="M262" s="2" t="str">
        <f t="shared" si="4"/>
        <v>345572</v>
      </c>
    </row>
    <row r="263" spans="1:13" ht="12.75" x14ac:dyDescent="0.2">
      <c r="A263" s="1">
        <v>1153</v>
      </c>
      <c r="B263" s="1">
        <v>0</v>
      </c>
      <c r="C263" s="1">
        <v>3</v>
      </c>
      <c r="D263" s="1" t="s">
        <v>393</v>
      </c>
      <c r="E263" s="1" t="s">
        <v>13</v>
      </c>
      <c r="F263" s="1">
        <v>21</v>
      </c>
      <c r="G263" s="1">
        <v>0</v>
      </c>
      <c r="H263" s="1">
        <v>0</v>
      </c>
      <c r="I263" s="1">
        <v>350410</v>
      </c>
      <c r="J263" s="1">
        <v>7.8541999999999996</v>
      </c>
      <c r="L263" s="1" t="s">
        <v>17</v>
      </c>
      <c r="M263" s="2" t="str">
        <f t="shared" si="4"/>
        <v>350410</v>
      </c>
    </row>
    <row r="264" spans="1:13" ht="12.75" x14ac:dyDescent="0.2">
      <c r="A264" s="1">
        <v>1154</v>
      </c>
      <c r="B264" s="1">
        <v>1</v>
      </c>
      <c r="C264" s="1">
        <v>2</v>
      </c>
      <c r="D264" s="1" t="s">
        <v>394</v>
      </c>
      <c r="E264" s="1" t="s">
        <v>16</v>
      </c>
      <c r="F264" s="1">
        <v>29</v>
      </c>
      <c r="G264" s="1">
        <v>0</v>
      </c>
      <c r="H264" s="1">
        <v>2</v>
      </c>
      <c r="I264" s="1">
        <v>29103</v>
      </c>
      <c r="J264" s="1">
        <v>23</v>
      </c>
      <c r="L264" s="1" t="s">
        <v>17</v>
      </c>
      <c r="M264" s="2" t="str">
        <f t="shared" si="4"/>
        <v>29103</v>
      </c>
    </row>
    <row r="265" spans="1:13" ht="12.75" x14ac:dyDescent="0.2">
      <c r="A265" s="1">
        <v>1155</v>
      </c>
      <c r="B265" s="1">
        <v>1</v>
      </c>
      <c r="C265" s="1">
        <v>3</v>
      </c>
      <c r="D265" s="1" t="s">
        <v>395</v>
      </c>
      <c r="E265" s="1" t="s">
        <v>16</v>
      </c>
      <c r="F265" s="1">
        <v>1</v>
      </c>
      <c r="G265" s="1">
        <v>1</v>
      </c>
      <c r="H265" s="1">
        <v>1</v>
      </c>
      <c r="I265" s="1">
        <v>350405</v>
      </c>
      <c r="J265" s="1">
        <v>12.183299999999999</v>
      </c>
      <c r="L265" s="1" t="s">
        <v>17</v>
      </c>
      <c r="M265" s="2" t="str">
        <f t="shared" si="4"/>
        <v>350405</v>
      </c>
    </row>
    <row r="266" spans="1:13" ht="12.75" x14ac:dyDescent="0.2">
      <c r="A266" s="1">
        <v>1156</v>
      </c>
      <c r="B266" s="1">
        <v>0</v>
      </c>
      <c r="C266" s="1">
        <v>2</v>
      </c>
      <c r="D266" s="1" t="s">
        <v>396</v>
      </c>
      <c r="E266" s="1" t="s">
        <v>13</v>
      </c>
      <c r="F266" s="1">
        <v>30</v>
      </c>
      <c r="G266" s="1">
        <v>0</v>
      </c>
      <c r="H266" s="1">
        <v>0</v>
      </c>
      <c r="I266" s="1" t="s">
        <v>397</v>
      </c>
      <c r="J266" s="1">
        <v>12.737500000000001</v>
      </c>
      <c r="L266" s="1" t="s">
        <v>25</v>
      </c>
      <c r="M266" s="2" t="str">
        <f t="shared" si="4"/>
        <v>C.A. 34644</v>
      </c>
    </row>
    <row r="267" spans="1:13" ht="12.75" x14ac:dyDescent="0.2">
      <c r="A267" s="1">
        <v>1157</v>
      </c>
      <c r="B267" s="1">
        <v>0</v>
      </c>
      <c r="C267" s="1">
        <v>3</v>
      </c>
      <c r="D267" s="1" t="s">
        <v>398</v>
      </c>
      <c r="E267" s="1" t="s">
        <v>13</v>
      </c>
      <c r="F267" s="1">
        <v>0</v>
      </c>
      <c r="G267" s="1">
        <v>0</v>
      </c>
      <c r="H267" s="1">
        <v>0</v>
      </c>
      <c r="I267" s="1">
        <v>349235</v>
      </c>
      <c r="J267" s="1">
        <v>7.8958000000000004</v>
      </c>
      <c r="L267" s="1" t="s">
        <v>17</v>
      </c>
      <c r="M267" s="2" t="str">
        <f t="shared" si="4"/>
        <v>349235</v>
      </c>
    </row>
    <row r="268" spans="1:13" ht="12.75" x14ac:dyDescent="0.2">
      <c r="A268" s="1">
        <v>1158</v>
      </c>
      <c r="B268" s="1">
        <v>0</v>
      </c>
      <c r="C268" s="1">
        <v>1</v>
      </c>
      <c r="D268" s="1" t="s">
        <v>399</v>
      </c>
      <c r="E268" s="1" t="s">
        <v>13</v>
      </c>
      <c r="F268" s="1">
        <v>0</v>
      </c>
      <c r="G268" s="1">
        <v>0</v>
      </c>
      <c r="H268" s="1">
        <v>0</v>
      </c>
      <c r="I268" s="1">
        <v>112051</v>
      </c>
      <c r="J268" s="1">
        <v>0</v>
      </c>
      <c r="L268" s="1" t="s">
        <v>17</v>
      </c>
      <c r="M268" s="2" t="str">
        <f t="shared" si="4"/>
        <v>112051</v>
      </c>
    </row>
    <row r="269" spans="1:13" ht="12.75" x14ac:dyDescent="0.2">
      <c r="A269" s="1">
        <v>1159</v>
      </c>
      <c r="B269" s="1">
        <v>0</v>
      </c>
      <c r="C269" s="1">
        <v>3</v>
      </c>
      <c r="D269" s="1" t="s">
        <v>400</v>
      </c>
      <c r="E269" s="1" t="s">
        <v>13</v>
      </c>
      <c r="F269" s="1">
        <v>0</v>
      </c>
      <c r="G269" s="1">
        <v>0</v>
      </c>
      <c r="H269" s="1">
        <v>0</v>
      </c>
      <c r="I269" s="1" t="s">
        <v>401</v>
      </c>
      <c r="J269" s="1">
        <v>7.55</v>
      </c>
      <c r="L269" s="1" t="s">
        <v>17</v>
      </c>
      <c r="M269" s="2" t="str">
        <f t="shared" si="4"/>
        <v>C.A. 49867</v>
      </c>
    </row>
    <row r="270" spans="1:13" ht="12.75" x14ac:dyDescent="0.2">
      <c r="A270" s="1">
        <v>1160</v>
      </c>
      <c r="B270" s="1">
        <v>1</v>
      </c>
      <c r="C270" s="1">
        <v>3</v>
      </c>
      <c r="D270" s="1" t="s">
        <v>402</v>
      </c>
      <c r="E270" s="1" t="s">
        <v>16</v>
      </c>
      <c r="F270" s="1">
        <v>0</v>
      </c>
      <c r="G270" s="1">
        <v>0</v>
      </c>
      <c r="H270" s="1">
        <v>0</v>
      </c>
      <c r="I270" s="1" t="s">
        <v>403</v>
      </c>
      <c r="J270" s="1">
        <v>8.0500000000000007</v>
      </c>
      <c r="L270" s="1" t="s">
        <v>17</v>
      </c>
      <c r="M270" s="2" t="str">
        <f t="shared" si="4"/>
        <v>A. 2. 39186</v>
      </c>
    </row>
    <row r="271" spans="1:13" ht="12.75" x14ac:dyDescent="0.2">
      <c r="A271" s="1">
        <v>1161</v>
      </c>
      <c r="B271" s="1">
        <v>0</v>
      </c>
      <c r="C271" s="1">
        <v>3</v>
      </c>
      <c r="D271" s="1" t="s">
        <v>404</v>
      </c>
      <c r="E271" s="1" t="s">
        <v>13</v>
      </c>
      <c r="F271" s="1">
        <v>17</v>
      </c>
      <c r="G271" s="1">
        <v>0</v>
      </c>
      <c r="H271" s="1">
        <v>0</v>
      </c>
      <c r="I271" s="1">
        <v>315095</v>
      </c>
      <c r="J271" s="1">
        <v>8.6624999999999996</v>
      </c>
      <c r="L271" s="1" t="s">
        <v>17</v>
      </c>
      <c r="M271" s="2" t="str">
        <f t="shared" si="4"/>
        <v>315095</v>
      </c>
    </row>
    <row r="272" spans="1:13" ht="12.75" x14ac:dyDescent="0.2">
      <c r="A272" s="1">
        <v>1162</v>
      </c>
      <c r="B272" s="1">
        <v>0</v>
      </c>
      <c r="C272" s="1">
        <v>1</v>
      </c>
      <c r="D272" s="1" t="s">
        <v>405</v>
      </c>
      <c r="E272" s="1" t="s">
        <v>13</v>
      </c>
      <c r="F272" s="1">
        <v>46</v>
      </c>
      <c r="G272" s="1">
        <v>0</v>
      </c>
      <c r="H272" s="1">
        <v>0</v>
      </c>
      <c r="I272" s="1">
        <v>13050</v>
      </c>
      <c r="J272" s="1">
        <v>75.241699999999994</v>
      </c>
      <c r="K272" s="1" t="s">
        <v>192</v>
      </c>
      <c r="L272" s="1" t="s">
        <v>25</v>
      </c>
      <c r="M272" s="2" t="str">
        <f t="shared" si="4"/>
        <v>13050</v>
      </c>
    </row>
    <row r="273" spans="1:13" ht="12.75" x14ac:dyDescent="0.2">
      <c r="A273" s="1">
        <v>1163</v>
      </c>
      <c r="B273" s="1">
        <v>0</v>
      </c>
      <c r="C273" s="1">
        <v>3</v>
      </c>
      <c r="D273" s="1" t="s">
        <v>406</v>
      </c>
      <c r="E273" s="1" t="s">
        <v>13</v>
      </c>
      <c r="F273" s="1">
        <v>0</v>
      </c>
      <c r="G273" s="1">
        <v>0</v>
      </c>
      <c r="H273" s="1">
        <v>0</v>
      </c>
      <c r="I273" s="1">
        <v>368573</v>
      </c>
      <c r="J273" s="1">
        <v>7.75</v>
      </c>
      <c r="L273" s="1" t="s">
        <v>14</v>
      </c>
      <c r="M273" s="2" t="str">
        <f t="shared" si="4"/>
        <v>368573</v>
      </c>
    </row>
    <row r="274" spans="1:13" ht="12.75" x14ac:dyDescent="0.2">
      <c r="A274" s="1">
        <v>1164</v>
      </c>
      <c r="B274" s="1">
        <v>1</v>
      </c>
      <c r="C274" s="1">
        <v>1</v>
      </c>
      <c r="D274" s="1" t="s">
        <v>407</v>
      </c>
      <c r="E274" s="1" t="s">
        <v>16</v>
      </c>
      <c r="F274" s="1">
        <v>26</v>
      </c>
      <c r="G274" s="1">
        <v>1</v>
      </c>
      <c r="H274" s="1">
        <v>0</v>
      </c>
      <c r="I274" s="1">
        <v>13508</v>
      </c>
      <c r="J274" s="1">
        <v>136.7792</v>
      </c>
      <c r="K274" s="1" t="s">
        <v>382</v>
      </c>
      <c r="L274" s="1" t="s">
        <v>25</v>
      </c>
      <c r="M274" s="2" t="str">
        <f t="shared" si="4"/>
        <v>13508</v>
      </c>
    </row>
    <row r="275" spans="1:13" ht="12.75" x14ac:dyDescent="0.2">
      <c r="A275" s="1">
        <v>1165</v>
      </c>
      <c r="B275" s="1">
        <v>1</v>
      </c>
      <c r="C275" s="1">
        <v>3</v>
      </c>
      <c r="D275" s="1" t="s">
        <v>408</v>
      </c>
      <c r="E275" s="1" t="s">
        <v>16</v>
      </c>
      <c r="F275" s="1">
        <v>0</v>
      </c>
      <c r="G275" s="1">
        <v>1</v>
      </c>
      <c r="H275" s="1">
        <v>0</v>
      </c>
      <c r="I275" s="1">
        <v>370371</v>
      </c>
      <c r="J275" s="1">
        <v>15.5</v>
      </c>
      <c r="L275" s="1" t="s">
        <v>14</v>
      </c>
      <c r="M275" s="2" t="str">
        <f t="shared" si="4"/>
        <v>370371</v>
      </c>
    </row>
    <row r="276" spans="1:13" ht="12.75" x14ac:dyDescent="0.2">
      <c r="A276" s="1">
        <v>1166</v>
      </c>
      <c r="B276" s="1">
        <v>0</v>
      </c>
      <c r="C276" s="1">
        <v>3</v>
      </c>
      <c r="D276" s="1" t="s">
        <v>409</v>
      </c>
      <c r="E276" s="1" t="s">
        <v>13</v>
      </c>
      <c r="F276" s="1">
        <v>0</v>
      </c>
      <c r="G276" s="1">
        <v>0</v>
      </c>
      <c r="H276" s="1">
        <v>0</v>
      </c>
      <c r="I276" s="1">
        <v>2676</v>
      </c>
      <c r="J276" s="1">
        <v>7.2249999999999996</v>
      </c>
      <c r="L276" s="1" t="s">
        <v>25</v>
      </c>
      <c r="M276" s="2" t="str">
        <f t="shared" si="4"/>
        <v>2676</v>
      </c>
    </row>
    <row r="277" spans="1:13" ht="12.75" x14ac:dyDescent="0.2">
      <c r="A277" s="1">
        <v>1167</v>
      </c>
      <c r="B277" s="1">
        <v>1</v>
      </c>
      <c r="C277" s="1">
        <v>2</v>
      </c>
      <c r="D277" s="1" t="s">
        <v>410</v>
      </c>
      <c r="E277" s="1" t="s">
        <v>16</v>
      </c>
      <c r="F277" s="1">
        <v>20</v>
      </c>
      <c r="G277" s="1">
        <v>1</v>
      </c>
      <c r="H277" s="1">
        <v>0</v>
      </c>
      <c r="I277" s="1">
        <v>236853</v>
      </c>
      <c r="J277" s="1">
        <v>26</v>
      </c>
      <c r="L277" s="1" t="s">
        <v>17</v>
      </c>
      <c r="M277" s="2" t="str">
        <f t="shared" si="4"/>
        <v>236853</v>
      </c>
    </row>
    <row r="278" spans="1:13" ht="12.75" x14ac:dyDescent="0.2">
      <c r="A278" s="1">
        <v>1168</v>
      </c>
      <c r="B278" s="1">
        <v>0</v>
      </c>
      <c r="C278" s="1">
        <v>2</v>
      </c>
      <c r="D278" s="1" t="s">
        <v>411</v>
      </c>
      <c r="E278" s="1" t="s">
        <v>13</v>
      </c>
      <c r="F278" s="1">
        <v>28</v>
      </c>
      <c r="G278" s="1">
        <v>0</v>
      </c>
      <c r="H278" s="1">
        <v>0</v>
      </c>
      <c r="I278" s="1" t="s">
        <v>412</v>
      </c>
      <c r="J278" s="1">
        <v>10.5</v>
      </c>
      <c r="L278" s="1" t="s">
        <v>17</v>
      </c>
      <c r="M278" s="2" t="str">
        <f t="shared" si="4"/>
        <v>SC 14888</v>
      </c>
    </row>
    <row r="279" spans="1:13" ht="12.75" x14ac:dyDescent="0.2">
      <c r="A279" s="1">
        <v>1169</v>
      </c>
      <c r="B279" s="1">
        <v>0</v>
      </c>
      <c r="C279" s="1">
        <v>2</v>
      </c>
      <c r="D279" s="1" t="s">
        <v>413</v>
      </c>
      <c r="E279" s="1" t="s">
        <v>13</v>
      </c>
      <c r="F279" s="1">
        <v>40</v>
      </c>
      <c r="G279" s="1">
        <v>1</v>
      </c>
      <c r="H279" s="1">
        <v>0</v>
      </c>
      <c r="I279" s="1">
        <v>2926</v>
      </c>
      <c r="J279" s="1">
        <v>26</v>
      </c>
      <c r="L279" s="1" t="s">
        <v>17</v>
      </c>
      <c r="M279" s="2" t="str">
        <f t="shared" si="4"/>
        <v>2926</v>
      </c>
    </row>
    <row r="280" spans="1:13" ht="12.75" x14ac:dyDescent="0.2">
      <c r="A280" s="1">
        <v>1170</v>
      </c>
      <c r="B280" s="1">
        <v>0</v>
      </c>
      <c r="C280" s="1">
        <v>2</v>
      </c>
      <c r="D280" s="1" t="s">
        <v>414</v>
      </c>
      <c r="E280" s="1" t="s">
        <v>13</v>
      </c>
      <c r="F280" s="1">
        <v>30</v>
      </c>
      <c r="G280" s="1">
        <v>1</v>
      </c>
      <c r="H280" s="1">
        <v>0</v>
      </c>
      <c r="I280" s="1" t="s">
        <v>415</v>
      </c>
      <c r="J280" s="1">
        <v>21</v>
      </c>
      <c r="L280" s="1" t="s">
        <v>17</v>
      </c>
      <c r="M280" s="2" t="str">
        <f t="shared" si="4"/>
        <v>CA 31352</v>
      </c>
    </row>
    <row r="281" spans="1:13" ht="12.75" x14ac:dyDescent="0.2">
      <c r="A281" s="1">
        <v>1171</v>
      </c>
      <c r="B281" s="1">
        <v>0</v>
      </c>
      <c r="C281" s="1">
        <v>2</v>
      </c>
      <c r="D281" s="1" t="s">
        <v>416</v>
      </c>
      <c r="E281" s="1" t="s">
        <v>13</v>
      </c>
      <c r="F281" s="1">
        <v>22</v>
      </c>
      <c r="G281" s="1">
        <v>0</v>
      </c>
      <c r="H281" s="1">
        <v>0</v>
      </c>
      <c r="I281" s="1" t="s">
        <v>417</v>
      </c>
      <c r="J281" s="1">
        <v>10.5</v>
      </c>
      <c r="L281" s="1" t="s">
        <v>17</v>
      </c>
      <c r="M281" s="2" t="str">
        <f t="shared" si="4"/>
        <v>W./C. 14260</v>
      </c>
    </row>
    <row r="282" spans="1:13" ht="12.75" x14ac:dyDescent="0.2">
      <c r="A282" s="1">
        <v>1172</v>
      </c>
      <c r="B282" s="1">
        <v>1</v>
      </c>
      <c r="C282" s="1">
        <v>3</v>
      </c>
      <c r="D282" s="1" t="s">
        <v>418</v>
      </c>
      <c r="E282" s="1" t="s">
        <v>16</v>
      </c>
      <c r="F282" s="1">
        <v>23</v>
      </c>
      <c r="G282" s="1">
        <v>0</v>
      </c>
      <c r="H282" s="1">
        <v>0</v>
      </c>
      <c r="I282" s="1">
        <v>315085</v>
      </c>
      <c r="J282" s="1">
        <v>8.6624999999999996</v>
      </c>
      <c r="L282" s="1" t="s">
        <v>17</v>
      </c>
      <c r="M282" s="2" t="str">
        <f t="shared" si="4"/>
        <v>315085</v>
      </c>
    </row>
    <row r="283" spans="1:13" ht="12.75" x14ac:dyDescent="0.2">
      <c r="A283" s="1">
        <v>1173</v>
      </c>
      <c r="B283" s="1">
        <v>0</v>
      </c>
      <c r="C283" s="1">
        <v>3</v>
      </c>
      <c r="D283" s="1" t="s">
        <v>419</v>
      </c>
      <c r="E283" s="1" t="s">
        <v>13</v>
      </c>
      <c r="F283" s="1">
        <v>0.75</v>
      </c>
      <c r="G283" s="1">
        <v>1</v>
      </c>
      <c r="H283" s="1">
        <v>1</v>
      </c>
      <c r="I283" s="1" t="s">
        <v>247</v>
      </c>
      <c r="J283" s="1">
        <v>13.775</v>
      </c>
      <c r="L283" s="1" t="s">
        <v>17</v>
      </c>
      <c r="M283" s="2" t="str">
        <f t="shared" si="4"/>
        <v>SOTON/O.Q. 3101315</v>
      </c>
    </row>
    <row r="284" spans="1:13" ht="12.75" x14ac:dyDescent="0.2">
      <c r="A284" s="1">
        <v>1174</v>
      </c>
      <c r="B284" s="1">
        <v>1</v>
      </c>
      <c r="C284" s="1">
        <v>3</v>
      </c>
      <c r="D284" s="1" t="s">
        <v>420</v>
      </c>
      <c r="E284" s="1" t="s">
        <v>16</v>
      </c>
      <c r="F284" s="1">
        <v>0</v>
      </c>
      <c r="G284" s="1">
        <v>0</v>
      </c>
      <c r="H284" s="1">
        <v>0</v>
      </c>
      <c r="I284" s="1">
        <v>364859</v>
      </c>
      <c r="J284" s="1">
        <v>7.75</v>
      </c>
      <c r="L284" s="1" t="s">
        <v>14</v>
      </c>
      <c r="M284" s="2" t="str">
        <f t="shared" si="4"/>
        <v>364859</v>
      </c>
    </row>
    <row r="285" spans="1:13" ht="12.75" x14ac:dyDescent="0.2">
      <c r="A285" s="1">
        <v>1175</v>
      </c>
      <c r="B285" s="1">
        <v>1</v>
      </c>
      <c r="C285" s="1">
        <v>3</v>
      </c>
      <c r="D285" s="1" t="s">
        <v>421</v>
      </c>
      <c r="E285" s="1" t="s">
        <v>16</v>
      </c>
      <c r="F285" s="1">
        <v>9</v>
      </c>
      <c r="G285" s="1">
        <v>1</v>
      </c>
      <c r="H285" s="1">
        <v>1</v>
      </c>
      <c r="I285" s="1">
        <v>2650</v>
      </c>
      <c r="J285" s="1">
        <v>15.245799999999999</v>
      </c>
      <c r="L285" s="1" t="s">
        <v>25</v>
      </c>
      <c r="M285" s="2" t="str">
        <f t="shared" si="4"/>
        <v>2650</v>
      </c>
    </row>
    <row r="286" spans="1:13" ht="12.75" x14ac:dyDescent="0.2">
      <c r="A286" s="1">
        <v>1176</v>
      </c>
      <c r="B286" s="1">
        <v>1</v>
      </c>
      <c r="C286" s="1">
        <v>3</v>
      </c>
      <c r="D286" s="1" t="s">
        <v>422</v>
      </c>
      <c r="E286" s="1" t="s">
        <v>16</v>
      </c>
      <c r="F286" s="1">
        <v>2</v>
      </c>
      <c r="G286" s="1">
        <v>1</v>
      </c>
      <c r="H286" s="1">
        <v>1</v>
      </c>
      <c r="I286" s="1">
        <v>370129</v>
      </c>
      <c r="J286" s="1">
        <v>20.212499999999999</v>
      </c>
      <c r="L286" s="1" t="s">
        <v>17</v>
      </c>
      <c r="M286" s="2" t="str">
        <f t="shared" si="4"/>
        <v>370129</v>
      </c>
    </row>
    <row r="287" spans="1:13" ht="12.75" x14ac:dyDescent="0.2">
      <c r="A287" s="1">
        <v>1177</v>
      </c>
      <c r="B287" s="1">
        <v>0</v>
      </c>
      <c r="C287" s="1">
        <v>3</v>
      </c>
      <c r="D287" s="1" t="s">
        <v>423</v>
      </c>
      <c r="E287" s="1" t="s">
        <v>13</v>
      </c>
      <c r="F287" s="1">
        <v>36</v>
      </c>
      <c r="G287" s="1">
        <v>0</v>
      </c>
      <c r="H287" s="1">
        <v>0</v>
      </c>
      <c r="I287" s="1" t="s">
        <v>424</v>
      </c>
      <c r="J287" s="1">
        <v>7.25</v>
      </c>
      <c r="L287" s="1" t="s">
        <v>17</v>
      </c>
      <c r="M287" s="2" t="str">
        <f t="shared" si="4"/>
        <v>A/5 21175</v>
      </c>
    </row>
    <row r="288" spans="1:13" ht="12.75" x14ac:dyDescent="0.2">
      <c r="A288" s="1">
        <v>1178</v>
      </c>
      <c r="B288" s="1">
        <v>0</v>
      </c>
      <c r="C288" s="1">
        <v>3</v>
      </c>
      <c r="D288" s="1" t="s">
        <v>425</v>
      </c>
      <c r="E288" s="1" t="s">
        <v>13</v>
      </c>
      <c r="F288" s="1">
        <v>0</v>
      </c>
      <c r="G288" s="1">
        <v>0</v>
      </c>
      <c r="H288" s="1">
        <v>0</v>
      </c>
      <c r="I288" s="1" t="s">
        <v>426</v>
      </c>
      <c r="J288" s="1">
        <v>7.25</v>
      </c>
      <c r="L288" s="1" t="s">
        <v>17</v>
      </c>
      <c r="M288" s="2" t="str">
        <f t="shared" si="4"/>
        <v>SOTON/O.Q. 3101314</v>
      </c>
    </row>
    <row r="289" spans="1:13" ht="12.75" x14ac:dyDescent="0.2">
      <c r="A289" s="1">
        <v>1179</v>
      </c>
      <c r="B289" s="1">
        <v>0</v>
      </c>
      <c r="C289" s="1">
        <v>1</v>
      </c>
      <c r="D289" s="1" t="s">
        <v>427</v>
      </c>
      <c r="E289" s="1" t="s">
        <v>13</v>
      </c>
      <c r="F289" s="1">
        <v>24</v>
      </c>
      <c r="G289" s="1">
        <v>1</v>
      </c>
      <c r="H289" s="1">
        <v>0</v>
      </c>
      <c r="I289" s="1">
        <v>21228</v>
      </c>
      <c r="J289" s="1">
        <v>82.2667</v>
      </c>
      <c r="K289" s="1" t="s">
        <v>31</v>
      </c>
      <c r="L289" s="1" t="s">
        <v>17</v>
      </c>
      <c r="M289" s="2" t="str">
        <f t="shared" si="4"/>
        <v>21228</v>
      </c>
    </row>
    <row r="290" spans="1:13" ht="12.75" x14ac:dyDescent="0.2">
      <c r="A290" s="1">
        <v>1180</v>
      </c>
      <c r="B290" s="1">
        <v>0</v>
      </c>
      <c r="C290" s="1">
        <v>3</v>
      </c>
      <c r="D290" s="1" t="s">
        <v>428</v>
      </c>
      <c r="E290" s="1" t="s">
        <v>13</v>
      </c>
      <c r="F290" s="1">
        <v>0</v>
      </c>
      <c r="G290" s="1">
        <v>0</v>
      </c>
      <c r="H290" s="1">
        <v>0</v>
      </c>
      <c r="I290" s="1">
        <v>2655</v>
      </c>
      <c r="J290" s="1">
        <v>7.2291999999999996</v>
      </c>
      <c r="K290" s="1" t="s">
        <v>429</v>
      </c>
      <c r="L290" s="1" t="s">
        <v>25</v>
      </c>
      <c r="M290" s="2" t="str">
        <f t="shared" si="4"/>
        <v>2655</v>
      </c>
    </row>
    <row r="291" spans="1:13" ht="12.75" x14ac:dyDescent="0.2">
      <c r="A291" s="1">
        <v>1181</v>
      </c>
      <c r="B291" s="1">
        <v>0</v>
      </c>
      <c r="C291" s="1">
        <v>3</v>
      </c>
      <c r="D291" s="1" t="s">
        <v>430</v>
      </c>
      <c r="E291" s="1" t="s">
        <v>13</v>
      </c>
      <c r="F291" s="1">
        <v>0</v>
      </c>
      <c r="G291" s="1">
        <v>0</v>
      </c>
      <c r="H291" s="1">
        <v>0</v>
      </c>
      <c r="I291" s="1" t="s">
        <v>431</v>
      </c>
      <c r="J291" s="1">
        <v>8.0500000000000007</v>
      </c>
      <c r="L291" s="1" t="s">
        <v>17</v>
      </c>
      <c r="M291" s="2" t="str">
        <f t="shared" si="4"/>
        <v>A/5 1478</v>
      </c>
    </row>
    <row r="292" spans="1:13" ht="12.75" x14ac:dyDescent="0.2">
      <c r="A292" s="1">
        <v>1182</v>
      </c>
      <c r="B292" s="1">
        <v>0</v>
      </c>
      <c r="C292" s="1">
        <v>1</v>
      </c>
      <c r="D292" s="1" t="s">
        <v>432</v>
      </c>
      <c r="E292" s="1" t="s">
        <v>13</v>
      </c>
      <c r="F292" s="1">
        <v>0</v>
      </c>
      <c r="G292" s="1">
        <v>0</v>
      </c>
      <c r="H292" s="1">
        <v>0</v>
      </c>
      <c r="I292" s="1" t="s">
        <v>433</v>
      </c>
      <c r="J292" s="1">
        <v>39.6</v>
      </c>
      <c r="L292" s="1" t="s">
        <v>17</v>
      </c>
      <c r="M292" s="2" t="str">
        <f t="shared" si="4"/>
        <v>PC 17607</v>
      </c>
    </row>
    <row r="293" spans="1:13" ht="12.75" x14ac:dyDescent="0.2">
      <c r="A293" s="1">
        <v>1183</v>
      </c>
      <c r="B293" s="1">
        <v>1</v>
      </c>
      <c r="C293" s="1">
        <v>3</v>
      </c>
      <c r="D293" s="1" t="s">
        <v>434</v>
      </c>
      <c r="E293" s="1" t="s">
        <v>16</v>
      </c>
      <c r="F293" s="1">
        <v>30</v>
      </c>
      <c r="G293" s="1">
        <v>0</v>
      </c>
      <c r="H293" s="1">
        <v>0</v>
      </c>
      <c r="I293" s="1">
        <v>382650</v>
      </c>
      <c r="J293" s="1">
        <v>6.95</v>
      </c>
      <c r="L293" s="1" t="s">
        <v>14</v>
      </c>
      <c r="M293" s="2" t="str">
        <f t="shared" si="4"/>
        <v>382650</v>
      </c>
    </row>
    <row r="294" spans="1:13" ht="12.75" x14ac:dyDescent="0.2">
      <c r="A294" s="1">
        <v>1184</v>
      </c>
      <c r="B294" s="1">
        <v>0</v>
      </c>
      <c r="C294" s="1">
        <v>3</v>
      </c>
      <c r="D294" s="1" t="s">
        <v>435</v>
      </c>
      <c r="E294" s="1" t="s">
        <v>13</v>
      </c>
      <c r="F294" s="1">
        <v>0</v>
      </c>
      <c r="G294" s="1">
        <v>0</v>
      </c>
      <c r="H294" s="1">
        <v>0</v>
      </c>
      <c r="I294" s="1">
        <v>2652</v>
      </c>
      <c r="J294" s="1">
        <v>7.2291999999999996</v>
      </c>
      <c r="L294" s="1" t="s">
        <v>25</v>
      </c>
      <c r="M294" s="2" t="str">
        <f t="shared" si="4"/>
        <v>2652</v>
      </c>
    </row>
    <row r="295" spans="1:13" ht="12.75" x14ac:dyDescent="0.2">
      <c r="A295" s="1">
        <v>1185</v>
      </c>
      <c r="B295" s="1">
        <v>0</v>
      </c>
      <c r="C295" s="1">
        <v>1</v>
      </c>
      <c r="D295" s="1" t="s">
        <v>436</v>
      </c>
      <c r="E295" s="1" t="s">
        <v>13</v>
      </c>
      <c r="F295" s="1">
        <v>53</v>
      </c>
      <c r="G295" s="1">
        <v>1</v>
      </c>
      <c r="H295" s="1">
        <v>1</v>
      </c>
      <c r="I295" s="1">
        <v>33638</v>
      </c>
      <c r="J295" s="1">
        <v>81.8583</v>
      </c>
      <c r="K295" s="1" t="s">
        <v>437</v>
      </c>
      <c r="L295" s="1" t="s">
        <v>17</v>
      </c>
      <c r="M295" s="2" t="str">
        <f t="shared" si="4"/>
        <v>33638</v>
      </c>
    </row>
    <row r="296" spans="1:13" ht="12.75" x14ac:dyDescent="0.2">
      <c r="A296" s="1">
        <v>1186</v>
      </c>
      <c r="B296" s="1">
        <v>0</v>
      </c>
      <c r="C296" s="1">
        <v>3</v>
      </c>
      <c r="D296" s="1" t="s">
        <v>438</v>
      </c>
      <c r="E296" s="1" t="s">
        <v>13</v>
      </c>
      <c r="F296" s="1">
        <v>36</v>
      </c>
      <c r="G296" s="1">
        <v>0</v>
      </c>
      <c r="H296" s="1">
        <v>0</v>
      </c>
      <c r="I296" s="1">
        <v>345771</v>
      </c>
      <c r="J296" s="1">
        <v>9.5</v>
      </c>
      <c r="L296" s="1" t="s">
        <v>17</v>
      </c>
      <c r="M296" s="2" t="str">
        <f t="shared" si="4"/>
        <v>345771</v>
      </c>
    </row>
    <row r="297" spans="1:13" ht="12.75" x14ac:dyDescent="0.2">
      <c r="A297" s="1">
        <v>1187</v>
      </c>
      <c r="B297" s="1">
        <v>0</v>
      </c>
      <c r="C297" s="1">
        <v>3</v>
      </c>
      <c r="D297" s="1" t="s">
        <v>439</v>
      </c>
      <c r="E297" s="1" t="s">
        <v>13</v>
      </c>
      <c r="F297" s="1">
        <v>26</v>
      </c>
      <c r="G297" s="1">
        <v>0</v>
      </c>
      <c r="H297" s="1">
        <v>0</v>
      </c>
      <c r="I297" s="1">
        <v>349202</v>
      </c>
      <c r="J297" s="1">
        <v>7.8958000000000004</v>
      </c>
      <c r="L297" s="1" t="s">
        <v>17</v>
      </c>
      <c r="M297" s="2" t="str">
        <f t="shared" si="4"/>
        <v>349202</v>
      </c>
    </row>
    <row r="298" spans="1:13" ht="12.75" x14ac:dyDescent="0.2">
      <c r="A298" s="1">
        <v>1188</v>
      </c>
      <c r="B298" s="1">
        <v>1</v>
      </c>
      <c r="C298" s="1">
        <v>2</v>
      </c>
      <c r="D298" s="1" t="s">
        <v>440</v>
      </c>
      <c r="E298" s="1" t="s">
        <v>16</v>
      </c>
      <c r="F298" s="1">
        <v>1</v>
      </c>
      <c r="G298" s="1">
        <v>1</v>
      </c>
      <c r="H298" s="1">
        <v>2</v>
      </c>
      <c r="I298" s="1" t="s">
        <v>441</v>
      </c>
      <c r="J298" s="1">
        <v>41.5792</v>
      </c>
      <c r="L298" s="1" t="s">
        <v>25</v>
      </c>
      <c r="M298" s="2" t="str">
        <f t="shared" si="4"/>
        <v>SC/Paris 2123</v>
      </c>
    </row>
    <row r="299" spans="1:13" ht="12.75" x14ac:dyDescent="0.2">
      <c r="A299" s="1">
        <v>1189</v>
      </c>
      <c r="B299" s="1">
        <v>0</v>
      </c>
      <c r="C299" s="1">
        <v>3</v>
      </c>
      <c r="D299" s="1" t="s">
        <v>442</v>
      </c>
      <c r="E299" s="1" t="s">
        <v>13</v>
      </c>
      <c r="F299" s="1">
        <v>0</v>
      </c>
      <c r="G299" s="1">
        <v>2</v>
      </c>
      <c r="H299" s="1">
        <v>0</v>
      </c>
      <c r="I299" s="1">
        <v>2662</v>
      </c>
      <c r="J299" s="1">
        <v>21.679200000000002</v>
      </c>
      <c r="L299" s="1" t="s">
        <v>25</v>
      </c>
      <c r="M299" s="2" t="str">
        <f t="shared" si="4"/>
        <v>2662</v>
      </c>
    </row>
    <row r="300" spans="1:13" ht="12.75" x14ac:dyDescent="0.2">
      <c r="A300" s="1">
        <v>1190</v>
      </c>
      <c r="B300" s="1">
        <v>0</v>
      </c>
      <c r="C300" s="1">
        <v>1</v>
      </c>
      <c r="D300" s="1" t="s">
        <v>443</v>
      </c>
      <c r="E300" s="1" t="s">
        <v>13</v>
      </c>
      <c r="F300" s="1">
        <v>30</v>
      </c>
      <c r="G300" s="1">
        <v>0</v>
      </c>
      <c r="H300" s="1">
        <v>0</v>
      </c>
      <c r="I300" s="1">
        <v>113801</v>
      </c>
      <c r="J300" s="1">
        <v>45.5</v>
      </c>
      <c r="L300" s="1" t="s">
        <v>17</v>
      </c>
      <c r="M300" s="2" t="str">
        <f t="shared" si="4"/>
        <v>113801</v>
      </c>
    </row>
    <row r="301" spans="1:13" ht="12.75" x14ac:dyDescent="0.2">
      <c r="A301" s="1">
        <v>1191</v>
      </c>
      <c r="B301" s="1">
        <v>0</v>
      </c>
      <c r="C301" s="1">
        <v>3</v>
      </c>
      <c r="D301" s="1" t="s">
        <v>444</v>
      </c>
      <c r="E301" s="1" t="s">
        <v>13</v>
      </c>
      <c r="F301" s="1">
        <v>29</v>
      </c>
      <c r="G301" s="1">
        <v>0</v>
      </c>
      <c r="H301" s="1">
        <v>0</v>
      </c>
      <c r="I301" s="1">
        <v>347467</v>
      </c>
      <c r="J301" s="1">
        <v>7.8541999999999996</v>
      </c>
      <c r="L301" s="1" t="s">
        <v>17</v>
      </c>
      <c r="M301" s="2" t="str">
        <f t="shared" si="4"/>
        <v>347467</v>
      </c>
    </row>
    <row r="302" spans="1:13" ht="12.75" x14ac:dyDescent="0.2">
      <c r="A302" s="1">
        <v>1192</v>
      </c>
      <c r="B302" s="1">
        <v>0</v>
      </c>
      <c r="C302" s="1">
        <v>3</v>
      </c>
      <c r="D302" s="1" t="s">
        <v>445</v>
      </c>
      <c r="E302" s="1" t="s">
        <v>13</v>
      </c>
      <c r="F302" s="1">
        <v>32</v>
      </c>
      <c r="G302" s="1">
        <v>0</v>
      </c>
      <c r="H302" s="1">
        <v>0</v>
      </c>
      <c r="I302" s="1">
        <v>347079</v>
      </c>
      <c r="J302" s="1">
        <v>7.7750000000000004</v>
      </c>
      <c r="L302" s="1" t="s">
        <v>17</v>
      </c>
      <c r="M302" s="2" t="str">
        <f t="shared" si="4"/>
        <v>347079</v>
      </c>
    </row>
    <row r="303" spans="1:13" ht="12.75" x14ac:dyDescent="0.2">
      <c r="A303" s="1">
        <v>1193</v>
      </c>
      <c r="B303" s="1">
        <v>0</v>
      </c>
      <c r="C303" s="1">
        <v>2</v>
      </c>
      <c r="D303" s="1" t="s">
        <v>446</v>
      </c>
      <c r="E303" s="1" t="s">
        <v>13</v>
      </c>
      <c r="F303" s="1">
        <v>0</v>
      </c>
      <c r="G303" s="1">
        <v>0</v>
      </c>
      <c r="H303" s="1">
        <v>0</v>
      </c>
      <c r="I303" s="1">
        <v>237735</v>
      </c>
      <c r="J303" s="1">
        <v>15.0458</v>
      </c>
      <c r="K303" s="1" t="s">
        <v>447</v>
      </c>
      <c r="L303" s="1" t="s">
        <v>25</v>
      </c>
      <c r="M303" s="2" t="str">
        <f t="shared" si="4"/>
        <v>237735</v>
      </c>
    </row>
    <row r="304" spans="1:13" ht="12.75" x14ac:dyDescent="0.2">
      <c r="A304" s="1">
        <v>1194</v>
      </c>
      <c r="B304" s="1">
        <v>0</v>
      </c>
      <c r="C304" s="1">
        <v>2</v>
      </c>
      <c r="D304" s="1" t="s">
        <v>448</v>
      </c>
      <c r="E304" s="1" t="s">
        <v>13</v>
      </c>
      <c r="F304" s="1">
        <v>43</v>
      </c>
      <c r="G304" s="1">
        <v>0</v>
      </c>
      <c r="H304" s="1">
        <v>1</v>
      </c>
      <c r="I304" s="1" t="s">
        <v>287</v>
      </c>
      <c r="J304" s="1">
        <v>21</v>
      </c>
      <c r="L304" s="1" t="s">
        <v>17</v>
      </c>
      <c r="M304" s="2" t="str">
        <f t="shared" si="4"/>
        <v>S.O./P.P. 2</v>
      </c>
    </row>
    <row r="305" spans="1:13" ht="12.75" x14ac:dyDescent="0.2">
      <c r="A305" s="1">
        <v>1195</v>
      </c>
      <c r="B305" s="1">
        <v>0</v>
      </c>
      <c r="C305" s="1">
        <v>3</v>
      </c>
      <c r="D305" s="1" t="s">
        <v>449</v>
      </c>
      <c r="E305" s="1" t="s">
        <v>13</v>
      </c>
      <c r="F305" s="1">
        <v>24</v>
      </c>
      <c r="G305" s="1">
        <v>0</v>
      </c>
      <c r="H305" s="1">
        <v>0</v>
      </c>
      <c r="I305" s="1">
        <v>315092</v>
      </c>
      <c r="J305" s="1">
        <v>8.6624999999999996</v>
      </c>
      <c r="L305" s="1" t="s">
        <v>17</v>
      </c>
      <c r="M305" s="2" t="str">
        <f t="shared" si="4"/>
        <v>315092</v>
      </c>
    </row>
    <row r="306" spans="1:13" ht="12.75" x14ac:dyDescent="0.2">
      <c r="A306" s="1">
        <v>1196</v>
      </c>
      <c r="B306" s="1">
        <v>1</v>
      </c>
      <c r="C306" s="1">
        <v>3</v>
      </c>
      <c r="D306" s="1" t="s">
        <v>450</v>
      </c>
      <c r="E306" s="1" t="s">
        <v>16</v>
      </c>
      <c r="F306" s="1">
        <v>0</v>
      </c>
      <c r="G306" s="1">
        <v>0</v>
      </c>
      <c r="H306" s="1">
        <v>0</v>
      </c>
      <c r="I306" s="1">
        <v>383123</v>
      </c>
      <c r="J306" s="1">
        <v>7.75</v>
      </c>
      <c r="L306" s="1" t="s">
        <v>14</v>
      </c>
      <c r="M306" s="2" t="str">
        <f t="shared" si="4"/>
        <v>383123</v>
      </c>
    </row>
    <row r="307" spans="1:13" ht="12.75" x14ac:dyDescent="0.2">
      <c r="A307" s="1">
        <v>1197</v>
      </c>
      <c r="B307" s="1">
        <v>1</v>
      </c>
      <c r="C307" s="1">
        <v>1</v>
      </c>
      <c r="D307" s="1" t="s">
        <v>451</v>
      </c>
      <c r="E307" s="1" t="s">
        <v>16</v>
      </c>
      <c r="F307" s="1">
        <v>64</v>
      </c>
      <c r="G307" s="1">
        <v>1</v>
      </c>
      <c r="H307" s="1">
        <v>1</v>
      </c>
      <c r="I307" s="1">
        <v>112901</v>
      </c>
      <c r="J307" s="1">
        <v>26.55</v>
      </c>
      <c r="K307" s="1" t="s">
        <v>452</v>
      </c>
      <c r="L307" s="1" t="s">
        <v>17</v>
      </c>
      <c r="M307" s="2" t="str">
        <f t="shared" si="4"/>
        <v>112901</v>
      </c>
    </row>
    <row r="308" spans="1:13" ht="12.75" x14ac:dyDescent="0.2">
      <c r="A308" s="1">
        <v>1198</v>
      </c>
      <c r="B308" s="1">
        <v>0</v>
      </c>
      <c r="C308" s="1">
        <v>1</v>
      </c>
      <c r="D308" s="1" t="s">
        <v>453</v>
      </c>
      <c r="E308" s="1" t="s">
        <v>13</v>
      </c>
      <c r="F308" s="1">
        <v>30</v>
      </c>
      <c r="G308" s="1">
        <v>1</v>
      </c>
      <c r="H308" s="1">
        <v>2</v>
      </c>
      <c r="I308" s="1">
        <v>113781</v>
      </c>
      <c r="J308" s="1">
        <v>151.55000000000001</v>
      </c>
      <c r="K308" s="1" t="s">
        <v>454</v>
      </c>
      <c r="L308" s="1" t="s">
        <v>17</v>
      </c>
      <c r="M308" s="2" t="str">
        <f t="shared" si="4"/>
        <v>113781</v>
      </c>
    </row>
    <row r="309" spans="1:13" ht="12.75" x14ac:dyDescent="0.2">
      <c r="A309" s="1">
        <v>1199</v>
      </c>
      <c r="B309" s="1">
        <v>0</v>
      </c>
      <c r="C309" s="1">
        <v>3</v>
      </c>
      <c r="D309" s="1" t="s">
        <v>455</v>
      </c>
      <c r="E309" s="1" t="s">
        <v>13</v>
      </c>
      <c r="F309" s="1">
        <v>0.83</v>
      </c>
      <c r="G309" s="1">
        <v>0</v>
      </c>
      <c r="H309" s="1">
        <v>1</v>
      </c>
      <c r="I309" s="1">
        <v>392091</v>
      </c>
      <c r="J309" s="1">
        <v>9.35</v>
      </c>
      <c r="L309" s="1" t="s">
        <v>17</v>
      </c>
      <c r="M309" s="2" t="str">
        <f t="shared" si="4"/>
        <v>392091</v>
      </c>
    </row>
    <row r="310" spans="1:13" ht="12.75" x14ac:dyDescent="0.2">
      <c r="A310" s="1">
        <v>1200</v>
      </c>
      <c r="B310" s="1">
        <v>0</v>
      </c>
      <c r="C310" s="1">
        <v>1</v>
      </c>
      <c r="D310" s="1" t="s">
        <v>456</v>
      </c>
      <c r="E310" s="1" t="s">
        <v>13</v>
      </c>
      <c r="F310" s="1">
        <v>55</v>
      </c>
      <c r="G310" s="1">
        <v>1</v>
      </c>
      <c r="H310" s="1">
        <v>1</v>
      </c>
      <c r="I310" s="1">
        <v>12749</v>
      </c>
      <c r="J310" s="1">
        <v>93.5</v>
      </c>
      <c r="K310" s="1" t="s">
        <v>457</v>
      </c>
      <c r="L310" s="1" t="s">
        <v>17</v>
      </c>
      <c r="M310" s="2" t="str">
        <f t="shared" si="4"/>
        <v>12749</v>
      </c>
    </row>
    <row r="311" spans="1:13" ht="12.75" x14ac:dyDescent="0.2">
      <c r="A311" s="1">
        <v>1201</v>
      </c>
      <c r="B311" s="1">
        <v>1</v>
      </c>
      <c r="C311" s="1">
        <v>3</v>
      </c>
      <c r="D311" s="1" t="s">
        <v>458</v>
      </c>
      <c r="E311" s="1" t="s">
        <v>16</v>
      </c>
      <c r="F311" s="1">
        <v>45</v>
      </c>
      <c r="G311" s="1">
        <v>1</v>
      </c>
      <c r="H311" s="1">
        <v>0</v>
      </c>
      <c r="I311" s="1">
        <v>350026</v>
      </c>
      <c r="J311" s="1">
        <v>14.1083</v>
      </c>
      <c r="L311" s="1" t="s">
        <v>17</v>
      </c>
      <c r="M311" s="2" t="str">
        <f t="shared" si="4"/>
        <v>350026</v>
      </c>
    </row>
    <row r="312" spans="1:13" ht="12.75" x14ac:dyDescent="0.2">
      <c r="A312" s="1">
        <v>1202</v>
      </c>
      <c r="B312" s="1">
        <v>0</v>
      </c>
      <c r="C312" s="1">
        <v>3</v>
      </c>
      <c r="D312" s="1" t="s">
        <v>459</v>
      </c>
      <c r="E312" s="1" t="s">
        <v>13</v>
      </c>
      <c r="F312" s="1">
        <v>18</v>
      </c>
      <c r="G312" s="1">
        <v>0</v>
      </c>
      <c r="H312" s="1">
        <v>0</v>
      </c>
      <c r="I312" s="1">
        <v>315091</v>
      </c>
      <c r="J312" s="1">
        <v>8.6624999999999996</v>
      </c>
      <c r="L312" s="1" t="s">
        <v>17</v>
      </c>
      <c r="M312" s="2" t="str">
        <f t="shared" si="4"/>
        <v>315091</v>
      </c>
    </row>
    <row r="313" spans="1:13" ht="12.75" x14ac:dyDescent="0.2">
      <c r="A313" s="1">
        <v>1203</v>
      </c>
      <c r="B313" s="1">
        <v>0</v>
      </c>
      <c r="C313" s="1">
        <v>3</v>
      </c>
      <c r="D313" s="1" t="s">
        <v>460</v>
      </c>
      <c r="E313" s="1" t="s">
        <v>13</v>
      </c>
      <c r="F313" s="1">
        <v>22</v>
      </c>
      <c r="G313" s="1">
        <v>0</v>
      </c>
      <c r="H313" s="1">
        <v>0</v>
      </c>
      <c r="I313" s="1">
        <v>2658</v>
      </c>
      <c r="J313" s="1">
        <v>7.2249999999999996</v>
      </c>
      <c r="L313" s="1" t="s">
        <v>25</v>
      </c>
      <c r="M313" s="2" t="str">
        <f t="shared" si="4"/>
        <v>2658</v>
      </c>
    </row>
    <row r="314" spans="1:13" ht="12.75" x14ac:dyDescent="0.2">
      <c r="A314" s="1">
        <v>1204</v>
      </c>
      <c r="B314" s="1">
        <v>0</v>
      </c>
      <c r="C314" s="1">
        <v>3</v>
      </c>
      <c r="D314" s="1" t="s">
        <v>461</v>
      </c>
      <c r="E314" s="1" t="s">
        <v>13</v>
      </c>
      <c r="F314" s="1">
        <v>0</v>
      </c>
      <c r="G314" s="1">
        <v>0</v>
      </c>
      <c r="H314" s="1">
        <v>0</v>
      </c>
      <c r="I314" s="1" t="s">
        <v>462</v>
      </c>
      <c r="J314" s="1">
        <v>7.5750000000000002</v>
      </c>
      <c r="L314" s="1" t="s">
        <v>17</v>
      </c>
      <c r="M314" s="2" t="str">
        <f t="shared" si="4"/>
        <v>LP 1588</v>
      </c>
    </row>
    <row r="315" spans="1:13" ht="12.75" x14ac:dyDescent="0.2">
      <c r="A315" s="1">
        <v>1205</v>
      </c>
      <c r="B315" s="1">
        <v>1</v>
      </c>
      <c r="C315" s="1">
        <v>3</v>
      </c>
      <c r="D315" s="1" t="s">
        <v>463</v>
      </c>
      <c r="E315" s="1" t="s">
        <v>16</v>
      </c>
      <c r="F315" s="1">
        <v>37</v>
      </c>
      <c r="G315" s="1">
        <v>0</v>
      </c>
      <c r="H315" s="1">
        <v>0</v>
      </c>
      <c r="I315" s="1">
        <v>368364</v>
      </c>
      <c r="J315" s="1">
        <v>7.75</v>
      </c>
      <c r="L315" s="1" t="s">
        <v>14</v>
      </c>
      <c r="M315" s="2" t="str">
        <f t="shared" si="4"/>
        <v>368364</v>
      </c>
    </row>
    <row r="316" spans="1:13" ht="12.75" x14ac:dyDescent="0.2">
      <c r="A316" s="1">
        <v>1206</v>
      </c>
      <c r="B316" s="1">
        <v>1</v>
      </c>
      <c r="C316" s="1">
        <v>1</v>
      </c>
      <c r="D316" s="1" t="s">
        <v>464</v>
      </c>
      <c r="E316" s="1" t="s">
        <v>16</v>
      </c>
      <c r="F316" s="1">
        <v>55</v>
      </c>
      <c r="G316" s="1">
        <v>0</v>
      </c>
      <c r="H316" s="1">
        <v>0</v>
      </c>
      <c r="I316" s="1" t="s">
        <v>465</v>
      </c>
      <c r="J316" s="1">
        <v>135.63329999999999</v>
      </c>
      <c r="K316" s="1" t="s">
        <v>466</v>
      </c>
      <c r="L316" s="1" t="s">
        <v>25</v>
      </c>
      <c r="M316" s="2" t="str">
        <f t="shared" si="4"/>
        <v>PC 17760</v>
      </c>
    </row>
    <row r="317" spans="1:13" ht="12.75" x14ac:dyDescent="0.2">
      <c r="A317" s="1">
        <v>1207</v>
      </c>
      <c r="B317" s="1">
        <v>1</v>
      </c>
      <c r="C317" s="1">
        <v>3</v>
      </c>
      <c r="D317" s="1" t="s">
        <v>467</v>
      </c>
      <c r="E317" s="1" t="s">
        <v>16</v>
      </c>
      <c r="F317" s="1">
        <v>17</v>
      </c>
      <c r="G317" s="1">
        <v>0</v>
      </c>
      <c r="H317" s="1">
        <v>0</v>
      </c>
      <c r="I317" s="1" t="s">
        <v>468</v>
      </c>
      <c r="J317" s="1">
        <v>7.7332999999999998</v>
      </c>
      <c r="L317" s="1" t="s">
        <v>14</v>
      </c>
      <c r="M317" s="2" t="str">
        <f t="shared" si="4"/>
        <v>AQ/3. 30631</v>
      </c>
    </row>
    <row r="318" spans="1:13" ht="12.75" x14ac:dyDescent="0.2">
      <c r="A318" s="1">
        <v>1208</v>
      </c>
      <c r="B318" s="1">
        <v>0</v>
      </c>
      <c r="C318" s="1">
        <v>1</v>
      </c>
      <c r="D318" s="1" t="s">
        <v>469</v>
      </c>
      <c r="E318" s="1" t="s">
        <v>13</v>
      </c>
      <c r="F318" s="1">
        <v>57</v>
      </c>
      <c r="G318" s="1">
        <v>1</v>
      </c>
      <c r="H318" s="1">
        <v>0</v>
      </c>
      <c r="I318" s="1" t="s">
        <v>470</v>
      </c>
      <c r="J318" s="1">
        <v>146.52080000000001</v>
      </c>
      <c r="K318" s="1" t="s">
        <v>471</v>
      </c>
      <c r="L318" s="1" t="s">
        <v>25</v>
      </c>
      <c r="M318" s="2" t="str">
        <f t="shared" si="4"/>
        <v>PC 17569</v>
      </c>
    </row>
    <row r="319" spans="1:13" ht="12.75" x14ac:dyDescent="0.2">
      <c r="A319" s="1">
        <v>1209</v>
      </c>
      <c r="B319" s="1">
        <v>0</v>
      </c>
      <c r="C319" s="1">
        <v>2</v>
      </c>
      <c r="D319" s="1" t="s">
        <v>472</v>
      </c>
      <c r="E319" s="1" t="s">
        <v>13</v>
      </c>
      <c r="F319" s="1">
        <v>19</v>
      </c>
      <c r="G319" s="1">
        <v>0</v>
      </c>
      <c r="H319" s="1">
        <v>0</v>
      </c>
      <c r="I319" s="1">
        <v>28004</v>
      </c>
      <c r="J319" s="1">
        <v>10.5</v>
      </c>
      <c r="L319" s="1" t="s">
        <v>17</v>
      </c>
      <c r="M319" s="2" t="str">
        <f t="shared" si="4"/>
        <v>28004</v>
      </c>
    </row>
    <row r="320" spans="1:13" ht="12.75" x14ac:dyDescent="0.2">
      <c r="A320" s="1">
        <v>1210</v>
      </c>
      <c r="B320" s="1">
        <v>0</v>
      </c>
      <c r="C320" s="1">
        <v>3</v>
      </c>
      <c r="D320" s="1" t="s">
        <v>473</v>
      </c>
      <c r="E320" s="1" t="s">
        <v>13</v>
      </c>
      <c r="F320" s="1">
        <v>27</v>
      </c>
      <c r="G320" s="1">
        <v>0</v>
      </c>
      <c r="H320" s="1">
        <v>0</v>
      </c>
      <c r="I320" s="1">
        <v>350408</v>
      </c>
      <c r="J320" s="1">
        <v>7.8541999999999996</v>
      </c>
      <c r="L320" s="1" t="s">
        <v>17</v>
      </c>
      <c r="M320" s="2" t="str">
        <f t="shared" si="4"/>
        <v>350408</v>
      </c>
    </row>
    <row r="321" spans="1:13" ht="12.75" x14ac:dyDescent="0.2">
      <c r="A321" s="1">
        <v>1211</v>
      </c>
      <c r="B321" s="1">
        <v>0</v>
      </c>
      <c r="C321" s="1">
        <v>2</v>
      </c>
      <c r="D321" s="1" t="s">
        <v>474</v>
      </c>
      <c r="E321" s="1" t="s">
        <v>13</v>
      </c>
      <c r="F321" s="1">
        <v>22</v>
      </c>
      <c r="G321" s="1">
        <v>2</v>
      </c>
      <c r="H321" s="1">
        <v>0</v>
      </c>
      <c r="I321" s="1" t="s">
        <v>65</v>
      </c>
      <c r="J321" s="1">
        <v>31.5</v>
      </c>
      <c r="L321" s="1" t="s">
        <v>17</v>
      </c>
      <c r="M321" s="2" t="str">
        <f t="shared" ref="M321:M384" si="5">CLEAN(I321)</f>
        <v>C.A. 31029</v>
      </c>
    </row>
    <row r="322" spans="1:13" ht="12.75" x14ac:dyDescent="0.2">
      <c r="A322" s="1">
        <v>1212</v>
      </c>
      <c r="B322" s="1">
        <v>0</v>
      </c>
      <c r="C322" s="1">
        <v>3</v>
      </c>
      <c r="D322" s="1" t="s">
        <v>475</v>
      </c>
      <c r="E322" s="1" t="s">
        <v>13</v>
      </c>
      <c r="F322" s="1">
        <v>26</v>
      </c>
      <c r="G322" s="1">
        <v>0</v>
      </c>
      <c r="H322" s="1">
        <v>0</v>
      </c>
      <c r="I322" s="1">
        <v>347075</v>
      </c>
      <c r="J322" s="1">
        <v>7.7750000000000004</v>
      </c>
      <c r="L322" s="1" t="s">
        <v>17</v>
      </c>
      <c r="M322" s="2" t="str">
        <f t="shared" si="5"/>
        <v>347075</v>
      </c>
    </row>
    <row r="323" spans="1:13" ht="12.75" x14ac:dyDescent="0.2">
      <c r="A323" s="1">
        <v>1213</v>
      </c>
      <c r="B323" s="1">
        <v>0</v>
      </c>
      <c r="C323" s="1">
        <v>3</v>
      </c>
      <c r="D323" s="1" t="s">
        <v>476</v>
      </c>
      <c r="E323" s="1" t="s">
        <v>13</v>
      </c>
      <c r="F323" s="1">
        <v>25</v>
      </c>
      <c r="G323" s="1">
        <v>0</v>
      </c>
      <c r="H323" s="1">
        <v>0</v>
      </c>
      <c r="I323" s="1">
        <v>2654</v>
      </c>
      <c r="J323" s="1">
        <v>7.2291999999999996</v>
      </c>
      <c r="K323" s="1" t="s">
        <v>477</v>
      </c>
      <c r="L323" s="1" t="s">
        <v>25</v>
      </c>
      <c r="M323" s="2" t="str">
        <f t="shared" si="5"/>
        <v>2654</v>
      </c>
    </row>
    <row r="324" spans="1:13" ht="12.75" x14ac:dyDescent="0.2">
      <c r="A324" s="1">
        <v>1214</v>
      </c>
      <c r="B324" s="1">
        <v>0</v>
      </c>
      <c r="C324" s="1">
        <v>2</v>
      </c>
      <c r="D324" s="1" t="s">
        <v>478</v>
      </c>
      <c r="E324" s="1" t="s">
        <v>13</v>
      </c>
      <c r="F324" s="1">
        <v>26</v>
      </c>
      <c r="G324" s="1">
        <v>0</v>
      </c>
      <c r="H324" s="1">
        <v>0</v>
      </c>
      <c r="I324" s="1">
        <v>244368</v>
      </c>
      <c r="J324" s="1">
        <v>13</v>
      </c>
      <c r="K324" s="1" t="s">
        <v>479</v>
      </c>
      <c r="L324" s="1" t="s">
        <v>17</v>
      </c>
      <c r="M324" s="2" t="str">
        <f t="shared" si="5"/>
        <v>244368</v>
      </c>
    </row>
    <row r="325" spans="1:13" ht="12.75" x14ac:dyDescent="0.2">
      <c r="A325" s="1">
        <v>1215</v>
      </c>
      <c r="B325" s="1">
        <v>0</v>
      </c>
      <c r="C325" s="1">
        <v>1</v>
      </c>
      <c r="D325" s="1" t="s">
        <v>480</v>
      </c>
      <c r="E325" s="1" t="s">
        <v>13</v>
      </c>
      <c r="F325" s="1">
        <v>33</v>
      </c>
      <c r="G325" s="1">
        <v>0</v>
      </c>
      <c r="H325" s="1">
        <v>0</v>
      </c>
      <c r="I325" s="1">
        <v>113790</v>
      </c>
      <c r="J325" s="1">
        <v>26.55</v>
      </c>
      <c r="L325" s="1" t="s">
        <v>17</v>
      </c>
      <c r="M325" s="2" t="str">
        <f t="shared" si="5"/>
        <v>113790</v>
      </c>
    </row>
    <row r="326" spans="1:13" ht="12.75" x14ac:dyDescent="0.2">
      <c r="A326" s="1">
        <v>1216</v>
      </c>
      <c r="B326" s="1">
        <v>1</v>
      </c>
      <c r="C326" s="1">
        <v>1</v>
      </c>
      <c r="D326" s="1" t="s">
        <v>481</v>
      </c>
      <c r="E326" s="1" t="s">
        <v>16</v>
      </c>
      <c r="F326" s="1">
        <v>39</v>
      </c>
      <c r="G326" s="1">
        <v>0</v>
      </c>
      <c r="H326" s="1">
        <v>0</v>
      </c>
      <c r="I326" s="1">
        <v>24160</v>
      </c>
      <c r="J326" s="1">
        <v>211.33750000000001</v>
      </c>
      <c r="L326" s="1" t="s">
        <v>17</v>
      </c>
      <c r="M326" s="2" t="str">
        <f t="shared" si="5"/>
        <v>24160</v>
      </c>
    </row>
    <row r="327" spans="1:13" ht="12.75" x14ac:dyDescent="0.2">
      <c r="A327" s="1">
        <v>1217</v>
      </c>
      <c r="B327" s="1">
        <v>0</v>
      </c>
      <c r="C327" s="1">
        <v>3</v>
      </c>
      <c r="D327" s="1" t="s">
        <v>482</v>
      </c>
      <c r="E327" s="1" t="s">
        <v>13</v>
      </c>
      <c r="F327" s="1">
        <v>23</v>
      </c>
      <c r="G327" s="1">
        <v>0</v>
      </c>
      <c r="H327" s="1">
        <v>0</v>
      </c>
      <c r="I327" s="1" t="s">
        <v>483</v>
      </c>
      <c r="J327" s="1">
        <v>7.05</v>
      </c>
      <c r="L327" s="1" t="s">
        <v>17</v>
      </c>
      <c r="M327" s="2" t="str">
        <f t="shared" si="5"/>
        <v>SOTON/O.Q. 3101309</v>
      </c>
    </row>
    <row r="328" spans="1:13" ht="12.75" x14ac:dyDescent="0.2">
      <c r="A328" s="1">
        <v>1218</v>
      </c>
      <c r="B328" s="1">
        <v>1</v>
      </c>
      <c r="C328" s="1">
        <v>2</v>
      </c>
      <c r="D328" s="1" t="s">
        <v>484</v>
      </c>
      <c r="E328" s="1" t="s">
        <v>16</v>
      </c>
      <c r="F328" s="1">
        <v>12</v>
      </c>
      <c r="G328" s="1">
        <v>2</v>
      </c>
      <c r="H328" s="1">
        <v>1</v>
      </c>
      <c r="I328" s="1">
        <v>230136</v>
      </c>
      <c r="J328" s="1">
        <v>39</v>
      </c>
      <c r="K328" s="1" t="s">
        <v>272</v>
      </c>
      <c r="L328" s="1" t="s">
        <v>17</v>
      </c>
      <c r="M328" s="2" t="str">
        <f t="shared" si="5"/>
        <v>230136</v>
      </c>
    </row>
    <row r="329" spans="1:13" ht="12.75" x14ac:dyDescent="0.2">
      <c r="A329" s="1">
        <v>1219</v>
      </c>
      <c r="B329" s="1">
        <v>0</v>
      </c>
      <c r="C329" s="1">
        <v>1</v>
      </c>
      <c r="D329" s="1" t="s">
        <v>485</v>
      </c>
      <c r="E329" s="1" t="s">
        <v>13</v>
      </c>
      <c r="F329" s="1">
        <v>46</v>
      </c>
      <c r="G329" s="1">
        <v>0</v>
      </c>
      <c r="H329" s="1">
        <v>0</v>
      </c>
      <c r="I329" s="1" t="s">
        <v>486</v>
      </c>
      <c r="J329" s="1">
        <v>79.2</v>
      </c>
      <c r="L329" s="1" t="s">
        <v>25</v>
      </c>
      <c r="M329" s="2" t="str">
        <f t="shared" si="5"/>
        <v>PC 17585</v>
      </c>
    </row>
    <row r="330" spans="1:13" ht="12.75" x14ac:dyDescent="0.2">
      <c r="A330" s="1">
        <v>1220</v>
      </c>
      <c r="B330" s="1">
        <v>0</v>
      </c>
      <c r="C330" s="1">
        <v>2</v>
      </c>
      <c r="D330" s="1" t="s">
        <v>487</v>
      </c>
      <c r="E330" s="1" t="s">
        <v>13</v>
      </c>
      <c r="F330" s="1">
        <v>29</v>
      </c>
      <c r="G330" s="1">
        <v>1</v>
      </c>
      <c r="H330" s="1">
        <v>0</v>
      </c>
      <c r="I330" s="1">
        <v>2003</v>
      </c>
      <c r="J330" s="1">
        <v>26</v>
      </c>
      <c r="L330" s="1" t="s">
        <v>17</v>
      </c>
      <c r="M330" s="2" t="str">
        <f t="shared" si="5"/>
        <v>2003</v>
      </c>
    </row>
    <row r="331" spans="1:13" ht="12.75" x14ac:dyDescent="0.2">
      <c r="A331" s="1">
        <v>1221</v>
      </c>
      <c r="B331" s="1">
        <v>0</v>
      </c>
      <c r="C331" s="1">
        <v>2</v>
      </c>
      <c r="D331" s="1" t="s">
        <v>488</v>
      </c>
      <c r="E331" s="1" t="s">
        <v>13</v>
      </c>
      <c r="F331" s="1">
        <v>21</v>
      </c>
      <c r="G331" s="1">
        <v>0</v>
      </c>
      <c r="H331" s="1">
        <v>0</v>
      </c>
      <c r="I331" s="1">
        <v>236854</v>
      </c>
      <c r="J331" s="1">
        <v>13</v>
      </c>
      <c r="L331" s="1" t="s">
        <v>17</v>
      </c>
      <c r="M331" s="2" t="str">
        <f t="shared" si="5"/>
        <v>236854</v>
      </c>
    </row>
    <row r="332" spans="1:13" ht="12.75" x14ac:dyDescent="0.2">
      <c r="A332" s="1">
        <v>1222</v>
      </c>
      <c r="B332" s="1">
        <v>1</v>
      </c>
      <c r="C332" s="1">
        <v>2</v>
      </c>
      <c r="D332" s="1" t="s">
        <v>489</v>
      </c>
      <c r="E332" s="1" t="s">
        <v>16</v>
      </c>
      <c r="F332" s="1">
        <v>48</v>
      </c>
      <c r="G332" s="1">
        <v>0</v>
      </c>
      <c r="H332" s="1">
        <v>2</v>
      </c>
      <c r="I332" s="1" t="s">
        <v>269</v>
      </c>
      <c r="J332" s="1">
        <v>36.75</v>
      </c>
      <c r="L332" s="1" t="s">
        <v>17</v>
      </c>
      <c r="M332" s="2" t="str">
        <f t="shared" si="5"/>
        <v>C.A. 33112</v>
      </c>
    </row>
    <row r="333" spans="1:13" ht="12.75" x14ac:dyDescent="0.2">
      <c r="A333" s="1">
        <v>1223</v>
      </c>
      <c r="B333" s="1">
        <v>0</v>
      </c>
      <c r="C333" s="1">
        <v>1</v>
      </c>
      <c r="D333" s="1" t="s">
        <v>490</v>
      </c>
      <c r="E333" s="1" t="s">
        <v>13</v>
      </c>
      <c r="F333" s="1">
        <v>39</v>
      </c>
      <c r="G333" s="1">
        <v>0</v>
      </c>
      <c r="H333" s="1">
        <v>0</v>
      </c>
      <c r="I333" s="1" t="s">
        <v>491</v>
      </c>
      <c r="J333" s="1">
        <v>29.7</v>
      </c>
      <c r="K333" s="1" t="s">
        <v>492</v>
      </c>
      <c r="L333" s="1" t="s">
        <v>25</v>
      </c>
      <c r="M333" s="2" t="str">
        <f t="shared" si="5"/>
        <v>PC 17580</v>
      </c>
    </row>
    <row r="334" spans="1:13" ht="12.75" x14ac:dyDescent="0.2">
      <c r="A334" s="1">
        <v>1224</v>
      </c>
      <c r="B334" s="1">
        <v>0</v>
      </c>
      <c r="C334" s="1">
        <v>3</v>
      </c>
      <c r="D334" s="1" t="s">
        <v>493</v>
      </c>
      <c r="E334" s="1" t="s">
        <v>13</v>
      </c>
      <c r="F334" s="1">
        <v>0</v>
      </c>
      <c r="G334" s="1">
        <v>0</v>
      </c>
      <c r="H334" s="1">
        <v>0</v>
      </c>
      <c r="I334" s="1">
        <v>2684</v>
      </c>
      <c r="J334" s="1">
        <v>7.2249999999999996</v>
      </c>
      <c r="L334" s="1" t="s">
        <v>25</v>
      </c>
      <c r="M334" s="2" t="str">
        <f t="shared" si="5"/>
        <v>2684</v>
      </c>
    </row>
    <row r="335" spans="1:13" ht="12.75" x14ac:dyDescent="0.2">
      <c r="A335" s="1">
        <v>1225</v>
      </c>
      <c r="B335" s="1">
        <v>1</v>
      </c>
      <c r="C335" s="1">
        <v>3</v>
      </c>
      <c r="D335" s="1" t="s">
        <v>494</v>
      </c>
      <c r="E335" s="1" t="s">
        <v>16</v>
      </c>
      <c r="F335" s="1">
        <v>19</v>
      </c>
      <c r="G335" s="1">
        <v>1</v>
      </c>
      <c r="H335" s="1">
        <v>1</v>
      </c>
      <c r="I335" s="1">
        <v>2653</v>
      </c>
      <c r="J335" s="1">
        <v>15.7417</v>
      </c>
      <c r="L335" s="1" t="s">
        <v>25</v>
      </c>
      <c r="M335" s="2" t="str">
        <f t="shared" si="5"/>
        <v>2653</v>
      </c>
    </row>
    <row r="336" spans="1:13" ht="12.75" x14ac:dyDescent="0.2">
      <c r="A336" s="1">
        <v>1226</v>
      </c>
      <c r="B336" s="1">
        <v>0</v>
      </c>
      <c r="C336" s="1">
        <v>3</v>
      </c>
      <c r="D336" s="1" t="s">
        <v>495</v>
      </c>
      <c r="E336" s="1" t="s">
        <v>13</v>
      </c>
      <c r="F336" s="1">
        <v>27</v>
      </c>
      <c r="G336" s="1">
        <v>0</v>
      </c>
      <c r="H336" s="1">
        <v>0</v>
      </c>
      <c r="I336" s="1">
        <v>349229</v>
      </c>
      <c r="J336" s="1">
        <v>7.8958000000000004</v>
      </c>
      <c r="L336" s="1" t="s">
        <v>17</v>
      </c>
      <c r="M336" s="2" t="str">
        <f t="shared" si="5"/>
        <v>349229</v>
      </c>
    </row>
    <row r="337" spans="1:13" ht="12.75" x14ac:dyDescent="0.2">
      <c r="A337" s="1">
        <v>1227</v>
      </c>
      <c r="B337" s="1">
        <v>0</v>
      </c>
      <c r="C337" s="1">
        <v>1</v>
      </c>
      <c r="D337" s="1" t="s">
        <v>496</v>
      </c>
      <c r="E337" s="1" t="s">
        <v>13</v>
      </c>
      <c r="F337" s="1">
        <v>30</v>
      </c>
      <c r="G337" s="1">
        <v>0</v>
      </c>
      <c r="H337" s="1">
        <v>0</v>
      </c>
      <c r="I337" s="1">
        <v>110469</v>
      </c>
      <c r="J337" s="1">
        <v>26</v>
      </c>
      <c r="K337" s="1" t="s">
        <v>497</v>
      </c>
      <c r="L337" s="1" t="s">
        <v>17</v>
      </c>
      <c r="M337" s="2" t="str">
        <f t="shared" si="5"/>
        <v>110469</v>
      </c>
    </row>
    <row r="338" spans="1:13" ht="12.75" x14ac:dyDescent="0.2">
      <c r="A338" s="1">
        <v>1228</v>
      </c>
      <c r="B338" s="1">
        <v>0</v>
      </c>
      <c r="C338" s="1">
        <v>2</v>
      </c>
      <c r="D338" s="1" t="s">
        <v>498</v>
      </c>
      <c r="E338" s="1" t="s">
        <v>13</v>
      </c>
      <c r="F338" s="1">
        <v>32</v>
      </c>
      <c r="G338" s="1">
        <v>0</v>
      </c>
      <c r="H338" s="1">
        <v>0</v>
      </c>
      <c r="I338" s="1">
        <v>244360</v>
      </c>
      <c r="J338" s="1">
        <v>13</v>
      </c>
      <c r="L338" s="1" t="s">
        <v>17</v>
      </c>
      <c r="M338" s="2" t="str">
        <f t="shared" si="5"/>
        <v>244360</v>
      </c>
    </row>
    <row r="339" spans="1:13" ht="12.75" x14ac:dyDescent="0.2">
      <c r="A339" s="1">
        <v>1229</v>
      </c>
      <c r="B339" s="1">
        <v>0</v>
      </c>
      <c r="C339" s="1">
        <v>3</v>
      </c>
      <c r="D339" s="1" t="s">
        <v>499</v>
      </c>
      <c r="E339" s="1" t="s">
        <v>13</v>
      </c>
      <c r="F339" s="1">
        <v>39</v>
      </c>
      <c r="G339" s="1">
        <v>0</v>
      </c>
      <c r="H339" s="1">
        <v>2</v>
      </c>
      <c r="I339" s="1">
        <v>2675</v>
      </c>
      <c r="J339" s="1">
        <v>7.2291999999999996</v>
      </c>
      <c r="L339" s="1" t="s">
        <v>25</v>
      </c>
      <c r="M339" s="2" t="str">
        <f t="shared" si="5"/>
        <v>2675</v>
      </c>
    </row>
    <row r="340" spans="1:13" ht="12.75" x14ac:dyDescent="0.2">
      <c r="A340" s="1">
        <v>1230</v>
      </c>
      <c r="B340" s="1">
        <v>0</v>
      </c>
      <c r="C340" s="1">
        <v>2</v>
      </c>
      <c r="D340" s="1" t="s">
        <v>500</v>
      </c>
      <c r="E340" s="1" t="s">
        <v>13</v>
      </c>
      <c r="F340" s="1">
        <v>25</v>
      </c>
      <c r="G340" s="1">
        <v>0</v>
      </c>
      <c r="H340" s="1">
        <v>0</v>
      </c>
      <c r="I340" s="1" t="s">
        <v>65</v>
      </c>
      <c r="J340" s="1">
        <v>31.5</v>
      </c>
      <c r="L340" s="1" t="s">
        <v>17</v>
      </c>
      <c r="M340" s="2" t="str">
        <f t="shared" si="5"/>
        <v>C.A. 31029</v>
      </c>
    </row>
    <row r="341" spans="1:13" ht="12.75" x14ac:dyDescent="0.2">
      <c r="A341" s="1">
        <v>1231</v>
      </c>
      <c r="B341" s="1">
        <v>0</v>
      </c>
      <c r="C341" s="1">
        <v>3</v>
      </c>
      <c r="D341" s="1" t="s">
        <v>501</v>
      </c>
      <c r="E341" s="1" t="s">
        <v>13</v>
      </c>
      <c r="F341" s="1">
        <v>0</v>
      </c>
      <c r="G341" s="1">
        <v>0</v>
      </c>
      <c r="H341" s="1">
        <v>0</v>
      </c>
      <c r="I341" s="1">
        <v>2622</v>
      </c>
      <c r="J341" s="1">
        <v>7.2291999999999996</v>
      </c>
      <c r="L341" s="1" t="s">
        <v>25</v>
      </c>
      <c r="M341" s="2" t="str">
        <f t="shared" si="5"/>
        <v>2622</v>
      </c>
    </row>
    <row r="342" spans="1:13" ht="12.75" x14ac:dyDescent="0.2">
      <c r="A342" s="1">
        <v>1232</v>
      </c>
      <c r="B342" s="1">
        <v>0</v>
      </c>
      <c r="C342" s="1">
        <v>2</v>
      </c>
      <c r="D342" s="1" t="s">
        <v>502</v>
      </c>
      <c r="E342" s="1" t="s">
        <v>13</v>
      </c>
      <c r="F342" s="1">
        <v>18</v>
      </c>
      <c r="G342" s="1">
        <v>0</v>
      </c>
      <c r="H342" s="1">
        <v>0</v>
      </c>
      <c r="I342" s="1" t="s">
        <v>503</v>
      </c>
      <c r="J342" s="1">
        <v>10.5</v>
      </c>
      <c r="L342" s="1" t="s">
        <v>17</v>
      </c>
      <c r="M342" s="2" t="str">
        <f t="shared" si="5"/>
        <v>C.A. 15185</v>
      </c>
    </row>
    <row r="343" spans="1:13" ht="12.75" x14ac:dyDescent="0.2">
      <c r="A343" s="1">
        <v>1233</v>
      </c>
      <c r="B343" s="1">
        <v>0</v>
      </c>
      <c r="C343" s="1">
        <v>3</v>
      </c>
      <c r="D343" s="1" t="s">
        <v>504</v>
      </c>
      <c r="E343" s="1" t="s">
        <v>13</v>
      </c>
      <c r="F343" s="1">
        <v>32</v>
      </c>
      <c r="G343" s="1">
        <v>0</v>
      </c>
      <c r="H343" s="1">
        <v>0</v>
      </c>
      <c r="I343" s="1">
        <v>350403</v>
      </c>
      <c r="J343" s="1">
        <v>7.5792000000000002</v>
      </c>
      <c r="L343" s="1" t="s">
        <v>17</v>
      </c>
      <c r="M343" s="2" t="str">
        <f t="shared" si="5"/>
        <v>350403</v>
      </c>
    </row>
    <row r="344" spans="1:13" ht="12.75" x14ac:dyDescent="0.2">
      <c r="A344" s="1">
        <v>1234</v>
      </c>
      <c r="B344" s="1">
        <v>0</v>
      </c>
      <c r="C344" s="1">
        <v>3</v>
      </c>
      <c r="D344" s="1" t="s">
        <v>505</v>
      </c>
      <c r="E344" s="1" t="s">
        <v>13</v>
      </c>
      <c r="F344" s="1">
        <v>0</v>
      </c>
      <c r="G344" s="1">
        <v>1</v>
      </c>
      <c r="H344" s="1">
        <v>9</v>
      </c>
      <c r="I344" s="1" t="s">
        <v>291</v>
      </c>
      <c r="J344" s="1">
        <v>69.55</v>
      </c>
      <c r="L344" s="1" t="s">
        <v>17</v>
      </c>
      <c r="M344" s="2" t="str">
        <f t="shared" si="5"/>
        <v>CA. 2343</v>
      </c>
    </row>
    <row r="345" spans="1:13" ht="12.75" x14ac:dyDescent="0.2">
      <c r="A345" s="1">
        <v>1235</v>
      </c>
      <c r="B345" s="1">
        <v>1</v>
      </c>
      <c r="C345" s="1">
        <v>1</v>
      </c>
      <c r="D345" s="1" t="s">
        <v>506</v>
      </c>
      <c r="E345" s="1" t="s">
        <v>16</v>
      </c>
      <c r="F345" s="1">
        <v>58</v>
      </c>
      <c r="G345" s="1">
        <v>0</v>
      </c>
      <c r="H345" s="1">
        <v>1</v>
      </c>
      <c r="I345" s="1" t="s">
        <v>507</v>
      </c>
      <c r="J345" s="1">
        <v>512.32920000000001</v>
      </c>
      <c r="K345" s="1" t="s">
        <v>508</v>
      </c>
      <c r="L345" s="1" t="s">
        <v>25</v>
      </c>
      <c r="M345" s="2" t="str">
        <f t="shared" si="5"/>
        <v>PC 17755</v>
      </c>
    </row>
    <row r="346" spans="1:13" ht="12.75" x14ac:dyDescent="0.2">
      <c r="A346" s="1">
        <v>1236</v>
      </c>
      <c r="B346" s="1">
        <v>0</v>
      </c>
      <c r="C346" s="1">
        <v>3</v>
      </c>
      <c r="D346" s="1" t="s">
        <v>509</v>
      </c>
      <c r="E346" s="1" t="s">
        <v>13</v>
      </c>
      <c r="F346" s="1">
        <v>0</v>
      </c>
      <c r="G346" s="1">
        <v>1</v>
      </c>
      <c r="H346" s="1">
        <v>1</v>
      </c>
      <c r="I346" s="1" t="s">
        <v>296</v>
      </c>
      <c r="J346" s="1">
        <v>14.5</v>
      </c>
      <c r="L346" s="1" t="s">
        <v>17</v>
      </c>
      <c r="M346" s="2" t="str">
        <f t="shared" si="5"/>
        <v>A/5. 851</v>
      </c>
    </row>
    <row r="347" spans="1:13" ht="12.75" x14ac:dyDescent="0.2">
      <c r="A347" s="1">
        <v>1237</v>
      </c>
      <c r="B347" s="1">
        <v>1</v>
      </c>
      <c r="C347" s="1">
        <v>3</v>
      </c>
      <c r="D347" s="1" t="s">
        <v>510</v>
      </c>
      <c r="E347" s="1" t="s">
        <v>16</v>
      </c>
      <c r="F347" s="1">
        <v>16</v>
      </c>
      <c r="G347" s="1">
        <v>0</v>
      </c>
      <c r="H347" s="1">
        <v>0</v>
      </c>
      <c r="I347" s="1">
        <v>348125</v>
      </c>
      <c r="J347" s="1">
        <v>7.65</v>
      </c>
      <c r="L347" s="1" t="s">
        <v>17</v>
      </c>
      <c r="M347" s="2" t="str">
        <f t="shared" si="5"/>
        <v>348125</v>
      </c>
    </row>
    <row r="348" spans="1:13" ht="12.75" x14ac:dyDescent="0.2">
      <c r="A348" s="1">
        <v>1238</v>
      </c>
      <c r="B348" s="1">
        <v>0</v>
      </c>
      <c r="C348" s="1">
        <v>2</v>
      </c>
      <c r="D348" s="1" t="s">
        <v>511</v>
      </c>
      <c r="E348" s="1" t="s">
        <v>13</v>
      </c>
      <c r="F348" s="1">
        <v>26</v>
      </c>
      <c r="G348" s="1">
        <v>0</v>
      </c>
      <c r="H348" s="1">
        <v>0</v>
      </c>
      <c r="I348" s="1">
        <v>237670</v>
      </c>
      <c r="J348" s="1">
        <v>13</v>
      </c>
      <c r="L348" s="1" t="s">
        <v>17</v>
      </c>
      <c r="M348" s="2" t="str">
        <f t="shared" si="5"/>
        <v>237670</v>
      </c>
    </row>
    <row r="349" spans="1:13" ht="12.75" x14ac:dyDescent="0.2">
      <c r="A349" s="1">
        <v>1239</v>
      </c>
      <c r="B349" s="1">
        <v>1</v>
      </c>
      <c r="C349" s="1">
        <v>3</v>
      </c>
      <c r="D349" s="1" t="s">
        <v>512</v>
      </c>
      <c r="E349" s="1" t="s">
        <v>16</v>
      </c>
      <c r="F349" s="1">
        <v>38</v>
      </c>
      <c r="G349" s="1">
        <v>0</v>
      </c>
      <c r="H349" s="1">
        <v>0</v>
      </c>
      <c r="I349" s="1">
        <v>2688</v>
      </c>
      <c r="J349" s="1">
        <v>7.2291999999999996</v>
      </c>
      <c r="L349" s="1" t="s">
        <v>25</v>
      </c>
      <c r="M349" s="2" t="str">
        <f t="shared" si="5"/>
        <v>2688</v>
      </c>
    </row>
    <row r="350" spans="1:13" ht="12.75" x14ac:dyDescent="0.2">
      <c r="A350" s="1">
        <v>1240</v>
      </c>
      <c r="B350" s="1">
        <v>0</v>
      </c>
      <c r="C350" s="1">
        <v>2</v>
      </c>
      <c r="D350" s="1" t="s">
        <v>513</v>
      </c>
      <c r="E350" s="1" t="s">
        <v>13</v>
      </c>
      <c r="F350" s="1">
        <v>24</v>
      </c>
      <c r="G350" s="1">
        <v>0</v>
      </c>
      <c r="H350" s="1">
        <v>0</v>
      </c>
      <c r="I350" s="1">
        <v>248726</v>
      </c>
      <c r="J350" s="1">
        <v>13.5</v>
      </c>
      <c r="L350" s="1" t="s">
        <v>17</v>
      </c>
      <c r="M350" s="2" t="str">
        <f t="shared" si="5"/>
        <v>248726</v>
      </c>
    </row>
    <row r="351" spans="1:13" ht="12.75" x14ac:dyDescent="0.2">
      <c r="A351" s="1">
        <v>1241</v>
      </c>
      <c r="B351" s="1">
        <v>1</v>
      </c>
      <c r="C351" s="1">
        <v>2</v>
      </c>
      <c r="D351" s="1" t="s">
        <v>514</v>
      </c>
      <c r="E351" s="1" t="s">
        <v>16</v>
      </c>
      <c r="F351" s="1">
        <v>31</v>
      </c>
      <c r="G351" s="1">
        <v>0</v>
      </c>
      <c r="H351" s="1">
        <v>0</v>
      </c>
      <c r="I351" s="1" t="s">
        <v>515</v>
      </c>
      <c r="J351" s="1">
        <v>21</v>
      </c>
      <c r="L351" s="1" t="s">
        <v>17</v>
      </c>
      <c r="M351" s="2" t="str">
        <f t="shared" si="5"/>
        <v>F.C.C. 13528</v>
      </c>
    </row>
    <row r="352" spans="1:13" ht="12.75" x14ac:dyDescent="0.2">
      <c r="A352" s="1">
        <v>1242</v>
      </c>
      <c r="B352" s="1">
        <v>1</v>
      </c>
      <c r="C352" s="1">
        <v>1</v>
      </c>
      <c r="D352" s="1" t="s">
        <v>516</v>
      </c>
      <c r="E352" s="1" t="s">
        <v>16</v>
      </c>
      <c r="F352" s="1">
        <v>45</v>
      </c>
      <c r="G352" s="1">
        <v>0</v>
      </c>
      <c r="H352" s="1">
        <v>1</v>
      </c>
      <c r="I352" s="1" t="s">
        <v>517</v>
      </c>
      <c r="J352" s="1">
        <v>63.3583</v>
      </c>
      <c r="K352" s="1" t="s">
        <v>518</v>
      </c>
      <c r="L352" s="1" t="s">
        <v>25</v>
      </c>
      <c r="M352" s="2" t="str">
        <f t="shared" si="5"/>
        <v>PC 17759</v>
      </c>
    </row>
    <row r="353" spans="1:13" ht="12.75" x14ac:dyDescent="0.2">
      <c r="A353" s="1">
        <v>1243</v>
      </c>
      <c r="B353" s="1">
        <v>0</v>
      </c>
      <c r="C353" s="1">
        <v>2</v>
      </c>
      <c r="D353" s="1" t="s">
        <v>519</v>
      </c>
      <c r="E353" s="1" t="s">
        <v>13</v>
      </c>
      <c r="F353" s="1">
        <v>25</v>
      </c>
      <c r="G353" s="1">
        <v>0</v>
      </c>
      <c r="H353" s="1">
        <v>0</v>
      </c>
      <c r="I353" s="1" t="s">
        <v>520</v>
      </c>
      <c r="J353" s="1">
        <v>10.5</v>
      </c>
      <c r="L353" s="1" t="s">
        <v>17</v>
      </c>
      <c r="M353" s="2" t="str">
        <f t="shared" si="5"/>
        <v>F.C.C. 13540</v>
      </c>
    </row>
    <row r="354" spans="1:13" ht="12.75" x14ac:dyDescent="0.2">
      <c r="A354" s="1">
        <v>1244</v>
      </c>
      <c r="B354" s="1">
        <v>0</v>
      </c>
      <c r="C354" s="1">
        <v>2</v>
      </c>
      <c r="D354" s="1" t="s">
        <v>521</v>
      </c>
      <c r="E354" s="1" t="s">
        <v>13</v>
      </c>
      <c r="F354" s="1">
        <v>18</v>
      </c>
      <c r="G354" s="1">
        <v>0</v>
      </c>
      <c r="H354" s="1">
        <v>0</v>
      </c>
      <c r="I354" s="1" t="s">
        <v>326</v>
      </c>
      <c r="J354" s="1">
        <v>73.5</v>
      </c>
      <c r="L354" s="1" t="s">
        <v>17</v>
      </c>
      <c r="M354" s="2" t="str">
        <f t="shared" si="5"/>
        <v>S.O.C. 14879</v>
      </c>
    </row>
    <row r="355" spans="1:13" ht="12.75" x14ac:dyDescent="0.2">
      <c r="A355" s="1">
        <v>1245</v>
      </c>
      <c r="B355" s="1">
        <v>0</v>
      </c>
      <c r="C355" s="1">
        <v>2</v>
      </c>
      <c r="D355" s="1" t="s">
        <v>522</v>
      </c>
      <c r="E355" s="1" t="s">
        <v>13</v>
      </c>
      <c r="F355" s="1">
        <v>49</v>
      </c>
      <c r="G355" s="1">
        <v>1</v>
      </c>
      <c r="H355" s="1">
        <v>2</v>
      </c>
      <c r="I355" s="1">
        <v>220845</v>
      </c>
      <c r="J355" s="1">
        <v>65</v>
      </c>
      <c r="L355" s="1" t="s">
        <v>17</v>
      </c>
      <c r="M355" s="2" t="str">
        <f t="shared" si="5"/>
        <v>220845</v>
      </c>
    </row>
    <row r="356" spans="1:13" ht="12.75" x14ac:dyDescent="0.2">
      <c r="A356" s="1">
        <v>1246</v>
      </c>
      <c r="B356" s="1">
        <v>1</v>
      </c>
      <c r="C356" s="1">
        <v>3</v>
      </c>
      <c r="D356" s="1" t="s">
        <v>523</v>
      </c>
      <c r="E356" s="1" t="s">
        <v>16</v>
      </c>
      <c r="F356" s="1">
        <v>0.17</v>
      </c>
      <c r="G356" s="1">
        <v>1</v>
      </c>
      <c r="H356" s="1">
        <v>2</v>
      </c>
      <c r="I356" s="1" t="s">
        <v>67</v>
      </c>
      <c r="J356" s="1">
        <v>20.574999999999999</v>
      </c>
      <c r="L356" s="1" t="s">
        <v>17</v>
      </c>
      <c r="M356" s="2" t="str">
        <f t="shared" si="5"/>
        <v>C.A. 2315</v>
      </c>
    </row>
    <row r="357" spans="1:13" ht="12.75" x14ac:dyDescent="0.2">
      <c r="A357" s="1">
        <v>1247</v>
      </c>
      <c r="B357" s="1">
        <v>0</v>
      </c>
      <c r="C357" s="1">
        <v>1</v>
      </c>
      <c r="D357" s="1" t="s">
        <v>524</v>
      </c>
      <c r="E357" s="1" t="s">
        <v>13</v>
      </c>
      <c r="F357" s="1">
        <v>50</v>
      </c>
      <c r="G357" s="1">
        <v>0</v>
      </c>
      <c r="H357" s="1">
        <v>0</v>
      </c>
      <c r="I357" s="1">
        <v>113044</v>
      </c>
      <c r="J357" s="1">
        <v>26</v>
      </c>
      <c r="K357" s="1" t="s">
        <v>525</v>
      </c>
      <c r="L357" s="1" t="s">
        <v>17</v>
      </c>
      <c r="M357" s="2" t="str">
        <f t="shared" si="5"/>
        <v>113044</v>
      </c>
    </row>
    <row r="358" spans="1:13" ht="12.75" x14ac:dyDescent="0.2">
      <c r="A358" s="1">
        <v>1248</v>
      </c>
      <c r="B358" s="1">
        <v>1</v>
      </c>
      <c r="C358" s="1">
        <v>1</v>
      </c>
      <c r="D358" s="1" t="s">
        <v>526</v>
      </c>
      <c r="E358" s="1" t="s">
        <v>16</v>
      </c>
      <c r="F358" s="1">
        <v>59</v>
      </c>
      <c r="G358" s="1">
        <v>2</v>
      </c>
      <c r="H358" s="1">
        <v>0</v>
      </c>
      <c r="I358" s="1">
        <v>11769</v>
      </c>
      <c r="J358" s="1">
        <v>51.479199999999999</v>
      </c>
      <c r="K358" s="1" t="s">
        <v>135</v>
      </c>
      <c r="L358" s="1" t="s">
        <v>17</v>
      </c>
      <c r="M358" s="2" t="str">
        <f t="shared" si="5"/>
        <v>11769</v>
      </c>
    </row>
    <row r="359" spans="1:13" ht="12.75" x14ac:dyDescent="0.2">
      <c r="A359" s="1">
        <v>1249</v>
      </c>
      <c r="B359" s="1">
        <v>0</v>
      </c>
      <c r="C359" s="1">
        <v>3</v>
      </c>
      <c r="D359" s="1" t="s">
        <v>527</v>
      </c>
      <c r="E359" s="1" t="s">
        <v>13</v>
      </c>
      <c r="F359" s="1">
        <v>0</v>
      </c>
      <c r="G359" s="1">
        <v>0</v>
      </c>
      <c r="H359" s="1">
        <v>0</v>
      </c>
      <c r="I359" s="1">
        <v>1222</v>
      </c>
      <c r="J359" s="1">
        <v>7.8792</v>
      </c>
      <c r="L359" s="1" t="s">
        <v>17</v>
      </c>
      <c r="M359" s="2" t="str">
        <f t="shared" si="5"/>
        <v>1222</v>
      </c>
    </row>
    <row r="360" spans="1:13" ht="12.75" x14ac:dyDescent="0.2">
      <c r="A360" s="1">
        <v>1250</v>
      </c>
      <c r="B360" s="1">
        <v>0</v>
      </c>
      <c r="C360" s="1">
        <v>3</v>
      </c>
      <c r="D360" s="1" t="s">
        <v>528</v>
      </c>
      <c r="E360" s="1" t="s">
        <v>13</v>
      </c>
      <c r="F360" s="1">
        <v>0</v>
      </c>
      <c r="G360" s="1">
        <v>0</v>
      </c>
      <c r="H360" s="1">
        <v>0</v>
      </c>
      <c r="I360" s="1">
        <v>368402</v>
      </c>
      <c r="J360" s="1">
        <v>7.75</v>
      </c>
      <c r="L360" s="1" t="s">
        <v>14</v>
      </c>
      <c r="M360" s="2" t="str">
        <f t="shared" si="5"/>
        <v>368402</v>
      </c>
    </row>
    <row r="361" spans="1:13" ht="12.75" x14ac:dyDescent="0.2">
      <c r="A361" s="1">
        <v>1251</v>
      </c>
      <c r="B361" s="1">
        <v>1</v>
      </c>
      <c r="C361" s="1">
        <v>3</v>
      </c>
      <c r="D361" s="1" t="s">
        <v>529</v>
      </c>
      <c r="E361" s="1" t="s">
        <v>16</v>
      </c>
      <c r="F361" s="1">
        <v>30</v>
      </c>
      <c r="G361" s="1">
        <v>1</v>
      </c>
      <c r="H361" s="1">
        <v>0</v>
      </c>
      <c r="I361" s="1">
        <v>349910</v>
      </c>
      <c r="J361" s="1">
        <v>15.55</v>
      </c>
      <c r="L361" s="1" t="s">
        <v>17</v>
      </c>
      <c r="M361" s="2" t="str">
        <f t="shared" si="5"/>
        <v>349910</v>
      </c>
    </row>
    <row r="362" spans="1:13" ht="12.75" x14ac:dyDescent="0.2">
      <c r="A362" s="1">
        <v>1252</v>
      </c>
      <c r="B362" s="1">
        <v>0</v>
      </c>
      <c r="C362" s="1">
        <v>3</v>
      </c>
      <c r="D362" s="1" t="s">
        <v>530</v>
      </c>
      <c r="E362" s="1" t="s">
        <v>13</v>
      </c>
      <c r="F362" s="1">
        <v>14.5</v>
      </c>
      <c r="G362" s="1">
        <v>8</v>
      </c>
      <c r="H362" s="1">
        <v>2</v>
      </c>
      <c r="I362" s="1" t="s">
        <v>291</v>
      </c>
      <c r="J362" s="1">
        <v>69.55</v>
      </c>
      <c r="L362" s="1" t="s">
        <v>17</v>
      </c>
      <c r="M362" s="2" t="str">
        <f t="shared" si="5"/>
        <v>CA. 2343</v>
      </c>
    </row>
    <row r="363" spans="1:13" ht="12.75" x14ac:dyDescent="0.2">
      <c r="A363" s="1">
        <v>1253</v>
      </c>
      <c r="B363" s="1">
        <v>1</v>
      </c>
      <c r="C363" s="1">
        <v>2</v>
      </c>
      <c r="D363" s="1" t="s">
        <v>531</v>
      </c>
      <c r="E363" s="1" t="s">
        <v>16</v>
      </c>
      <c r="F363" s="1">
        <v>24</v>
      </c>
      <c r="G363" s="1">
        <v>1</v>
      </c>
      <c r="H363" s="1">
        <v>1</v>
      </c>
      <c r="I363" s="1" t="s">
        <v>532</v>
      </c>
      <c r="J363" s="1">
        <v>37.004199999999997</v>
      </c>
      <c r="L363" s="1" t="s">
        <v>25</v>
      </c>
      <c r="M363" s="2" t="str">
        <f t="shared" si="5"/>
        <v>S.C./PARIS 2079</v>
      </c>
    </row>
    <row r="364" spans="1:13" ht="12.75" x14ac:dyDescent="0.2">
      <c r="A364" s="1">
        <v>1254</v>
      </c>
      <c r="B364" s="1">
        <v>1</v>
      </c>
      <c r="C364" s="1">
        <v>2</v>
      </c>
      <c r="D364" s="1" t="s">
        <v>533</v>
      </c>
      <c r="E364" s="1" t="s">
        <v>16</v>
      </c>
      <c r="F364" s="1">
        <v>31</v>
      </c>
      <c r="G364" s="1">
        <v>0</v>
      </c>
      <c r="H364" s="1">
        <v>0</v>
      </c>
      <c r="I364" s="1" t="s">
        <v>415</v>
      </c>
      <c r="J364" s="1">
        <v>21</v>
      </c>
      <c r="L364" s="1" t="s">
        <v>17</v>
      </c>
      <c r="M364" s="2" t="str">
        <f t="shared" si="5"/>
        <v>CA 31352</v>
      </c>
    </row>
    <row r="365" spans="1:13" ht="12.75" x14ac:dyDescent="0.2">
      <c r="A365" s="1">
        <v>1255</v>
      </c>
      <c r="B365" s="1">
        <v>0</v>
      </c>
      <c r="C365" s="1">
        <v>3</v>
      </c>
      <c r="D365" s="1" t="s">
        <v>534</v>
      </c>
      <c r="E365" s="1" t="s">
        <v>13</v>
      </c>
      <c r="F365" s="1">
        <v>27</v>
      </c>
      <c r="G365" s="1">
        <v>0</v>
      </c>
      <c r="H365" s="1">
        <v>0</v>
      </c>
      <c r="I365" s="1">
        <v>315083</v>
      </c>
      <c r="J365" s="1">
        <v>8.6624999999999996</v>
      </c>
      <c r="L365" s="1" t="s">
        <v>17</v>
      </c>
      <c r="M365" s="2" t="str">
        <f t="shared" si="5"/>
        <v>315083</v>
      </c>
    </row>
    <row r="366" spans="1:13" ht="12.75" x14ac:dyDescent="0.2">
      <c r="A366" s="1">
        <v>1256</v>
      </c>
      <c r="B366" s="1">
        <v>1</v>
      </c>
      <c r="C366" s="1">
        <v>1</v>
      </c>
      <c r="D366" s="1" t="s">
        <v>535</v>
      </c>
      <c r="E366" s="1" t="s">
        <v>16</v>
      </c>
      <c r="F366" s="1">
        <v>25</v>
      </c>
      <c r="G366" s="1">
        <v>1</v>
      </c>
      <c r="H366" s="1">
        <v>0</v>
      </c>
      <c r="I366" s="1">
        <v>11765</v>
      </c>
      <c r="J366" s="1">
        <v>55.441699999999997</v>
      </c>
      <c r="K366" s="1" t="s">
        <v>536</v>
      </c>
      <c r="L366" s="1" t="s">
        <v>25</v>
      </c>
      <c r="M366" s="2" t="str">
        <f t="shared" si="5"/>
        <v>11765</v>
      </c>
    </row>
    <row r="367" spans="1:13" ht="12.75" x14ac:dyDescent="0.2">
      <c r="A367" s="1">
        <v>1257</v>
      </c>
      <c r="B367" s="1">
        <v>1</v>
      </c>
      <c r="C367" s="1">
        <v>3</v>
      </c>
      <c r="D367" s="1" t="s">
        <v>537</v>
      </c>
      <c r="E367" s="1" t="s">
        <v>16</v>
      </c>
      <c r="F367" s="1">
        <v>0</v>
      </c>
      <c r="G367" s="1">
        <v>1</v>
      </c>
      <c r="H367" s="1">
        <v>9</v>
      </c>
      <c r="I367" s="1" t="s">
        <v>291</v>
      </c>
      <c r="J367" s="1">
        <v>69.55</v>
      </c>
      <c r="L367" s="1" t="s">
        <v>17</v>
      </c>
      <c r="M367" s="2" t="str">
        <f t="shared" si="5"/>
        <v>CA. 2343</v>
      </c>
    </row>
    <row r="368" spans="1:13" ht="12.75" x14ac:dyDescent="0.2">
      <c r="A368" s="1">
        <v>1258</v>
      </c>
      <c r="B368" s="1">
        <v>0</v>
      </c>
      <c r="C368" s="1">
        <v>3</v>
      </c>
      <c r="D368" s="1" t="s">
        <v>538</v>
      </c>
      <c r="E368" s="1" t="s">
        <v>13</v>
      </c>
      <c r="F368" s="1">
        <v>0</v>
      </c>
      <c r="G368" s="1">
        <v>1</v>
      </c>
      <c r="H368" s="1">
        <v>0</v>
      </c>
      <c r="I368" s="1">
        <v>2689</v>
      </c>
      <c r="J368" s="1">
        <v>14.458299999999999</v>
      </c>
      <c r="L368" s="1" t="s">
        <v>25</v>
      </c>
      <c r="M368" s="2" t="str">
        <f t="shared" si="5"/>
        <v>2689</v>
      </c>
    </row>
    <row r="369" spans="1:13" ht="12.75" x14ac:dyDescent="0.2">
      <c r="A369" s="1">
        <v>1259</v>
      </c>
      <c r="B369" s="1">
        <v>1</v>
      </c>
      <c r="C369" s="1">
        <v>3</v>
      </c>
      <c r="D369" s="1" t="s">
        <v>539</v>
      </c>
      <c r="E369" s="1" t="s">
        <v>16</v>
      </c>
      <c r="F369" s="1">
        <v>22</v>
      </c>
      <c r="G369" s="1">
        <v>0</v>
      </c>
      <c r="H369" s="1">
        <v>0</v>
      </c>
      <c r="I369" s="1">
        <v>3101295</v>
      </c>
      <c r="J369" s="1">
        <v>39.6875</v>
      </c>
      <c r="L369" s="1" t="s">
        <v>17</v>
      </c>
      <c r="M369" s="2" t="str">
        <f t="shared" si="5"/>
        <v>3101295</v>
      </c>
    </row>
    <row r="370" spans="1:13" ht="12.75" x14ac:dyDescent="0.2">
      <c r="A370" s="1">
        <v>1260</v>
      </c>
      <c r="B370" s="1">
        <v>1</v>
      </c>
      <c r="C370" s="1">
        <v>1</v>
      </c>
      <c r="D370" s="1" t="s">
        <v>540</v>
      </c>
      <c r="E370" s="1" t="s">
        <v>16</v>
      </c>
      <c r="F370" s="1">
        <v>45</v>
      </c>
      <c r="G370" s="1">
        <v>0</v>
      </c>
      <c r="H370" s="1">
        <v>1</v>
      </c>
      <c r="I370" s="1">
        <v>112378</v>
      </c>
      <c r="J370" s="1">
        <v>59.4</v>
      </c>
      <c r="L370" s="1" t="s">
        <v>25</v>
      </c>
      <c r="M370" s="2" t="str">
        <f t="shared" si="5"/>
        <v>112378</v>
      </c>
    </row>
    <row r="371" spans="1:13" ht="12.75" x14ac:dyDescent="0.2">
      <c r="A371" s="1">
        <v>1261</v>
      </c>
      <c r="B371" s="1">
        <v>0</v>
      </c>
      <c r="C371" s="1">
        <v>2</v>
      </c>
      <c r="D371" s="1" t="s">
        <v>541</v>
      </c>
      <c r="E371" s="1" t="s">
        <v>13</v>
      </c>
      <c r="F371" s="1">
        <v>29</v>
      </c>
      <c r="G371" s="1">
        <v>0</v>
      </c>
      <c r="H371" s="1">
        <v>0</v>
      </c>
      <c r="I371" s="1" t="s">
        <v>542</v>
      </c>
      <c r="J371" s="1">
        <v>13.8583</v>
      </c>
      <c r="L371" s="1" t="s">
        <v>25</v>
      </c>
      <c r="M371" s="2" t="str">
        <f t="shared" si="5"/>
        <v>SC/PARIS 2147</v>
      </c>
    </row>
    <row r="372" spans="1:13" ht="12.75" x14ac:dyDescent="0.2">
      <c r="A372" s="1">
        <v>1262</v>
      </c>
      <c r="B372" s="1">
        <v>0</v>
      </c>
      <c r="C372" s="1">
        <v>2</v>
      </c>
      <c r="D372" s="1" t="s">
        <v>543</v>
      </c>
      <c r="E372" s="1" t="s">
        <v>13</v>
      </c>
      <c r="F372" s="1">
        <v>21</v>
      </c>
      <c r="G372" s="1">
        <v>1</v>
      </c>
      <c r="H372" s="1">
        <v>0</v>
      </c>
      <c r="I372" s="1">
        <v>28133</v>
      </c>
      <c r="J372" s="1">
        <v>11.5</v>
      </c>
      <c r="L372" s="1" t="s">
        <v>17</v>
      </c>
      <c r="M372" s="2" t="str">
        <f t="shared" si="5"/>
        <v>28133</v>
      </c>
    </row>
    <row r="373" spans="1:13" ht="12.75" x14ac:dyDescent="0.2">
      <c r="A373" s="1">
        <v>1263</v>
      </c>
      <c r="B373" s="1">
        <v>1</v>
      </c>
      <c r="C373" s="1">
        <v>1</v>
      </c>
      <c r="D373" s="1" t="s">
        <v>544</v>
      </c>
      <c r="E373" s="1" t="s">
        <v>16</v>
      </c>
      <c r="F373" s="1">
        <v>31</v>
      </c>
      <c r="G373" s="1">
        <v>0</v>
      </c>
      <c r="H373" s="1">
        <v>0</v>
      </c>
      <c r="I373" s="1">
        <v>16966</v>
      </c>
      <c r="J373" s="1">
        <v>134.5</v>
      </c>
      <c r="K373" s="1" t="s">
        <v>545</v>
      </c>
      <c r="L373" s="1" t="s">
        <v>25</v>
      </c>
      <c r="M373" s="2" t="str">
        <f t="shared" si="5"/>
        <v>16966</v>
      </c>
    </row>
    <row r="374" spans="1:13" ht="12.75" x14ac:dyDescent="0.2">
      <c r="A374" s="1">
        <v>1264</v>
      </c>
      <c r="B374" s="1">
        <v>0</v>
      </c>
      <c r="C374" s="1">
        <v>1</v>
      </c>
      <c r="D374" s="1" t="s">
        <v>546</v>
      </c>
      <c r="E374" s="1" t="s">
        <v>13</v>
      </c>
      <c r="F374" s="1">
        <v>49</v>
      </c>
      <c r="G374" s="1">
        <v>0</v>
      </c>
      <c r="H374" s="1">
        <v>0</v>
      </c>
      <c r="I374" s="1">
        <v>112058</v>
      </c>
      <c r="J374" s="1">
        <v>0</v>
      </c>
      <c r="K374" s="1" t="s">
        <v>547</v>
      </c>
      <c r="L374" s="1" t="s">
        <v>17</v>
      </c>
      <c r="M374" s="2" t="str">
        <f t="shared" si="5"/>
        <v>112058</v>
      </c>
    </row>
    <row r="375" spans="1:13" ht="12.75" x14ac:dyDescent="0.2">
      <c r="A375" s="1">
        <v>1265</v>
      </c>
      <c r="B375" s="1">
        <v>0</v>
      </c>
      <c r="C375" s="1">
        <v>2</v>
      </c>
      <c r="D375" s="1" t="s">
        <v>548</v>
      </c>
      <c r="E375" s="1" t="s">
        <v>13</v>
      </c>
      <c r="F375" s="1">
        <v>44</v>
      </c>
      <c r="G375" s="1">
        <v>0</v>
      </c>
      <c r="H375" s="1">
        <v>0</v>
      </c>
      <c r="I375" s="1">
        <v>248746</v>
      </c>
      <c r="J375" s="1">
        <v>13</v>
      </c>
      <c r="L375" s="1" t="s">
        <v>17</v>
      </c>
      <c r="M375" s="2" t="str">
        <f t="shared" si="5"/>
        <v>248746</v>
      </c>
    </row>
    <row r="376" spans="1:13" ht="12.75" x14ac:dyDescent="0.2">
      <c r="A376" s="1">
        <v>1266</v>
      </c>
      <c r="B376" s="1">
        <v>1</v>
      </c>
      <c r="C376" s="1">
        <v>1</v>
      </c>
      <c r="D376" s="1" t="s">
        <v>549</v>
      </c>
      <c r="E376" s="1" t="s">
        <v>16</v>
      </c>
      <c r="F376" s="1">
        <v>54</v>
      </c>
      <c r="G376" s="1">
        <v>1</v>
      </c>
      <c r="H376" s="1">
        <v>1</v>
      </c>
      <c r="I376" s="1">
        <v>33638</v>
      </c>
      <c r="J376" s="1">
        <v>81.8583</v>
      </c>
      <c r="K376" s="1" t="s">
        <v>437</v>
      </c>
      <c r="L376" s="1" t="s">
        <v>17</v>
      </c>
      <c r="M376" s="2" t="str">
        <f t="shared" si="5"/>
        <v>33638</v>
      </c>
    </row>
    <row r="377" spans="1:13" ht="12.75" x14ac:dyDescent="0.2">
      <c r="A377" s="1">
        <v>1267</v>
      </c>
      <c r="B377" s="1">
        <v>1</v>
      </c>
      <c r="C377" s="1">
        <v>1</v>
      </c>
      <c r="D377" s="1" t="s">
        <v>550</v>
      </c>
      <c r="E377" s="1" t="s">
        <v>16</v>
      </c>
      <c r="F377" s="1">
        <v>45</v>
      </c>
      <c r="G377" s="1">
        <v>0</v>
      </c>
      <c r="H377" s="1">
        <v>0</v>
      </c>
      <c r="I377" s="1" t="s">
        <v>52</v>
      </c>
      <c r="J377" s="1">
        <v>262.375</v>
      </c>
      <c r="L377" s="1" t="s">
        <v>25</v>
      </c>
      <c r="M377" s="2" t="str">
        <f t="shared" si="5"/>
        <v>PC 17608</v>
      </c>
    </row>
    <row r="378" spans="1:13" ht="12.75" x14ac:dyDescent="0.2">
      <c r="A378" s="1">
        <v>1268</v>
      </c>
      <c r="B378" s="1">
        <v>1</v>
      </c>
      <c r="C378" s="1">
        <v>3</v>
      </c>
      <c r="D378" s="1" t="s">
        <v>551</v>
      </c>
      <c r="E378" s="1" t="s">
        <v>16</v>
      </c>
      <c r="F378" s="1">
        <v>22</v>
      </c>
      <c r="G378" s="1">
        <v>2</v>
      </c>
      <c r="H378" s="1">
        <v>0</v>
      </c>
      <c r="I378" s="1">
        <v>315152</v>
      </c>
      <c r="J378" s="1">
        <v>8.6624999999999996</v>
      </c>
      <c r="L378" s="1" t="s">
        <v>17</v>
      </c>
      <c r="M378" s="2" t="str">
        <f t="shared" si="5"/>
        <v>315152</v>
      </c>
    </row>
    <row r="379" spans="1:13" ht="12.75" x14ac:dyDescent="0.2">
      <c r="A379" s="1">
        <v>1269</v>
      </c>
      <c r="B379" s="1">
        <v>0</v>
      </c>
      <c r="C379" s="1">
        <v>2</v>
      </c>
      <c r="D379" s="1" t="s">
        <v>552</v>
      </c>
      <c r="E379" s="1" t="s">
        <v>13</v>
      </c>
      <c r="F379" s="1">
        <v>21</v>
      </c>
      <c r="G379" s="1">
        <v>0</v>
      </c>
      <c r="H379" s="1">
        <v>0</v>
      </c>
      <c r="I379" s="1">
        <v>29107</v>
      </c>
      <c r="J379" s="1">
        <v>11.5</v>
      </c>
      <c r="L379" s="1" t="s">
        <v>17</v>
      </c>
      <c r="M379" s="2" t="str">
        <f t="shared" si="5"/>
        <v>29107</v>
      </c>
    </row>
    <row r="380" spans="1:13" ht="12.75" x14ac:dyDescent="0.2">
      <c r="A380" s="1">
        <v>1270</v>
      </c>
      <c r="B380" s="1">
        <v>0</v>
      </c>
      <c r="C380" s="1">
        <v>1</v>
      </c>
      <c r="D380" s="1" t="s">
        <v>553</v>
      </c>
      <c r="E380" s="1" t="s">
        <v>13</v>
      </c>
      <c r="F380" s="1">
        <v>55</v>
      </c>
      <c r="G380" s="1">
        <v>0</v>
      </c>
      <c r="H380" s="1">
        <v>0</v>
      </c>
      <c r="I380" s="1">
        <v>680</v>
      </c>
      <c r="J380" s="1">
        <v>50</v>
      </c>
      <c r="K380" s="1" t="s">
        <v>554</v>
      </c>
      <c r="L380" s="1" t="s">
        <v>17</v>
      </c>
      <c r="M380" s="2" t="str">
        <f t="shared" si="5"/>
        <v>680</v>
      </c>
    </row>
    <row r="381" spans="1:13" ht="12.75" x14ac:dyDescent="0.2">
      <c r="A381" s="1">
        <v>1271</v>
      </c>
      <c r="B381" s="1">
        <v>0</v>
      </c>
      <c r="C381" s="1">
        <v>3</v>
      </c>
      <c r="D381" s="1" t="s">
        <v>555</v>
      </c>
      <c r="E381" s="1" t="s">
        <v>13</v>
      </c>
      <c r="F381" s="1">
        <v>5</v>
      </c>
      <c r="G381" s="1">
        <v>4</v>
      </c>
      <c r="H381" s="1">
        <v>2</v>
      </c>
      <c r="I381" s="1">
        <v>347077</v>
      </c>
      <c r="J381" s="1">
        <v>31.387499999999999</v>
      </c>
      <c r="L381" s="1" t="s">
        <v>17</v>
      </c>
      <c r="M381" s="2" t="str">
        <f t="shared" si="5"/>
        <v>347077</v>
      </c>
    </row>
    <row r="382" spans="1:13" ht="12.75" x14ac:dyDescent="0.2">
      <c r="A382" s="1">
        <v>1272</v>
      </c>
      <c r="B382" s="1">
        <v>0</v>
      </c>
      <c r="C382" s="1">
        <v>3</v>
      </c>
      <c r="D382" s="1" t="s">
        <v>556</v>
      </c>
      <c r="E382" s="1" t="s">
        <v>13</v>
      </c>
      <c r="F382" s="1">
        <v>0</v>
      </c>
      <c r="G382" s="1">
        <v>0</v>
      </c>
      <c r="H382" s="1">
        <v>0</v>
      </c>
      <c r="I382" s="1">
        <v>366713</v>
      </c>
      <c r="J382" s="1">
        <v>7.75</v>
      </c>
      <c r="L382" s="1" t="s">
        <v>14</v>
      </c>
      <c r="M382" s="2" t="str">
        <f t="shared" si="5"/>
        <v>366713</v>
      </c>
    </row>
    <row r="383" spans="1:13" ht="12.75" x14ac:dyDescent="0.2">
      <c r="A383" s="1">
        <v>1273</v>
      </c>
      <c r="B383" s="1">
        <v>0</v>
      </c>
      <c r="C383" s="1">
        <v>3</v>
      </c>
      <c r="D383" s="1" t="s">
        <v>557</v>
      </c>
      <c r="E383" s="1" t="s">
        <v>13</v>
      </c>
      <c r="F383" s="1">
        <v>26</v>
      </c>
      <c r="G383" s="1">
        <v>0</v>
      </c>
      <c r="H383" s="1">
        <v>0</v>
      </c>
      <c r="I383" s="1">
        <v>330910</v>
      </c>
      <c r="J383" s="1">
        <v>7.8792</v>
      </c>
      <c r="L383" s="1" t="s">
        <v>14</v>
      </c>
      <c r="M383" s="2" t="str">
        <f t="shared" si="5"/>
        <v>330910</v>
      </c>
    </row>
    <row r="384" spans="1:13" ht="12.75" x14ac:dyDescent="0.2">
      <c r="A384" s="1">
        <v>1274</v>
      </c>
      <c r="B384" s="1">
        <v>1</v>
      </c>
      <c r="C384" s="1">
        <v>3</v>
      </c>
      <c r="D384" s="1" t="s">
        <v>558</v>
      </c>
      <c r="E384" s="1" t="s">
        <v>16</v>
      </c>
      <c r="F384" s="1">
        <v>0</v>
      </c>
      <c r="G384" s="1">
        <v>0</v>
      </c>
      <c r="H384" s="1">
        <v>0</v>
      </c>
      <c r="I384" s="1">
        <v>364498</v>
      </c>
      <c r="J384" s="1">
        <v>14.5</v>
      </c>
      <c r="L384" s="1" t="s">
        <v>17</v>
      </c>
      <c r="M384" s="2" t="str">
        <f t="shared" si="5"/>
        <v>364498</v>
      </c>
    </row>
    <row r="385" spans="1:13" ht="12.75" x14ac:dyDescent="0.2">
      <c r="A385" s="1">
        <v>1275</v>
      </c>
      <c r="B385" s="1">
        <v>1</v>
      </c>
      <c r="C385" s="1">
        <v>3</v>
      </c>
      <c r="D385" s="1" t="s">
        <v>559</v>
      </c>
      <c r="E385" s="1" t="s">
        <v>16</v>
      </c>
      <c r="F385" s="1">
        <v>19</v>
      </c>
      <c r="G385" s="1">
        <v>1</v>
      </c>
      <c r="H385" s="1">
        <v>0</v>
      </c>
      <c r="I385" s="1">
        <v>376566</v>
      </c>
      <c r="J385" s="1">
        <v>16.100000000000001</v>
      </c>
      <c r="L385" s="1" t="s">
        <v>17</v>
      </c>
      <c r="M385" s="2" t="str">
        <f t="shared" ref="M385:M419" si="6">CLEAN(I385)</f>
        <v>376566</v>
      </c>
    </row>
    <row r="386" spans="1:13" ht="12.75" x14ac:dyDescent="0.2">
      <c r="A386" s="1">
        <v>1276</v>
      </c>
      <c r="B386" s="1">
        <v>0</v>
      </c>
      <c r="C386" s="1">
        <v>2</v>
      </c>
      <c r="D386" s="1" t="s">
        <v>560</v>
      </c>
      <c r="E386" s="1" t="s">
        <v>13</v>
      </c>
      <c r="F386" s="1">
        <v>0</v>
      </c>
      <c r="G386" s="1">
        <v>0</v>
      </c>
      <c r="H386" s="1">
        <v>0</v>
      </c>
      <c r="I386" s="1" t="s">
        <v>561</v>
      </c>
      <c r="J386" s="1">
        <v>12.875</v>
      </c>
      <c r="L386" s="1" t="s">
        <v>17</v>
      </c>
      <c r="M386" s="2" t="str">
        <f t="shared" si="6"/>
        <v>SC/PARIS 2159</v>
      </c>
    </row>
    <row r="387" spans="1:13" ht="12.75" x14ac:dyDescent="0.2">
      <c r="A387" s="1">
        <v>1277</v>
      </c>
      <c r="B387" s="1">
        <v>1</v>
      </c>
      <c r="C387" s="1">
        <v>2</v>
      </c>
      <c r="D387" s="1" t="s">
        <v>562</v>
      </c>
      <c r="E387" s="1" t="s">
        <v>16</v>
      </c>
      <c r="F387" s="1">
        <v>24</v>
      </c>
      <c r="G387" s="1">
        <v>1</v>
      </c>
      <c r="H387" s="1">
        <v>2</v>
      </c>
      <c r="I387" s="1">
        <v>220845</v>
      </c>
      <c r="J387" s="1">
        <v>65</v>
      </c>
      <c r="L387" s="1" t="s">
        <v>17</v>
      </c>
      <c r="M387" s="2" t="str">
        <f t="shared" si="6"/>
        <v>220845</v>
      </c>
    </row>
    <row r="388" spans="1:13" ht="12.75" x14ac:dyDescent="0.2">
      <c r="A388" s="1">
        <v>1278</v>
      </c>
      <c r="B388" s="1">
        <v>0</v>
      </c>
      <c r="C388" s="1">
        <v>3</v>
      </c>
      <c r="D388" s="1" t="s">
        <v>563</v>
      </c>
      <c r="E388" s="1" t="s">
        <v>13</v>
      </c>
      <c r="F388" s="1">
        <v>24</v>
      </c>
      <c r="G388" s="1">
        <v>0</v>
      </c>
      <c r="H388" s="1">
        <v>0</v>
      </c>
      <c r="I388" s="1">
        <v>349911</v>
      </c>
      <c r="J388" s="1">
        <v>7.7750000000000004</v>
      </c>
      <c r="L388" s="1" t="s">
        <v>17</v>
      </c>
      <c r="M388" s="2" t="str">
        <f t="shared" si="6"/>
        <v>349911</v>
      </c>
    </row>
    <row r="389" spans="1:13" ht="12.75" x14ac:dyDescent="0.2">
      <c r="A389" s="1">
        <v>1279</v>
      </c>
      <c r="B389" s="1">
        <v>0</v>
      </c>
      <c r="C389" s="1">
        <v>2</v>
      </c>
      <c r="D389" s="1" t="s">
        <v>564</v>
      </c>
      <c r="E389" s="1" t="s">
        <v>13</v>
      </c>
      <c r="F389" s="1">
        <v>57</v>
      </c>
      <c r="G389" s="1">
        <v>0</v>
      </c>
      <c r="H389" s="1">
        <v>0</v>
      </c>
      <c r="I389" s="1">
        <v>244346</v>
      </c>
      <c r="J389" s="1">
        <v>13</v>
      </c>
      <c r="L389" s="1" t="s">
        <v>17</v>
      </c>
      <c r="M389" s="2" t="str">
        <f t="shared" si="6"/>
        <v>244346</v>
      </c>
    </row>
    <row r="390" spans="1:13" ht="12.75" x14ac:dyDescent="0.2">
      <c r="A390" s="1">
        <v>1280</v>
      </c>
      <c r="B390" s="1">
        <v>0</v>
      </c>
      <c r="C390" s="1">
        <v>3</v>
      </c>
      <c r="D390" s="1" t="s">
        <v>565</v>
      </c>
      <c r="E390" s="1" t="s">
        <v>13</v>
      </c>
      <c r="F390" s="1">
        <v>21</v>
      </c>
      <c r="G390" s="1">
        <v>0</v>
      </c>
      <c r="H390" s="1">
        <v>0</v>
      </c>
      <c r="I390" s="1">
        <v>364858</v>
      </c>
      <c r="J390" s="1">
        <v>7.75</v>
      </c>
      <c r="L390" s="1" t="s">
        <v>14</v>
      </c>
      <c r="M390" s="2" t="str">
        <f t="shared" si="6"/>
        <v>364858</v>
      </c>
    </row>
    <row r="391" spans="1:13" ht="12.75" x14ac:dyDescent="0.2">
      <c r="A391" s="1">
        <v>1281</v>
      </c>
      <c r="B391" s="1">
        <v>0</v>
      </c>
      <c r="C391" s="1">
        <v>3</v>
      </c>
      <c r="D391" s="1" t="s">
        <v>566</v>
      </c>
      <c r="E391" s="1" t="s">
        <v>13</v>
      </c>
      <c r="F391" s="1">
        <v>6</v>
      </c>
      <c r="G391" s="1">
        <v>3</v>
      </c>
      <c r="H391" s="1">
        <v>1</v>
      </c>
      <c r="I391" s="1">
        <v>349909</v>
      </c>
      <c r="J391" s="1">
        <v>21.074999999999999</v>
      </c>
      <c r="L391" s="1" t="s">
        <v>17</v>
      </c>
      <c r="M391" s="2" t="str">
        <f t="shared" si="6"/>
        <v>349909</v>
      </c>
    </row>
    <row r="392" spans="1:13" ht="12.75" x14ac:dyDescent="0.2">
      <c r="A392" s="1">
        <v>1282</v>
      </c>
      <c r="B392" s="1">
        <v>0</v>
      </c>
      <c r="C392" s="1">
        <v>1</v>
      </c>
      <c r="D392" s="1" t="s">
        <v>567</v>
      </c>
      <c r="E392" s="1" t="s">
        <v>13</v>
      </c>
      <c r="F392" s="1">
        <v>23</v>
      </c>
      <c r="G392" s="1">
        <v>0</v>
      </c>
      <c r="H392" s="1">
        <v>0</v>
      </c>
      <c r="I392" s="1">
        <v>12749</v>
      </c>
      <c r="J392" s="1">
        <v>93.5</v>
      </c>
      <c r="K392" s="1" t="s">
        <v>568</v>
      </c>
      <c r="L392" s="1" t="s">
        <v>17</v>
      </c>
      <c r="M392" s="2" t="str">
        <f t="shared" si="6"/>
        <v>12749</v>
      </c>
    </row>
    <row r="393" spans="1:13" ht="12.75" x14ac:dyDescent="0.2">
      <c r="A393" s="1">
        <v>1283</v>
      </c>
      <c r="B393" s="1">
        <v>1</v>
      </c>
      <c r="C393" s="1">
        <v>1</v>
      </c>
      <c r="D393" s="1" t="s">
        <v>569</v>
      </c>
      <c r="E393" s="1" t="s">
        <v>16</v>
      </c>
      <c r="F393" s="1">
        <v>51</v>
      </c>
      <c r="G393" s="1">
        <v>0</v>
      </c>
      <c r="H393" s="1">
        <v>1</v>
      </c>
      <c r="I393" s="1" t="s">
        <v>570</v>
      </c>
      <c r="J393" s="1">
        <v>39.4</v>
      </c>
      <c r="K393" s="1" t="s">
        <v>571</v>
      </c>
      <c r="L393" s="1" t="s">
        <v>17</v>
      </c>
      <c r="M393" s="2" t="str">
        <f t="shared" si="6"/>
        <v>PC 17592</v>
      </c>
    </row>
    <row r="394" spans="1:13" ht="12.75" x14ac:dyDescent="0.2">
      <c r="A394" s="1">
        <v>1284</v>
      </c>
      <c r="B394" s="1">
        <v>0</v>
      </c>
      <c r="C394" s="1">
        <v>3</v>
      </c>
      <c r="D394" s="1" t="s">
        <v>572</v>
      </c>
      <c r="E394" s="1" t="s">
        <v>13</v>
      </c>
      <c r="F394" s="1">
        <v>13</v>
      </c>
      <c r="G394" s="1">
        <v>0</v>
      </c>
      <c r="H394" s="1">
        <v>2</v>
      </c>
      <c r="I394" s="1" t="s">
        <v>573</v>
      </c>
      <c r="J394" s="1">
        <v>20.25</v>
      </c>
      <c r="L394" s="1" t="s">
        <v>17</v>
      </c>
      <c r="M394" s="2" t="str">
        <f t="shared" si="6"/>
        <v>C.A. 2673</v>
      </c>
    </row>
    <row r="395" spans="1:13" ht="12.75" x14ac:dyDescent="0.2">
      <c r="A395" s="1">
        <v>1285</v>
      </c>
      <c r="B395" s="1">
        <v>0</v>
      </c>
      <c r="C395" s="1">
        <v>2</v>
      </c>
      <c r="D395" s="1" t="s">
        <v>574</v>
      </c>
      <c r="E395" s="1" t="s">
        <v>13</v>
      </c>
      <c r="F395" s="1">
        <v>47</v>
      </c>
      <c r="G395" s="1">
        <v>0</v>
      </c>
      <c r="H395" s="1">
        <v>0</v>
      </c>
      <c r="I395" s="1" t="s">
        <v>575</v>
      </c>
      <c r="J395" s="1">
        <v>10.5</v>
      </c>
      <c r="L395" s="1" t="s">
        <v>17</v>
      </c>
      <c r="M395" s="2" t="str">
        <f t="shared" si="6"/>
        <v>C.A. 30769</v>
      </c>
    </row>
    <row r="396" spans="1:13" ht="12.75" x14ac:dyDescent="0.2">
      <c r="A396" s="1">
        <v>1286</v>
      </c>
      <c r="B396" s="1">
        <v>0</v>
      </c>
      <c r="C396" s="1">
        <v>3</v>
      </c>
      <c r="D396" s="1" t="s">
        <v>576</v>
      </c>
      <c r="E396" s="1" t="s">
        <v>13</v>
      </c>
      <c r="F396" s="1">
        <v>29</v>
      </c>
      <c r="G396" s="1">
        <v>3</v>
      </c>
      <c r="H396" s="1">
        <v>1</v>
      </c>
      <c r="I396" s="1">
        <v>315153</v>
      </c>
      <c r="J396" s="1">
        <v>22.024999999999999</v>
      </c>
      <c r="L396" s="1" t="s">
        <v>17</v>
      </c>
      <c r="M396" s="2" t="str">
        <f t="shared" si="6"/>
        <v>315153</v>
      </c>
    </row>
    <row r="397" spans="1:13" ht="12.75" x14ac:dyDescent="0.2">
      <c r="A397" s="1">
        <v>1287</v>
      </c>
      <c r="B397" s="1">
        <v>1</v>
      </c>
      <c r="C397" s="1">
        <v>1</v>
      </c>
      <c r="D397" s="1" t="s">
        <v>577</v>
      </c>
      <c r="E397" s="1" t="s">
        <v>16</v>
      </c>
      <c r="F397" s="1">
        <v>18</v>
      </c>
      <c r="G397" s="1">
        <v>1</v>
      </c>
      <c r="H397" s="1">
        <v>0</v>
      </c>
      <c r="I397" s="1">
        <v>13695</v>
      </c>
      <c r="J397" s="1">
        <v>60</v>
      </c>
      <c r="K397" s="1" t="s">
        <v>96</v>
      </c>
      <c r="L397" s="1" t="s">
        <v>17</v>
      </c>
      <c r="M397" s="2" t="str">
        <f t="shared" si="6"/>
        <v>13695</v>
      </c>
    </row>
    <row r="398" spans="1:13" ht="12.75" x14ac:dyDescent="0.2">
      <c r="A398" s="1">
        <v>1288</v>
      </c>
      <c r="B398" s="1">
        <v>0</v>
      </c>
      <c r="C398" s="1">
        <v>3</v>
      </c>
      <c r="D398" s="1" t="s">
        <v>578</v>
      </c>
      <c r="E398" s="1" t="s">
        <v>13</v>
      </c>
      <c r="F398" s="1">
        <v>24</v>
      </c>
      <c r="G398" s="1">
        <v>0</v>
      </c>
      <c r="H398" s="1">
        <v>0</v>
      </c>
      <c r="I398" s="1">
        <v>371109</v>
      </c>
      <c r="J398" s="1">
        <v>7.25</v>
      </c>
      <c r="L398" s="1" t="s">
        <v>14</v>
      </c>
      <c r="M398" s="2" t="str">
        <f t="shared" si="6"/>
        <v>371109</v>
      </c>
    </row>
    <row r="399" spans="1:13" ht="12.75" x14ac:dyDescent="0.2">
      <c r="A399" s="1">
        <v>1289</v>
      </c>
      <c r="B399" s="1">
        <v>1</v>
      </c>
      <c r="C399" s="1">
        <v>1</v>
      </c>
      <c r="D399" s="1" t="s">
        <v>579</v>
      </c>
      <c r="E399" s="1" t="s">
        <v>16</v>
      </c>
      <c r="F399" s="1">
        <v>48</v>
      </c>
      <c r="G399" s="1">
        <v>1</v>
      </c>
      <c r="H399" s="1">
        <v>1</v>
      </c>
      <c r="I399" s="1">
        <v>13567</v>
      </c>
      <c r="J399" s="1">
        <v>79.2</v>
      </c>
      <c r="K399" s="1" t="s">
        <v>580</v>
      </c>
      <c r="L399" s="1" t="s">
        <v>25</v>
      </c>
      <c r="M399" s="2" t="str">
        <f t="shared" si="6"/>
        <v>13567</v>
      </c>
    </row>
    <row r="400" spans="1:13" ht="12.75" x14ac:dyDescent="0.2">
      <c r="A400" s="1">
        <v>1290</v>
      </c>
      <c r="B400" s="1">
        <v>0</v>
      </c>
      <c r="C400" s="1">
        <v>3</v>
      </c>
      <c r="D400" s="1" t="s">
        <v>581</v>
      </c>
      <c r="E400" s="1" t="s">
        <v>13</v>
      </c>
      <c r="F400" s="1">
        <v>22</v>
      </c>
      <c r="G400" s="1">
        <v>0</v>
      </c>
      <c r="H400" s="1">
        <v>0</v>
      </c>
      <c r="I400" s="1">
        <v>347065</v>
      </c>
      <c r="J400" s="1">
        <v>7.7750000000000004</v>
      </c>
      <c r="L400" s="1" t="s">
        <v>17</v>
      </c>
      <c r="M400" s="2" t="str">
        <f t="shared" si="6"/>
        <v>347065</v>
      </c>
    </row>
    <row r="401" spans="1:13" ht="12.75" x14ac:dyDescent="0.2">
      <c r="A401" s="1">
        <v>1291</v>
      </c>
      <c r="B401" s="1">
        <v>0</v>
      </c>
      <c r="C401" s="1">
        <v>3</v>
      </c>
      <c r="D401" s="1" t="s">
        <v>582</v>
      </c>
      <c r="E401" s="1" t="s">
        <v>13</v>
      </c>
      <c r="F401" s="1">
        <v>31</v>
      </c>
      <c r="G401" s="1">
        <v>0</v>
      </c>
      <c r="H401" s="1">
        <v>0</v>
      </c>
      <c r="I401" s="1">
        <v>21332</v>
      </c>
      <c r="J401" s="1">
        <v>7.7332999999999998</v>
      </c>
      <c r="L401" s="1" t="s">
        <v>14</v>
      </c>
      <c r="M401" s="2" t="str">
        <f t="shared" si="6"/>
        <v>21332</v>
      </c>
    </row>
    <row r="402" spans="1:13" ht="12.75" x14ac:dyDescent="0.2">
      <c r="A402" s="1">
        <v>1292</v>
      </c>
      <c r="B402" s="1">
        <v>1</v>
      </c>
      <c r="C402" s="1">
        <v>1</v>
      </c>
      <c r="D402" s="1" t="s">
        <v>583</v>
      </c>
      <c r="E402" s="1" t="s">
        <v>16</v>
      </c>
      <c r="F402" s="1">
        <v>30</v>
      </c>
      <c r="G402" s="1">
        <v>0</v>
      </c>
      <c r="H402" s="1">
        <v>0</v>
      </c>
      <c r="I402" s="1">
        <v>36928</v>
      </c>
      <c r="J402" s="1">
        <v>164.86670000000001</v>
      </c>
      <c r="K402" s="1" t="s">
        <v>584</v>
      </c>
      <c r="L402" s="1" t="s">
        <v>17</v>
      </c>
      <c r="M402" s="2" t="str">
        <f t="shared" si="6"/>
        <v>36928</v>
      </c>
    </row>
    <row r="403" spans="1:13" ht="12.75" x14ac:dyDescent="0.2">
      <c r="A403" s="1">
        <v>1293</v>
      </c>
      <c r="B403" s="1">
        <v>0</v>
      </c>
      <c r="C403" s="1">
        <v>2</v>
      </c>
      <c r="D403" s="1" t="s">
        <v>585</v>
      </c>
      <c r="E403" s="1" t="s">
        <v>13</v>
      </c>
      <c r="F403" s="1">
        <v>38</v>
      </c>
      <c r="G403" s="1">
        <v>1</v>
      </c>
      <c r="H403" s="1">
        <v>0</v>
      </c>
      <c r="I403" s="1">
        <v>28664</v>
      </c>
      <c r="J403" s="1">
        <v>21</v>
      </c>
      <c r="L403" s="1" t="s">
        <v>17</v>
      </c>
      <c r="M403" s="2" t="str">
        <f t="shared" si="6"/>
        <v>28664</v>
      </c>
    </row>
    <row r="404" spans="1:13" ht="12.75" x14ac:dyDescent="0.2">
      <c r="A404" s="1">
        <v>1294</v>
      </c>
      <c r="B404" s="1">
        <v>1</v>
      </c>
      <c r="C404" s="1">
        <v>1</v>
      </c>
      <c r="D404" s="1" t="s">
        <v>586</v>
      </c>
      <c r="E404" s="1" t="s">
        <v>16</v>
      </c>
      <c r="F404" s="1">
        <v>22</v>
      </c>
      <c r="G404" s="1">
        <v>0</v>
      </c>
      <c r="H404" s="1">
        <v>1</v>
      </c>
      <c r="I404" s="1">
        <v>112378</v>
      </c>
      <c r="J404" s="1">
        <v>59.4</v>
      </c>
      <c r="L404" s="1" t="s">
        <v>25</v>
      </c>
      <c r="M404" s="2" t="str">
        <f t="shared" si="6"/>
        <v>112378</v>
      </c>
    </row>
    <row r="405" spans="1:13" ht="12.75" x14ac:dyDescent="0.2">
      <c r="A405" s="1">
        <v>1295</v>
      </c>
      <c r="B405" s="1">
        <v>0</v>
      </c>
      <c r="C405" s="1">
        <v>1</v>
      </c>
      <c r="D405" s="1" t="s">
        <v>587</v>
      </c>
      <c r="E405" s="1" t="s">
        <v>13</v>
      </c>
      <c r="F405" s="1">
        <v>17</v>
      </c>
      <c r="G405" s="1">
        <v>0</v>
      </c>
      <c r="H405" s="1">
        <v>0</v>
      </c>
      <c r="I405" s="1">
        <v>113059</v>
      </c>
      <c r="J405" s="1">
        <v>47.1</v>
      </c>
      <c r="L405" s="1" t="s">
        <v>17</v>
      </c>
      <c r="M405" s="2" t="str">
        <f t="shared" si="6"/>
        <v>113059</v>
      </c>
    </row>
    <row r="406" spans="1:13" ht="12.75" x14ac:dyDescent="0.2">
      <c r="A406" s="1">
        <v>1296</v>
      </c>
      <c r="B406" s="1">
        <v>0</v>
      </c>
      <c r="C406" s="1">
        <v>1</v>
      </c>
      <c r="D406" s="1" t="s">
        <v>588</v>
      </c>
      <c r="E406" s="1" t="s">
        <v>13</v>
      </c>
      <c r="F406" s="1">
        <v>43</v>
      </c>
      <c r="G406" s="1">
        <v>1</v>
      </c>
      <c r="H406" s="1">
        <v>0</v>
      </c>
      <c r="I406" s="1">
        <v>17765</v>
      </c>
      <c r="J406" s="1">
        <v>27.720800000000001</v>
      </c>
      <c r="K406" s="1" t="s">
        <v>589</v>
      </c>
      <c r="L406" s="1" t="s">
        <v>25</v>
      </c>
      <c r="M406" s="2" t="str">
        <f t="shared" si="6"/>
        <v>17765</v>
      </c>
    </row>
    <row r="407" spans="1:13" ht="12.75" x14ac:dyDescent="0.2">
      <c r="A407" s="1">
        <v>1297</v>
      </c>
      <c r="B407" s="1">
        <v>0</v>
      </c>
      <c r="C407" s="1">
        <v>2</v>
      </c>
      <c r="D407" s="1" t="s">
        <v>590</v>
      </c>
      <c r="E407" s="1" t="s">
        <v>13</v>
      </c>
      <c r="F407" s="1">
        <v>20</v>
      </c>
      <c r="G407" s="1">
        <v>0</v>
      </c>
      <c r="H407" s="1">
        <v>0</v>
      </c>
      <c r="I407" s="1" t="s">
        <v>591</v>
      </c>
      <c r="J407" s="1">
        <v>13.862500000000001</v>
      </c>
      <c r="K407" s="1" t="s">
        <v>592</v>
      </c>
      <c r="L407" s="1" t="s">
        <v>25</v>
      </c>
      <c r="M407" s="2" t="str">
        <f t="shared" si="6"/>
        <v>SC/PARIS 2166</v>
      </c>
    </row>
    <row r="408" spans="1:13" ht="12.75" x14ac:dyDescent="0.2">
      <c r="A408" s="1">
        <v>1298</v>
      </c>
      <c r="B408" s="1">
        <v>0</v>
      </c>
      <c r="C408" s="1">
        <v>2</v>
      </c>
      <c r="D408" s="1" t="s">
        <v>593</v>
      </c>
      <c r="E408" s="1" t="s">
        <v>13</v>
      </c>
      <c r="F408" s="1">
        <v>23</v>
      </c>
      <c r="G408" s="1">
        <v>1</v>
      </c>
      <c r="H408" s="1">
        <v>0</v>
      </c>
      <c r="I408" s="1">
        <v>28666</v>
      </c>
      <c r="J408" s="1">
        <v>10.5</v>
      </c>
      <c r="L408" s="1" t="s">
        <v>17</v>
      </c>
      <c r="M408" s="2" t="str">
        <f t="shared" si="6"/>
        <v>28666</v>
      </c>
    </row>
    <row r="409" spans="1:13" ht="12.75" x14ac:dyDescent="0.2">
      <c r="A409" s="1">
        <v>1299</v>
      </c>
      <c r="B409" s="1">
        <v>0</v>
      </c>
      <c r="C409" s="1">
        <v>1</v>
      </c>
      <c r="D409" s="1" t="s">
        <v>594</v>
      </c>
      <c r="E409" s="1" t="s">
        <v>13</v>
      </c>
      <c r="F409" s="1">
        <v>50</v>
      </c>
      <c r="G409" s="1">
        <v>1</v>
      </c>
      <c r="H409" s="1">
        <v>1</v>
      </c>
      <c r="I409" s="1">
        <v>113503</v>
      </c>
      <c r="J409" s="1">
        <v>211.5</v>
      </c>
      <c r="K409" s="1" t="s">
        <v>334</v>
      </c>
      <c r="L409" s="1" t="s">
        <v>25</v>
      </c>
      <c r="M409" s="2" t="str">
        <f t="shared" si="6"/>
        <v>113503</v>
      </c>
    </row>
    <row r="410" spans="1:13" ht="12.75" x14ac:dyDescent="0.2">
      <c r="A410" s="1">
        <v>1300</v>
      </c>
      <c r="B410" s="1">
        <v>1</v>
      </c>
      <c r="C410" s="1">
        <v>3</v>
      </c>
      <c r="D410" s="1" t="s">
        <v>595</v>
      </c>
      <c r="E410" s="1" t="s">
        <v>16</v>
      </c>
      <c r="F410" s="1">
        <v>0</v>
      </c>
      <c r="G410" s="1">
        <v>0</v>
      </c>
      <c r="H410" s="1">
        <v>0</v>
      </c>
      <c r="I410" s="1">
        <v>334915</v>
      </c>
      <c r="J410" s="1">
        <v>7.7207999999999997</v>
      </c>
      <c r="L410" s="1" t="s">
        <v>14</v>
      </c>
      <c r="M410" s="2" t="str">
        <f t="shared" si="6"/>
        <v>334915</v>
      </c>
    </row>
    <row r="411" spans="1:13" ht="12.75" x14ac:dyDescent="0.2">
      <c r="A411" s="1">
        <v>1301</v>
      </c>
      <c r="B411" s="1">
        <v>1</v>
      </c>
      <c r="C411" s="1">
        <v>3</v>
      </c>
      <c r="D411" s="1" t="s">
        <v>596</v>
      </c>
      <c r="E411" s="1" t="s">
        <v>16</v>
      </c>
      <c r="F411" s="1">
        <v>3</v>
      </c>
      <c r="G411" s="1">
        <v>1</v>
      </c>
      <c r="H411" s="1">
        <v>1</v>
      </c>
      <c r="I411" s="1" t="s">
        <v>247</v>
      </c>
      <c r="J411" s="1">
        <v>13.775</v>
      </c>
      <c r="L411" s="1" t="s">
        <v>17</v>
      </c>
      <c r="M411" s="2" t="str">
        <f t="shared" si="6"/>
        <v>SOTON/O.Q. 3101315</v>
      </c>
    </row>
    <row r="412" spans="1:13" ht="12.75" x14ac:dyDescent="0.2">
      <c r="A412" s="1">
        <v>1302</v>
      </c>
      <c r="B412" s="1">
        <v>1</v>
      </c>
      <c r="C412" s="1">
        <v>3</v>
      </c>
      <c r="D412" s="1" t="s">
        <v>597</v>
      </c>
      <c r="E412" s="1" t="s">
        <v>16</v>
      </c>
      <c r="F412" s="1">
        <v>0</v>
      </c>
      <c r="G412" s="1">
        <v>0</v>
      </c>
      <c r="H412" s="1">
        <v>0</v>
      </c>
      <c r="I412" s="1">
        <v>365237</v>
      </c>
      <c r="J412" s="1">
        <v>7.75</v>
      </c>
      <c r="L412" s="1" t="s">
        <v>14</v>
      </c>
      <c r="M412" s="2" t="str">
        <f t="shared" si="6"/>
        <v>365237</v>
      </c>
    </row>
    <row r="413" spans="1:13" ht="12.75" x14ac:dyDescent="0.2">
      <c r="A413" s="1">
        <v>1303</v>
      </c>
      <c r="B413" s="1">
        <v>1</v>
      </c>
      <c r="C413" s="1">
        <v>1</v>
      </c>
      <c r="D413" s="1" t="s">
        <v>598</v>
      </c>
      <c r="E413" s="1" t="s">
        <v>16</v>
      </c>
      <c r="F413" s="1">
        <v>37</v>
      </c>
      <c r="G413" s="1">
        <v>1</v>
      </c>
      <c r="H413" s="1">
        <v>0</v>
      </c>
      <c r="I413" s="1">
        <v>19928</v>
      </c>
      <c r="J413" s="1">
        <v>90</v>
      </c>
      <c r="K413" s="1" t="s">
        <v>71</v>
      </c>
      <c r="L413" s="1" t="s">
        <v>14</v>
      </c>
      <c r="M413" s="2" t="str">
        <f t="shared" si="6"/>
        <v>19928</v>
      </c>
    </row>
    <row r="414" spans="1:13" ht="12.75" x14ac:dyDescent="0.2">
      <c r="A414" s="1">
        <v>1304</v>
      </c>
      <c r="B414" s="1">
        <v>1</v>
      </c>
      <c r="C414" s="1">
        <v>3</v>
      </c>
      <c r="D414" s="1" t="s">
        <v>599</v>
      </c>
      <c r="E414" s="1" t="s">
        <v>16</v>
      </c>
      <c r="F414" s="1">
        <v>28</v>
      </c>
      <c r="G414" s="1">
        <v>0</v>
      </c>
      <c r="H414" s="1">
        <v>0</v>
      </c>
      <c r="I414" s="1">
        <v>347086</v>
      </c>
      <c r="J414" s="1">
        <v>7.7750000000000004</v>
      </c>
      <c r="L414" s="1" t="s">
        <v>17</v>
      </c>
      <c r="M414" s="2" t="str">
        <f t="shared" si="6"/>
        <v>347086</v>
      </c>
    </row>
    <row r="415" spans="1:13" ht="12.75" x14ac:dyDescent="0.2">
      <c r="A415" s="1">
        <v>1305</v>
      </c>
      <c r="B415" s="1">
        <v>0</v>
      </c>
      <c r="C415" s="1">
        <v>3</v>
      </c>
      <c r="D415" s="1" t="s">
        <v>600</v>
      </c>
      <c r="E415" s="1" t="s">
        <v>13</v>
      </c>
      <c r="F415" s="1">
        <v>0</v>
      </c>
      <c r="G415" s="1">
        <v>0</v>
      </c>
      <c r="H415" s="1">
        <v>0</v>
      </c>
      <c r="I415" s="1" t="s">
        <v>601</v>
      </c>
      <c r="J415" s="1">
        <v>8.0500000000000007</v>
      </c>
      <c r="L415" s="1" t="s">
        <v>17</v>
      </c>
      <c r="M415" s="2" t="str">
        <f t="shared" si="6"/>
        <v>A.5. 3236</v>
      </c>
    </row>
    <row r="416" spans="1:13" ht="12.75" x14ac:dyDescent="0.2">
      <c r="A416" s="1">
        <v>1306</v>
      </c>
      <c r="B416" s="1">
        <v>1</v>
      </c>
      <c r="C416" s="1">
        <v>1</v>
      </c>
      <c r="D416" s="1" t="s">
        <v>602</v>
      </c>
      <c r="E416" s="1" t="s">
        <v>16</v>
      </c>
      <c r="F416" s="1">
        <v>39</v>
      </c>
      <c r="G416" s="1">
        <v>0</v>
      </c>
      <c r="H416" s="1">
        <v>0</v>
      </c>
      <c r="I416" s="1" t="s">
        <v>603</v>
      </c>
      <c r="J416" s="1">
        <v>108.9</v>
      </c>
      <c r="K416" s="1" t="s">
        <v>604</v>
      </c>
      <c r="L416" s="1" t="s">
        <v>25</v>
      </c>
      <c r="M416" s="2" t="str">
        <f t="shared" si="6"/>
        <v>PC 17758</v>
      </c>
    </row>
    <row r="417" spans="1:13" ht="12.75" x14ac:dyDescent="0.2">
      <c r="A417" s="1">
        <v>1307</v>
      </c>
      <c r="B417" s="1">
        <v>0</v>
      </c>
      <c r="C417" s="1">
        <v>3</v>
      </c>
      <c r="D417" s="1" t="s">
        <v>605</v>
      </c>
      <c r="E417" s="1" t="s">
        <v>13</v>
      </c>
      <c r="F417" s="1">
        <v>38.5</v>
      </c>
      <c r="G417" s="1">
        <v>0</v>
      </c>
      <c r="H417" s="1">
        <v>0</v>
      </c>
      <c r="I417" s="1" t="s">
        <v>606</v>
      </c>
      <c r="J417" s="1">
        <v>7.25</v>
      </c>
      <c r="L417" s="1" t="s">
        <v>17</v>
      </c>
      <c r="M417" s="2" t="str">
        <f t="shared" si="6"/>
        <v>SOTON/O.Q. 3101262</v>
      </c>
    </row>
    <row r="418" spans="1:13" ht="12.75" x14ac:dyDescent="0.2">
      <c r="A418" s="1">
        <v>1308</v>
      </c>
      <c r="B418" s="1">
        <v>0</v>
      </c>
      <c r="C418" s="1">
        <v>3</v>
      </c>
      <c r="D418" s="1" t="s">
        <v>607</v>
      </c>
      <c r="E418" s="1" t="s">
        <v>13</v>
      </c>
      <c r="F418" s="1">
        <v>0</v>
      </c>
      <c r="G418" s="1">
        <v>0</v>
      </c>
      <c r="H418" s="1">
        <v>0</v>
      </c>
      <c r="I418" s="1">
        <v>359309</v>
      </c>
      <c r="J418" s="1">
        <v>8.0500000000000007</v>
      </c>
      <c r="L418" s="1" t="s">
        <v>17</v>
      </c>
      <c r="M418" s="2" t="str">
        <f t="shared" si="6"/>
        <v>359309</v>
      </c>
    </row>
    <row r="419" spans="1:13" ht="12.75" x14ac:dyDescent="0.2">
      <c r="A419" s="1">
        <v>1309</v>
      </c>
      <c r="B419" s="1">
        <v>0</v>
      </c>
      <c r="C419" s="1">
        <v>3</v>
      </c>
      <c r="D419" s="1" t="s">
        <v>608</v>
      </c>
      <c r="E419" s="1" t="s">
        <v>13</v>
      </c>
      <c r="F419" s="1">
        <v>0</v>
      </c>
      <c r="G419" s="1">
        <v>1</v>
      </c>
      <c r="H419" s="1">
        <v>1</v>
      </c>
      <c r="I419" s="1">
        <v>2668</v>
      </c>
      <c r="J419" s="1">
        <v>22.3583</v>
      </c>
      <c r="L419" s="1" t="s">
        <v>25</v>
      </c>
      <c r="M419" s="2" t="str">
        <f t="shared" si="6"/>
        <v>2668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F58A-2D08-4C19-B715-98085FFAE221}">
  <dimension ref="A2:L29"/>
  <sheetViews>
    <sheetView topLeftCell="A2" workbookViewId="0">
      <selection activeCell="E21" sqref="E21"/>
    </sheetView>
  </sheetViews>
  <sheetFormatPr defaultRowHeight="12.75" x14ac:dyDescent="0.2"/>
  <cols>
    <col min="1" max="1" width="13.85546875" bestFit="1" customWidth="1"/>
    <col min="2" max="2" width="20.5703125" bestFit="1" customWidth="1"/>
    <col min="3" max="3" width="3" bestFit="1" customWidth="1"/>
    <col min="4" max="4" width="13.85546875" bestFit="1" customWidth="1"/>
    <col min="5" max="5" width="14.5703125" bestFit="1" customWidth="1"/>
    <col min="6" max="6" width="3" bestFit="1" customWidth="1"/>
    <col min="7" max="7" width="13.85546875" bestFit="1" customWidth="1"/>
    <col min="8" max="8" width="11.85546875" bestFit="1" customWidth="1"/>
    <col min="9" max="9" width="5.5703125" bestFit="1" customWidth="1"/>
    <col min="10" max="10" width="11.7109375" bestFit="1" customWidth="1"/>
    <col min="11" max="11" width="13.85546875" bestFit="1" customWidth="1"/>
    <col min="12" max="12" width="11.28515625" bestFit="1" customWidth="1"/>
    <col min="13" max="109" width="4" bestFit="1" customWidth="1"/>
    <col min="110" max="419" width="5" bestFit="1" customWidth="1"/>
    <col min="420" max="420" width="11.7109375" bestFit="1" customWidth="1"/>
  </cols>
  <sheetData>
    <row r="2" spans="1:12" x14ac:dyDescent="0.2">
      <c r="A2" t="s">
        <v>627</v>
      </c>
      <c r="D2" s="7" t="s">
        <v>628</v>
      </c>
      <c r="G2" s="7" t="s">
        <v>629</v>
      </c>
    </row>
    <row r="3" spans="1:12" x14ac:dyDescent="0.2">
      <c r="A3" s="3" t="s">
        <v>609</v>
      </c>
      <c r="B3" t="s">
        <v>613</v>
      </c>
      <c r="D3" s="3" t="s">
        <v>609</v>
      </c>
      <c r="E3" t="s">
        <v>612</v>
      </c>
      <c r="G3" s="3" t="s">
        <v>618</v>
      </c>
      <c r="H3" s="3" t="s">
        <v>611</v>
      </c>
    </row>
    <row r="4" spans="1:12" x14ac:dyDescent="0.2">
      <c r="A4" s="4">
        <v>1</v>
      </c>
      <c r="B4" s="5">
        <v>107</v>
      </c>
      <c r="D4" s="4" t="s">
        <v>16</v>
      </c>
      <c r="E4" s="5">
        <v>152</v>
      </c>
      <c r="G4" s="3" t="s">
        <v>609</v>
      </c>
      <c r="H4" t="s">
        <v>16</v>
      </c>
      <c r="I4" t="s">
        <v>13</v>
      </c>
      <c r="J4" t="s">
        <v>610</v>
      </c>
    </row>
    <row r="5" spans="1:12" x14ac:dyDescent="0.2">
      <c r="A5" s="4">
        <v>2</v>
      </c>
      <c r="B5" s="5">
        <v>93</v>
      </c>
      <c r="D5" s="4" t="s">
        <v>13</v>
      </c>
      <c r="E5" s="5">
        <v>266</v>
      </c>
      <c r="G5" s="4">
        <v>1</v>
      </c>
      <c r="H5" s="5">
        <v>50</v>
      </c>
      <c r="I5" s="5">
        <v>57</v>
      </c>
      <c r="J5" s="5">
        <v>107</v>
      </c>
    </row>
    <row r="6" spans="1:12" x14ac:dyDescent="0.2">
      <c r="A6" s="4">
        <v>3</v>
      </c>
      <c r="B6" s="5">
        <v>218</v>
      </c>
      <c r="D6" s="4" t="s">
        <v>610</v>
      </c>
      <c r="E6" s="5">
        <v>418</v>
      </c>
      <c r="G6" s="4">
        <v>2</v>
      </c>
      <c r="H6" s="5">
        <v>30</v>
      </c>
      <c r="I6" s="5">
        <v>63</v>
      </c>
      <c r="J6" s="5">
        <v>93</v>
      </c>
    </row>
    <row r="7" spans="1:12" x14ac:dyDescent="0.2">
      <c r="A7" s="4" t="s">
        <v>610</v>
      </c>
      <c r="B7" s="5">
        <v>418</v>
      </c>
      <c r="G7" s="4">
        <v>3</v>
      </c>
      <c r="H7" s="5">
        <v>72</v>
      </c>
      <c r="I7" s="5">
        <v>146</v>
      </c>
      <c r="J7" s="5">
        <v>218</v>
      </c>
    </row>
    <row r="8" spans="1:12" x14ac:dyDescent="0.2">
      <c r="G8" s="4" t="s">
        <v>610</v>
      </c>
      <c r="H8" s="5">
        <v>152</v>
      </c>
      <c r="I8" s="5">
        <v>266</v>
      </c>
      <c r="J8" s="5">
        <v>418</v>
      </c>
    </row>
    <row r="9" spans="1:12" x14ac:dyDescent="0.2">
      <c r="A9" s="7" t="s">
        <v>630</v>
      </c>
      <c r="D9" s="4" t="s">
        <v>631</v>
      </c>
      <c r="G9" s="7" t="s">
        <v>632</v>
      </c>
      <c r="K9" s="7" t="s">
        <v>633</v>
      </c>
    </row>
    <row r="10" spans="1:12" x14ac:dyDescent="0.2">
      <c r="A10" s="3" t="s">
        <v>609</v>
      </c>
      <c r="B10" t="s">
        <v>614</v>
      </c>
      <c r="D10" s="3" t="s">
        <v>609</v>
      </c>
      <c r="E10" t="s">
        <v>615</v>
      </c>
      <c r="G10" s="3" t="s">
        <v>609</v>
      </c>
      <c r="H10" t="s">
        <v>616</v>
      </c>
      <c r="K10" s="3" t="s">
        <v>609</v>
      </c>
      <c r="L10" t="s">
        <v>617</v>
      </c>
    </row>
    <row r="11" spans="1:12" x14ac:dyDescent="0.2">
      <c r="A11" s="4">
        <v>1</v>
      </c>
      <c r="B11" s="5">
        <v>10087.9918</v>
      </c>
      <c r="D11" s="4">
        <v>1</v>
      </c>
      <c r="E11" s="5">
        <v>94.280297196261685</v>
      </c>
      <c r="G11" s="4">
        <v>1</v>
      </c>
      <c r="H11" s="5">
        <v>512.32920000000001</v>
      </c>
      <c r="K11" s="4">
        <v>1</v>
      </c>
      <c r="L11" s="5">
        <v>0</v>
      </c>
    </row>
    <row r="12" spans="1:12" x14ac:dyDescent="0.2">
      <c r="A12" s="4">
        <v>2</v>
      </c>
      <c r="B12" s="5">
        <v>2064.7957000000001</v>
      </c>
      <c r="D12" s="4">
        <v>2</v>
      </c>
      <c r="E12" s="5">
        <v>22.20210430107527</v>
      </c>
      <c r="G12" s="4">
        <v>2</v>
      </c>
      <c r="H12" s="5">
        <v>73.5</v>
      </c>
      <c r="K12" s="4">
        <v>2</v>
      </c>
      <c r="L12" s="5">
        <v>9.6875</v>
      </c>
    </row>
    <row r="13" spans="1:12" x14ac:dyDescent="0.2">
      <c r="A13" s="4">
        <v>3</v>
      </c>
      <c r="B13" s="5">
        <v>2703.7501000000002</v>
      </c>
      <c r="D13" s="4">
        <v>3</v>
      </c>
      <c r="E13" s="5">
        <v>12.459677880184334</v>
      </c>
      <c r="G13" s="4">
        <v>3</v>
      </c>
      <c r="H13" s="5">
        <v>69.55</v>
      </c>
      <c r="K13" s="4">
        <v>3</v>
      </c>
      <c r="L13" s="5">
        <v>3.1707999999999998</v>
      </c>
    </row>
    <row r="14" spans="1:12" x14ac:dyDescent="0.2">
      <c r="A14" s="4" t="s">
        <v>610</v>
      </c>
      <c r="B14" s="8">
        <v>14856.5376</v>
      </c>
      <c r="D14" s="4" t="s">
        <v>610</v>
      </c>
      <c r="E14" s="8">
        <v>35.627188489208585</v>
      </c>
      <c r="G14" s="4" t="s">
        <v>610</v>
      </c>
      <c r="H14" s="8">
        <v>512.32920000000001</v>
      </c>
      <c r="K14" s="4" t="s">
        <v>610</v>
      </c>
      <c r="L14" s="5">
        <v>0</v>
      </c>
    </row>
    <row r="16" spans="1:12" x14ac:dyDescent="0.2">
      <c r="A16" s="7" t="s">
        <v>634</v>
      </c>
    </row>
    <row r="17" spans="1:8" x14ac:dyDescent="0.2">
      <c r="A17" s="3" t="s">
        <v>609</v>
      </c>
      <c r="B17" t="s">
        <v>613</v>
      </c>
    </row>
    <row r="18" spans="1:8" x14ac:dyDescent="0.2">
      <c r="A18" s="4" t="s">
        <v>25</v>
      </c>
      <c r="B18" s="5">
        <v>102</v>
      </c>
      <c r="D18" s="3" t="s">
        <v>612</v>
      </c>
      <c r="E18" s="3" t="s">
        <v>611</v>
      </c>
    </row>
    <row r="19" spans="1:8" x14ac:dyDescent="0.2">
      <c r="A19" s="4" t="s">
        <v>14</v>
      </c>
      <c r="B19" s="5">
        <v>46</v>
      </c>
      <c r="D19" s="3" t="s">
        <v>609</v>
      </c>
      <c r="E19">
        <v>1</v>
      </c>
      <c r="F19">
        <v>2</v>
      </c>
      <c r="G19">
        <v>3</v>
      </c>
      <c r="H19" t="s">
        <v>610</v>
      </c>
    </row>
    <row r="20" spans="1:8" x14ac:dyDescent="0.2">
      <c r="A20" s="4" t="s">
        <v>17</v>
      </c>
      <c r="B20" s="5">
        <v>270</v>
      </c>
      <c r="D20" s="4" t="s">
        <v>623</v>
      </c>
      <c r="E20" s="5">
        <v>14</v>
      </c>
      <c r="F20" s="5">
        <v>21</v>
      </c>
      <c r="G20" s="5">
        <v>112</v>
      </c>
      <c r="H20" s="5">
        <v>147</v>
      </c>
    </row>
    <row r="21" spans="1:8" x14ac:dyDescent="0.2">
      <c r="A21" s="4" t="s">
        <v>610</v>
      </c>
      <c r="B21" s="5">
        <v>418</v>
      </c>
      <c r="D21" s="4" t="s">
        <v>624</v>
      </c>
      <c r="E21" s="5">
        <v>40</v>
      </c>
      <c r="F21" s="5">
        <v>53</v>
      </c>
      <c r="G21" s="5">
        <v>96</v>
      </c>
      <c r="H21" s="5">
        <v>189</v>
      </c>
    </row>
    <row r="22" spans="1:8" x14ac:dyDescent="0.2">
      <c r="D22" s="4" t="s">
        <v>625</v>
      </c>
      <c r="E22" s="5">
        <v>44</v>
      </c>
      <c r="F22" s="5">
        <v>15</v>
      </c>
      <c r="G22" s="5">
        <v>9</v>
      </c>
      <c r="H22" s="5">
        <v>68</v>
      </c>
    </row>
    <row r="23" spans="1:8" x14ac:dyDescent="0.2">
      <c r="D23" s="4" t="s">
        <v>626</v>
      </c>
      <c r="E23" s="5">
        <v>9</v>
      </c>
      <c r="F23" s="5">
        <v>4</v>
      </c>
      <c r="G23" s="5">
        <v>1</v>
      </c>
      <c r="H23" s="5">
        <v>14</v>
      </c>
    </row>
    <row r="24" spans="1:8" x14ac:dyDescent="0.2">
      <c r="D24" s="4" t="s">
        <v>610</v>
      </c>
      <c r="E24" s="5">
        <v>107</v>
      </c>
      <c r="F24" s="5">
        <v>93</v>
      </c>
      <c r="G24" s="5">
        <v>218</v>
      </c>
      <c r="H24" s="5">
        <v>418</v>
      </c>
    </row>
    <row r="25" spans="1:8" x14ac:dyDescent="0.2">
      <c r="D25" s="4" t="s">
        <v>635</v>
      </c>
    </row>
    <row r="26" spans="1:8" x14ac:dyDescent="0.2">
      <c r="D26" s="4" t="s">
        <v>636</v>
      </c>
    </row>
    <row r="28" spans="1:8" x14ac:dyDescent="0.2">
      <c r="A28" t="s">
        <v>637</v>
      </c>
    </row>
    <row r="29" spans="1:8" x14ac:dyDescent="0.2">
      <c r="A29" s="5">
        <v>418</v>
      </c>
    </row>
  </sheetData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478EF-0A37-49DE-B540-2B9D1F644106}">
  <dimension ref="A1:N39"/>
  <sheetViews>
    <sheetView workbookViewId="0">
      <selection activeCell="A27" sqref="A26:A29"/>
    </sheetView>
  </sheetViews>
  <sheetFormatPr defaultRowHeight="12.75" x14ac:dyDescent="0.2"/>
  <cols>
    <col min="1" max="1" width="20.5703125" bestFit="1" customWidth="1"/>
    <col min="2" max="2" width="16.140625" bestFit="1" customWidth="1"/>
    <col min="3" max="3" width="17" bestFit="1" customWidth="1"/>
    <col min="4" max="5" width="3" bestFit="1" customWidth="1"/>
    <col min="6" max="6" width="11.7109375" bestFit="1" customWidth="1"/>
    <col min="7" max="7" width="16.140625" bestFit="1" customWidth="1"/>
    <col min="8" max="8" width="9" bestFit="1" customWidth="1"/>
    <col min="9" max="9" width="13.85546875" bestFit="1" customWidth="1"/>
    <col min="10" max="10" width="17.42578125" bestFit="1" customWidth="1"/>
    <col min="11" max="11" width="13.85546875" bestFit="1" customWidth="1"/>
    <col min="12" max="12" width="17" bestFit="1" customWidth="1"/>
    <col min="13" max="13" width="9" bestFit="1" customWidth="1"/>
    <col min="14" max="14" width="11.7109375" bestFit="1" customWidth="1"/>
    <col min="15" max="15" width="17.42578125" bestFit="1" customWidth="1"/>
    <col min="16" max="16" width="18.140625" bestFit="1" customWidth="1"/>
    <col min="17" max="17" width="22.7109375" bestFit="1" customWidth="1"/>
    <col min="18" max="18" width="10.7109375" bestFit="1" customWidth="1"/>
    <col min="19" max="21" width="7.85546875" bestFit="1" customWidth="1"/>
    <col min="22" max="22" width="11.7109375" bestFit="1" customWidth="1"/>
  </cols>
  <sheetData>
    <row r="1" spans="1:13" x14ac:dyDescent="0.2">
      <c r="A1" s="7" t="s">
        <v>638</v>
      </c>
      <c r="E1" t="s">
        <v>640</v>
      </c>
      <c r="J1" t="s">
        <v>642</v>
      </c>
    </row>
    <row r="2" spans="1:13" x14ac:dyDescent="0.2">
      <c r="E2" t="s">
        <v>641</v>
      </c>
    </row>
    <row r="3" spans="1:13" x14ac:dyDescent="0.2">
      <c r="A3" s="3" t="s">
        <v>609</v>
      </c>
      <c r="B3" t="s">
        <v>622</v>
      </c>
      <c r="E3" s="3" t="s">
        <v>622</v>
      </c>
      <c r="F3" s="3" t="s">
        <v>4</v>
      </c>
    </row>
    <row r="4" spans="1:13" x14ac:dyDescent="0.2">
      <c r="A4" s="4" t="s">
        <v>1</v>
      </c>
      <c r="B4" s="5">
        <v>152</v>
      </c>
      <c r="E4" s="3" t="s">
        <v>609</v>
      </c>
      <c r="F4" t="s">
        <v>16</v>
      </c>
      <c r="G4" t="s">
        <v>13</v>
      </c>
      <c r="H4" t="s">
        <v>610</v>
      </c>
    </row>
    <row r="5" spans="1:13" x14ac:dyDescent="0.2">
      <c r="A5" s="4" t="s">
        <v>639</v>
      </c>
      <c r="B5" s="5">
        <v>266</v>
      </c>
      <c r="E5" s="4" t="s">
        <v>1</v>
      </c>
      <c r="F5" s="5">
        <v>152</v>
      </c>
      <c r="G5" s="5"/>
      <c r="H5" s="5">
        <v>152</v>
      </c>
      <c r="J5" s="3" t="s">
        <v>621</v>
      </c>
      <c r="K5" s="3" t="s">
        <v>611</v>
      </c>
    </row>
    <row r="6" spans="1:13" x14ac:dyDescent="0.2">
      <c r="A6" s="4" t="s">
        <v>610</v>
      </c>
      <c r="B6" s="5">
        <v>418</v>
      </c>
      <c r="E6" s="4" t="s">
        <v>639</v>
      </c>
      <c r="F6" s="5"/>
      <c r="G6" s="5">
        <v>266</v>
      </c>
      <c r="H6" s="5">
        <v>266</v>
      </c>
      <c r="J6" s="3" t="s">
        <v>609</v>
      </c>
      <c r="K6" t="s">
        <v>639</v>
      </c>
      <c r="L6" t="s">
        <v>1</v>
      </c>
      <c r="M6" t="s">
        <v>610</v>
      </c>
    </row>
    <row r="7" spans="1:13" x14ac:dyDescent="0.2">
      <c r="E7" s="4" t="s">
        <v>610</v>
      </c>
      <c r="F7" s="5">
        <v>152</v>
      </c>
      <c r="G7" s="5">
        <v>266</v>
      </c>
      <c r="H7" s="5">
        <v>418</v>
      </c>
      <c r="J7" s="4">
        <v>1</v>
      </c>
      <c r="K7" s="5">
        <v>57</v>
      </c>
      <c r="L7" s="5">
        <v>50</v>
      </c>
      <c r="M7" s="5">
        <v>107</v>
      </c>
    </row>
    <row r="8" spans="1:13" x14ac:dyDescent="0.2">
      <c r="J8" s="4">
        <v>2</v>
      </c>
      <c r="K8" s="5">
        <v>63</v>
      </c>
      <c r="L8" s="5">
        <v>30</v>
      </c>
      <c r="M8" s="5">
        <v>93</v>
      </c>
    </row>
    <row r="9" spans="1:13" x14ac:dyDescent="0.2">
      <c r="J9" s="4">
        <v>3</v>
      </c>
      <c r="K9" s="5">
        <v>146</v>
      </c>
      <c r="L9" s="5">
        <v>72</v>
      </c>
      <c r="M9" s="5">
        <v>218</v>
      </c>
    </row>
    <row r="10" spans="1:13" x14ac:dyDescent="0.2">
      <c r="J10" s="4" t="s">
        <v>610</v>
      </c>
      <c r="K10" s="5">
        <v>266</v>
      </c>
      <c r="L10" s="5">
        <v>152</v>
      </c>
      <c r="M10" s="5">
        <v>418</v>
      </c>
    </row>
    <row r="22" spans="1:14" x14ac:dyDescent="0.2">
      <c r="A22" t="s">
        <v>643</v>
      </c>
      <c r="F22" t="s">
        <v>648</v>
      </c>
      <c r="K22" t="s">
        <v>649</v>
      </c>
    </row>
    <row r="24" spans="1:14" x14ac:dyDescent="0.2">
      <c r="A24" s="3" t="s">
        <v>613</v>
      </c>
      <c r="B24" s="3" t="s">
        <v>611</v>
      </c>
      <c r="F24" s="3" t="s">
        <v>609</v>
      </c>
      <c r="G24" t="s">
        <v>620</v>
      </c>
      <c r="K24" s="3" t="s">
        <v>650</v>
      </c>
      <c r="L24" s="3" t="s">
        <v>611</v>
      </c>
    </row>
    <row r="25" spans="1:14" x14ac:dyDescent="0.2">
      <c r="A25" s="3" t="s">
        <v>609</v>
      </c>
      <c r="B25" t="s">
        <v>639</v>
      </c>
      <c r="C25" t="s">
        <v>1</v>
      </c>
      <c r="D25" t="s">
        <v>610</v>
      </c>
      <c r="F25" s="4" t="s">
        <v>25</v>
      </c>
      <c r="G25" s="5">
        <v>40</v>
      </c>
      <c r="K25" s="3" t="s">
        <v>609</v>
      </c>
      <c r="L25" t="s">
        <v>639</v>
      </c>
      <c r="M25" t="s">
        <v>1</v>
      </c>
      <c r="N25" t="s">
        <v>610</v>
      </c>
    </row>
    <row r="26" spans="1:14" x14ac:dyDescent="0.2">
      <c r="A26" s="4" t="s">
        <v>644</v>
      </c>
      <c r="B26" s="5">
        <v>94</v>
      </c>
      <c r="C26" s="5">
        <v>53</v>
      </c>
      <c r="D26" s="5">
        <v>147</v>
      </c>
      <c r="F26" s="4" t="s">
        <v>14</v>
      </c>
      <c r="G26" s="5">
        <v>24</v>
      </c>
      <c r="K26" s="4" t="s">
        <v>644</v>
      </c>
      <c r="L26" s="5">
        <v>94</v>
      </c>
      <c r="M26" s="5">
        <v>53</v>
      </c>
      <c r="N26" s="5">
        <v>147</v>
      </c>
    </row>
    <row r="27" spans="1:14" x14ac:dyDescent="0.2">
      <c r="A27" s="4" t="s">
        <v>645</v>
      </c>
      <c r="B27" s="5">
        <v>120</v>
      </c>
      <c r="C27" s="5">
        <v>69</v>
      </c>
      <c r="D27" s="5">
        <v>189</v>
      </c>
      <c r="F27" s="4" t="s">
        <v>17</v>
      </c>
      <c r="G27" s="5">
        <v>88</v>
      </c>
      <c r="K27" s="4" t="s">
        <v>645</v>
      </c>
      <c r="L27" s="5">
        <v>120</v>
      </c>
      <c r="M27" s="5">
        <v>69</v>
      </c>
      <c r="N27" s="5">
        <v>189</v>
      </c>
    </row>
    <row r="28" spans="1:14" x14ac:dyDescent="0.2">
      <c r="A28" s="4" t="s">
        <v>646</v>
      </c>
      <c r="B28" s="5">
        <v>45</v>
      </c>
      <c r="C28" s="5">
        <v>23</v>
      </c>
      <c r="D28" s="5">
        <v>68</v>
      </c>
      <c r="F28" s="4" t="s">
        <v>610</v>
      </c>
      <c r="G28" s="5">
        <v>152</v>
      </c>
      <c r="K28" s="4" t="s">
        <v>646</v>
      </c>
      <c r="L28" s="5">
        <v>45</v>
      </c>
      <c r="M28" s="5">
        <v>23</v>
      </c>
      <c r="N28" s="5">
        <v>68</v>
      </c>
    </row>
    <row r="29" spans="1:14" x14ac:dyDescent="0.2">
      <c r="A29" s="4" t="s">
        <v>647</v>
      </c>
      <c r="B29" s="5">
        <v>7</v>
      </c>
      <c r="C29" s="5">
        <v>7</v>
      </c>
      <c r="D29" s="5">
        <v>14</v>
      </c>
      <c r="K29" s="4" t="s">
        <v>647</v>
      </c>
      <c r="L29" s="5">
        <v>7</v>
      </c>
      <c r="M29" s="5">
        <v>7</v>
      </c>
      <c r="N29" s="5">
        <v>14</v>
      </c>
    </row>
    <row r="30" spans="1:14" x14ac:dyDescent="0.2">
      <c r="A30" s="4" t="s">
        <v>610</v>
      </c>
      <c r="B30" s="5">
        <v>266</v>
      </c>
      <c r="C30" s="5">
        <v>152</v>
      </c>
      <c r="D30" s="5">
        <v>418</v>
      </c>
      <c r="K30" s="4" t="s">
        <v>610</v>
      </c>
      <c r="L30" s="5">
        <v>266</v>
      </c>
      <c r="M30" s="5">
        <v>152</v>
      </c>
      <c r="N30" s="5">
        <v>418</v>
      </c>
    </row>
    <row r="34" spans="2:10" x14ac:dyDescent="0.2">
      <c r="B34" t="s">
        <v>651</v>
      </c>
      <c r="I34" s="3" t="s">
        <v>609</v>
      </c>
      <c r="J34" t="s">
        <v>621</v>
      </c>
    </row>
    <row r="35" spans="2:10" x14ac:dyDescent="0.2">
      <c r="B35" s="3" t="s">
        <v>620</v>
      </c>
      <c r="C35" s="3" t="s">
        <v>611</v>
      </c>
      <c r="I35" s="4">
        <v>1</v>
      </c>
      <c r="J35" s="5">
        <v>107</v>
      </c>
    </row>
    <row r="36" spans="2:10" x14ac:dyDescent="0.2">
      <c r="B36" s="3" t="s">
        <v>609</v>
      </c>
      <c r="C36">
        <v>1</v>
      </c>
      <c r="D36">
        <v>2</v>
      </c>
      <c r="E36">
        <v>3</v>
      </c>
      <c r="F36" t="s">
        <v>610</v>
      </c>
      <c r="I36" s="4">
        <v>2</v>
      </c>
      <c r="J36" s="5">
        <v>93</v>
      </c>
    </row>
    <row r="37" spans="2:10" x14ac:dyDescent="0.2">
      <c r="B37" s="4" t="s">
        <v>639</v>
      </c>
      <c r="C37" s="5">
        <v>0</v>
      </c>
      <c r="D37" s="5">
        <v>0</v>
      </c>
      <c r="E37" s="5">
        <v>0</v>
      </c>
      <c r="F37" s="5">
        <v>0</v>
      </c>
      <c r="I37" s="4">
        <v>3</v>
      </c>
      <c r="J37" s="5">
        <v>218</v>
      </c>
    </row>
    <row r="38" spans="2:10" x14ac:dyDescent="0.2">
      <c r="B38" s="4" t="s">
        <v>1</v>
      </c>
      <c r="C38" s="5">
        <v>50</v>
      </c>
      <c r="D38" s="5">
        <v>30</v>
      </c>
      <c r="E38" s="5">
        <v>72</v>
      </c>
      <c r="F38" s="5">
        <v>152</v>
      </c>
      <c r="I38" s="4" t="s">
        <v>610</v>
      </c>
      <c r="J38" s="5">
        <v>418</v>
      </c>
    </row>
    <row r="39" spans="2:10" x14ac:dyDescent="0.2">
      <c r="B39" s="4" t="s">
        <v>610</v>
      </c>
      <c r="C39" s="5">
        <v>50</v>
      </c>
      <c r="D39" s="5">
        <v>30</v>
      </c>
      <c r="E39" s="5">
        <v>72</v>
      </c>
      <c r="F39" s="5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7611-8504-499B-8AF3-9310789F840F}">
  <dimension ref="A1"/>
  <sheetViews>
    <sheetView showGridLines="0" tabSelected="1" zoomScale="60" zoomScaleNormal="60" workbookViewId="0">
      <selection activeCell="T51" sqref="T51"/>
    </sheetView>
  </sheetViews>
  <sheetFormatPr defaultRowHeight="12.75" x14ac:dyDescent="0.2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Titanic</vt:lpstr>
      <vt:lpstr>Exploratory Data Analysis</vt:lpstr>
      <vt:lpstr>Tailored Data Analysis</vt:lpstr>
      <vt:lpstr>Dashboard</vt:lpstr>
      <vt:lpstr>TITANIC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Olusanya</dc:creator>
  <cp:lastModifiedBy>Michael Olusanya</cp:lastModifiedBy>
  <dcterms:created xsi:type="dcterms:W3CDTF">2022-08-08T11:51:08Z</dcterms:created>
  <dcterms:modified xsi:type="dcterms:W3CDTF">2022-08-20T22:18:27Z</dcterms:modified>
</cp:coreProperties>
</file>