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Materials/Preparing Data/Analysed Dataset/"/>
    </mc:Choice>
  </mc:AlternateContent>
  <xr:revisionPtr revIDLastSave="0" documentId="8_{6E883495-D40E-47B6-B44E-C1EE03586A57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Phd_graduates_in_Kenyan_public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B26" i="1"/>
  <c r="B25" i="1"/>
  <c r="B24" i="1"/>
  <c r="B23" i="1"/>
</calcChain>
</file>

<file path=xl/sharedStrings.xml><?xml version="1.0" encoding="utf-8"?>
<sst xmlns="http://schemas.openxmlformats.org/spreadsheetml/2006/main" count="28" uniqueCount="28">
  <si>
    <t>Qualification</t>
  </si>
  <si>
    <t>Male</t>
  </si>
  <si>
    <t>Female</t>
  </si>
  <si>
    <t>Agriculture, Forestry and Fisheries</t>
  </si>
  <si>
    <t>Architecture</t>
  </si>
  <si>
    <t>Business and administration</t>
  </si>
  <si>
    <t>Computing</t>
  </si>
  <si>
    <t>Education (Arts)</t>
  </si>
  <si>
    <t>Education (Science)</t>
  </si>
  <si>
    <t>Engineering</t>
  </si>
  <si>
    <t>Environment</t>
  </si>
  <si>
    <t>Health and Welfare</t>
  </si>
  <si>
    <t>Humanities and Arts</t>
  </si>
  <si>
    <t>Journalism and Information</t>
  </si>
  <si>
    <t>Law</t>
  </si>
  <si>
    <t>Life Science and Physical Science</t>
  </si>
  <si>
    <t>Manufacturing</t>
  </si>
  <si>
    <t>Mathematics and Statistics</t>
  </si>
  <si>
    <t>Security and Conflict Resolution</t>
  </si>
  <si>
    <t>Services</t>
  </si>
  <si>
    <t>Social and Behavioral Science</t>
  </si>
  <si>
    <t>Teacher Training</t>
  </si>
  <si>
    <t>Veterinary</t>
  </si>
  <si>
    <t>Other</t>
  </si>
  <si>
    <t>Total</t>
  </si>
  <si>
    <t>Number of qualification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</si>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</sst>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16" activePane="bottomLeft" state="frozen"/>
      <selection pane="bottomLeft" activeCell="B31" sqref="B31"/>
    </sheetView>
  </sheetViews>
  <sheetFormatPr defaultColWidth="12.6328125" defaultRowHeight="15" customHeight="1" x14ac:dyDescent="0.25"/>
  <cols>
    <col min="1" max="1" width="29.26953125" customWidth="1"/>
    <col min="2" max="6" width="12.6328125" customWidth="1"/>
  </cols>
  <sheetData>
    <row r="1" spans="1:23" ht="15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2" t="s">
        <v>3</v>
      </c>
      <c r="B2" s="2">
        <v>17</v>
      </c>
      <c r="C2" s="2">
        <v>13</v>
      </c>
    </row>
    <row r="3" spans="1:23" ht="15.75" customHeight="1" x14ac:dyDescent="0.25">
      <c r="A3" s="2" t="s">
        <v>4</v>
      </c>
      <c r="B3" s="2">
        <v>1</v>
      </c>
      <c r="C3" s="2">
        <v>1</v>
      </c>
    </row>
    <row r="4" spans="1:23" ht="15.75" customHeight="1" x14ac:dyDescent="0.25">
      <c r="A4" s="2" t="s">
        <v>5</v>
      </c>
      <c r="B4" s="2">
        <v>69</v>
      </c>
      <c r="C4" s="2">
        <v>38</v>
      </c>
    </row>
    <row r="5" spans="1:23" ht="15.75" customHeight="1" x14ac:dyDescent="0.25">
      <c r="A5" s="2" t="s">
        <v>6</v>
      </c>
      <c r="B5" s="2">
        <v>6</v>
      </c>
      <c r="C5" s="2">
        <v>3</v>
      </c>
    </row>
    <row r="6" spans="1:23" ht="15.75" customHeight="1" x14ac:dyDescent="0.25">
      <c r="A6" s="2" t="s">
        <v>7</v>
      </c>
      <c r="B6" s="2">
        <v>39</v>
      </c>
      <c r="C6" s="2">
        <v>21</v>
      </c>
    </row>
    <row r="7" spans="1:23" ht="15.75" customHeight="1" x14ac:dyDescent="0.25">
      <c r="A7" s="2" t="s">
        <v>8</v>
      </c>
      <c r="B7" s="2">
        <v>4</v>
      </c>
      <c r="C7" s="2">
        <v>0</v>
      </c>
    </row>
    <row r="8" spans="1:23" ht="15.75" customHeight="1" x14ac:dyDescent="0.25">
      <c r="A8" s="2" t="s">
        <v>9</v>
      </c>
      <c r="B8" s="2">
        <v>2</v>
      </c>
      <c r="C8" s="2">
        <v>0</v>
      </c>
    </row>
    <row r="9" spans="1:23" ht="15.75" customHeight="1" x14ac:dyDescent="0.25">
      <c r="A9" s="2" t="s">
        <v>10</v>
      </c>
      <c r="B9" s="2">
        <v>8</v>
      </c>
      <c r="C9" s="2">
        <v>8</v>
      </c>
    </row>
    <row r="10" spans="1:23" ht="15.75" customHeight="1" x14ac:dyDescent="0.25">
      <c r="A10" s="2" t="s">
        <v>11</v>
      </c>
      <c r="B10" s="2">
        <v>26</v>
      </c>
      <c r="C10" s="2">
        <v>18</v>
      </c>
    </row>
    <row r="11" spans="1:23" ht="15.75" customHeight="1" x14ac:dyDescent="0.25">
      <c r="A11" s="2" t="s">
        <v>12</v>
      </c>
      <c r="B11" s="2">
        <v>36</v>
      </c>
      <c r="C11" s="2">
        <v>21</v>
      </c>
    </row>
    <row r="12" spans="1:23" ht="15.75" customHeight="1" x14ac:dyDescent="0.25">
      <c r="A12" s="2" t="s">
        <v>13</v>
      </c>
      <c r="B12" s="2">
        <v>7</v>
      </c>
      <c r="C12" s="2">
        <v>2</v>
      </c>
    </row>
    <row r="13" spans="1:23" ht="15.75" customHeight="1" x14ac:dyDescent="0.25">
      <c r="A13" s="2" t="s">
        <v>14</v>
      </c>
      <c r="B13" s="2">
        <v>1</v>
      </c>
      <c r="C13" s="2">
        <v>1</v>
      </c>
    </row>
    <row r="14" spans="1:23" ht="15.75" customHeight="1" x14ac:dyDescent="0.25">
      <c r="A14" s="2" t="s">
        <v>15</v>
      </c>
      <c r="B14" s="2">
        <v>25</v>
      </c>
      <c r="C14" s="2">
        <v>15</v>
      </c>
    </row>
    <row r="15" spans="1:23" ht="15.75" customHeight="1" x14ac:dyDescent="0.25">
      <c r="A15" s="2" t="s">
        <v>16</v>
      </c>
      <c r="B15" s="2">
        <v>0</v>
      </c>
      <c r="C15" s="2">
        <v>0</v>
      </c>
    </row>
    <row r="16" spans="1:23" ht="15.75" customHeight="1" x14ac:dyDescent="0.25">
      <c r="A16" s="2" t="s">
        <v>17</v>
      </c>
      <c r="B16" s="2">
        <v>7</v>
      </c>
      <c r="C16" s="2">
        <v>1</v>
      </c>
    </row>
    <row r="17" spans="1:3" ht="15.75" customHeight="1" x14ac:dyDescent="0.25">
      <c r="A17" s="2" t="s">
        <v>18</v>
      </c>
      <c r="B17" s="2">
        <v>0</v>
      </c>
      <c r="C17" s="2">
        <v>0</v>
      </c>
    </row>
    <row r="18" spans="1:3" ht="15.75" customHeight="1" x14ac:dyDescent="0.25">
      <c r="A18" s="2" t="s">
        <v>19</v>
      </c>
      <c r="B18" s="2">
        <v>2</v>
      </c>
      <c r="C18" s="2">
        <v>2</v>
      </c>
    </row>
    <row r="19" spans="1:3" ht="15.75" customHeight="1" x14ac:dyDescent="0.25">
      <c r="A19" s="2" t="s">
        <v>20</v>
      </c>
      <c r="B19" s="2">
        <v>5</v>
      </c>
      <c r="C19" s="2">
        <v>6</v>
      </c>
    </row>
    <row r="20" spans="1:3" ht="15.75" customHeight="1" x14ac:dyDescent="0.25">
      <c r="A20" s="2" t="s">
        <v>21</v>
      </c>
      <c r="B20" s="2">
        <v>0</v>
      </c>
      <c r="C20" s="2">
        <v>2</v>
      </c>
    </row>
    <row r="21" spans="1:3" ht="15.75" customHeight="1" x14ac:dyDescent="0.25">
      <c r="A21" s="2" t="s">
        <v>22</v>
      </c>
      <c r="B21" s="2">
        <v>7</v>
      </c>
      <c r="C21" s="2">
        <v>3</v>
      </c>
    </row>
    <row r="22" spans="1:3" ht="15.75" customHeight="1" x14ac:dyDescent="0.25">
      <c r="A22" s="2" t="s">
        <v>23</v>
      </c>
      <c r="B22" s="2">
        <v>0</v>
      </c>
      <c r="C22" s="2">
        <v>0</v>
      </c>
    </row>
    <row r="23" spans="1:3" ht="15.75" customHeight="1" x14ac:dyDescent="0.3">
      <c r="A23" s="3" t="s">
        <v>24</v>
      </c>
      <c r="B23" s="4">
        <f>SUM(B2:B22)</f>
        <v>262</v>
      </c>
      <c r="C23" s="4">
        <f>SUM(C2:C22)</f>
        <v>155</v>
      </c>
    </row>
    <row r="24" spans="1:3" ht="15.75" customHeight="1" x14ac:dyDescent="0.3">
      <c r="A24" s="3" t="s">
        <v>25</v>
      </c>
      <c r="B24" s="3">
        <f>COUNT(B2:B22)</f>
        <v>21</v>
      </c>
      <c r="C24" s="3">
        <f>COUNT(C2:C22)</f>
        <v>21</v>
      </c>
    </row>
    <row r="25" spans="1:3" ht="15.75" customHeight="1" x14ac:dyDescent="0.3">
      <c r="A25" s="3" t="s">
        <v>26</v>
      </c>
      <c r="B25" s="3">
        <f>MIN(B2:B22)</f>
        <v>0</v>
      </c>
      <c r="C25" s="3">
        <f>MIN(C2:C22)</f>
        <v>0</v>
      </c>
    </row>
    <row r="26" spans="1:3" ht="15.75" customHeight="1" x14ac:dyDescent="0.3">
      <c r="A26" s="3" t="s">
        <v>27</v>
      </c>
      <c r="B26" s="3">
        <f>MAX(B2:B22)</f>
        <v>69</v>
      </c>
      <c r="C26" s="3">
        <f>MAX(C2:C22)</f>
        <v>38</v>
      </c>
    </row>
    <row r="27" spans="1:3" ht="15.75" customHeight="1" x14ac:dyDescent="0.3">
      <c r="A27" s="3"/>
      <c r="B27" s="3"/>
      <c r="C27" s="3"/>
    </row>
    <row r="28" spans="1:3" ht="15.75" customHeight="1" x14ac:dyDescent="0.3">
      <c r="A28" s="3"/>
      <c r="B28" s="3"/>
      <c r="C28" s="3"/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:Z1">
    <cfRule type="notContainsBlanks" dxfId="0" priority="1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Phd_graduates_in_Kenyan_public_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2023-09-26T10:26:05Z</dcterms:created>
  <dcterms:modified xsi:type="dcterms:W3CDTF">2023-09-26T10:26:05Z</dcterms:modified>
</cp:coreProperties>
</file>