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e434404722008d8/Attachments/Desktop/Excel/"/>
    </mc:Choice>
  </mc:AlternateContent>
  <xr:revisionPtr revIDLastSave="0" documentId="8_{43122C1B-7AD2-4524-83C4-627D813D6E0C}" xr6:coauthVersionLast="47" xr6:coauthVersionMax="47" xr10:uidLastSave="{00000000-0000-0000-0000-000000000000}"/>
  <bookViews>
    <workbookView xWindow="-108" yWindow="-108" windowWidth="23256" windowHeight="12456" activeTab="1" xr2:uid="{AC9B5DB1-2AEB-4F4A-B3A7-506F9DCEA240}"/>
  </bookViews>
  <sheets>
    <sheet name="Table" sheetId="5" r:id="rId1"/>
    <sheet name="Sheet1" sheetId="1" r:id="rId2"/>
    <sheet name="Sheet2" sheetId="2" r:id="rId3"/>
    <sheet name="Xlookup 1" sheetId="3" r:id="rId4"/>
    <sheet name="xlookup" sheetId="4" r:id="rId5"/>
  </sheets>
  <definedNames>
    <definedName name="Base_DB">Sheet1!$A$1:OFFSET(Sheet1!$A$1,COUNTA(Sheet1!$A:$A)-1,COUNTA(Sheet1!$1:$1)-1)</definedName>
  </definedNames>
  <calcPr calcId="191029"/>
  <pivotCaches>
    <pivotCache cacheId="28" r:id="rId6"/>
    <pivotCache cacheId="5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5" l="1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15" i="5"/>
  <c r="D15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4" i="5"/>
  <c r="D14" i="5" s="1"/>
  <c r="C13" i="5"/>
  <c r="D13" i="5" s="1"/>
  <c r="C12" i="5"/>
  <c r="D12" i="5" s="1"/>
  <c r="E11" i="5"/>
  <c r="E21" i="5" s="1"/>
  <c r="E31" i="5" s="1"/>
  <c r="E41" i="5" s="1"/>
  <c r="C11" i="5"/>
  <c r="D11" i="5" s="1"/>
  <c r="E10" i="5"/>
  <c r="E20" i="5" s="1"/>
  <c r="E30" i="5" s="1"/>
  <c r="E40" i="5" s="1"/>
  <c r="C10" i="5"/>
  <c r="D10" i="5" s="1"/>
  <c r="E9" i="5"/>
  <c r="E19" i="5" s="1"/>
  <c r="E29" i="5" s="1"/>
  <c r="E39" i="5" s="1"/>
  <c r="C9" i="5"/>
  <c r="D9" i="5" s="1"/>
  <c r="E8" i="5"/>
  <c r="E18" i="5" s="1"/>
  <c r="E28" i="5" s="1"/>
  <c r="E38" i="5" s="1"/>
  <c r="C8" i="5"/>
  <c r="D8" i="5" s="1"/>
  <c r="E7" i="5"/>
  <c r="E17" i="5" s="1"/>
  <c r="E27" i="5" s="1"/>
  <c r="E37" i="5" s="1"/>
  <c r="C7" i="5"/>
  <c r="D7" i="5" s="1"/>
  <c r="E6" i="5"/>
  <c r="E16" i="5" s="1"/>
  <c r="E26" i="5" s="1"/>
  <c r="E36" i="5" s="1"/>
  <c r="C6" i="5"/>
  <c r="D6" i="5" s="1"/>
  <c r="E5" i="5"/>
  <c r="E15" i="5" s="1"/>
  <c r="E25" i="5" s="1"/>
  <c r="E35" i="5" s="1"/>
  <c r="C5" i="5"/>
  <c r="D5" i="5" s="1"/>
  <c r="E4" i="5"/>
  <c r="E14" i="5" s="1"/>
  <c r="E24" i="5" s="1"/>
  <c r="E34" i="5" s="1"/>
  <c r="C4" i="5"/>
  <c r="D4" i="5" s="1"/>
  <c r="E3" i="5"/>
  <c r="E13" i="5" s="1"/>
  <c r="E23" i="5" s="1"/>
  <c r="E33" i="5" s="1"/>
  <c r="C3" i="5"/>
  <c r="D3" i="5" s="1"/>
  <c r="E2" i="5"/>
  <c r="E12" i="5" s="1"/>
  <c r="E22" i="5" s="1"/>
  <c r="E32" i="5" s="1"/>
  <c r="C2" i="5"/>
  <c r="D2" i="5" s="1"/>
  <c r="C8" i="4"/>
  <c r="C9" i="4"/>
  <c r="C10" i="4"/>
  <c r="C11" i="4"/>
  <c r="C12" i="4"/>
  <c r="C13" i="4"/>
  <c r="C14" i="4"/>
  <c r="C15" i="4"/>
  <c r="C16" i="4"/>
  <c r="C7" i="4"/>
  <c r="U2" i="4"/>
  <c r="D12" i="4" s="1"/>
  <c r="T2" i="4"/>
  <c r="D14" i="4" s="1"/>
  <c r="S2" i="4"/>
  <c r="D13" i="4" s="1"/>
  <c r="R2" i="4"/>
  <c r="D7" i="4" s="1"/>
  <c r="Q2" i="4"/>
  <c r="D16" i="4" s="1"/>
  <c r="P2" i="4"/>
  <c r="D8" i="4" s="1"/>
  <c r="O2" i="4"/>
  <c r="D10" i="4" s="1"/>
  <c r="N2" i="4"/>
  <c r="D11" i="4" s="1"/>
  <c r="M2" i="4"/>
  <c r="D15" i="4" s="1"/>
  <c r="L2" i="4"/>
  <c r="D9" i="4" s="1"/>
  <c r="Q21" i="3"/>
  <c r="Q20" i="3"/>
  <c r="H20" i="3"/>
  <c r="I20" i="3"/>
  <c r="J20" i="3"/>
  <c r="K20" i="3"/>
  <c r="L20" i="3"/>
  <c r="M20" i="3"/>
  <c r="N20" i="3"/>
  <c r="O20" i="3"/>
  <c r="P20" i="3"/>
  <c r="G20" i="3"/>
  <c r="L7" i="3"/>
  <c r="L8" i="3"/>
  <c r="L9" i="3"/>
  <c r="L10" i="3"/>
  <c r="L11" i="3"/>
  <c r="L12" i="3"/>
  <c r="L13" i="3"/>
  <c r="L14" i="3"/>
  <c r="L15" i="3"/>
  <c r="L6" i="3"/>
  <c r="G7" i="3"/>
  <c r="G8" i="3"/>
  <c r="G9" i="3"/>
  <c r="G10" i="3"/>
  <c r="G11" i="3"/>
  <c r="G12" i="3"/>
  <c r="G13" i="3"/>
  <c r="G14" i="3"/>
  <c r="G15" i="3"/>
  <c r="G6" i="3"/>
  <c r="B11" i="3"/>
  <c r="H11" i="3" s="1"/>
  <c r="B10" i="3"/>
  <c r="H13" i="3" s="1"/>
  <c r="B9" i="3"/>
  <c r="H12" i="3" s="1"/>
  <c r="B8" i="3"/>
  <c r="H6" i="3" s="1"/>
  <c r="B7" i="3"/>
  <c r="H15" i="3" s="1"/>
  <c r="B6" i="3"/>
  <c r="H7" i="3" s="1"/>
  <c r="B5" i="3"/>
  <c r="H9" i="3" s="1"/>
  <c r="B4" i="3"/>
  <c r="H10" i="3" s="1"/>
  <c r="B3" i="3"/>
  <c r="H14" i="3" s="1"/>
  <c r="B2" i="3"/>
  <c r="H8" i="3" s="1"/>
  <c r="M5" i="2"/>
  <c r="M6" i="2"/>
  <c r="M7" i="2"/>
  <c r="M8" i="2"/>
  <c r="M9" i="2"/>
  <c r="M10" i="2"/>
  <c r="M11" i="2"/>
  <c r="M12" i="2"/>
  <c r="M13" i="2"/>
  <c r="M4" i="2"/>
  <c r="J8" i="2"/>
  <c r="J9" i="2"/>
  <c r="J10" i="2"/>
  <c r="G10" i="2" s="1"/>
  <c r="J11" i="2"/>
  <c r="G11" i="2" s="1"/>
  <c r="J12" i="2"/>
  <c r="J13" i="2"/>
  <c r="J14" i="2"/>
  <c r="J15" i="2"/>
  <c r="J16" i="2"/>
  <c r="G2" i="2"/>
  <c r="G12" i="2" s="1"/>
  <c r="H2" i="2"/>
  <c r="G8" i="2"/>
  <c r="G9" i="2"/>
  <c r="G7" i="2"/>
  <c r="F2" i="2"/>
  <c r="J7" i="2"/>
  <c r="C11" i="2"/>
  <c r="N8" i="2" s="1"/>
  <c r="C10" i="2"/>
  <c r="H8" i="2" s="1"/>
  <c r="C9" i="2"/>
  <c r="N9" i="2" s="1"/>
  <c r="C8" i="2"/>
  <c r="N11" i="2" s="1"/>
  <c r="C7" i="2"/>
  <c r="N10" i="2" s="1"/>
  <c r="C6" i="2"/>
  <c r="N12" i="2" s="1"/>
  <c r="C5" i="2"/>
  <c r="N6" i="2" s="1"/>
  <c r="C4" i="2"/>
  <c r="H7" i="2" s="1"/>
  <c r="C3" i="2"/>
  <c r="N7" i="2" s="1"/>
  <c r="C2" i="2"/>
  <c r="H16" i="2" s="1"/>
  <c r="E3" i="1"/>
  <c r="E13" i="1" s="1"/>
  <c r="E23" i="1" s="1"/>
  <c r="E4" i="1"/>
  <c r="E14" i="1" s="1"/>
  <c r="E24" i="1" s="1"/>
  <c r="E5" i="1"/>
  <c r="E15" i="1" s="1"/>
  <c r="E25" i="1" s="1"/>
  <c r="E6" i="1"/>
  <c r="E16" i="1" s="1"/>
  <c r="E26" i="1" s="1"/>
  <c r="E7" i="1"/>
  <c r="E17" i="1" s="1"/>
  <c r="E27" i="1" s="1"/>
  <c r="E8" i="1"/>
  <c r="E18" i="1" s="1"/>
  <c r="E28" i="1" s="1"/>
  <c r="E9" i="1"/>
  <c r="E19" i="1" s="1"/>
  <c r="E29" i="1" s="1"/>
  <c r="E10" i="1"/>
  <c r="E20" i="1" s="1"/>
  <c r="E30" i="1" s="1"/>
  <c r="E11" i="1"/>
  <c r="E21" i="1" s="1"/>
  <c r="E31" i="1" s="1"/>
  <c r="E2" i="1"/>
  <c r="E12" i="1" s="1"/>
  <c r="E2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" i="1"/>
  <c r="D2" i="1" s="1"/>
  <c r="O21" i="3" l="1"/>
  <c r="K14" i="3"/>
  <c r="P21" i="3"/>
  <c r="H21" i="3"/>
  <c r="G21" i="3"/>
  <c r="N21" i="3"/>
  <c r="M21" i="3"/>
  <c r="L21" i="3"/>
  <c r="K21" i="3"/>
  <c r="J21" i="3"/>
  <c r="I21" i="3"/>
  <c r="K10" i="3"/>
  <c r="K12" i="3"/>
  <c r="K11" i="3"/>
  <c r="K15" i="3"/>
  <c r="K9" i="3"/>
  <c r="K8" i="3"/>
  <c r="K13" i="3"/>
  <c r="K7" i="3"/>
  <c r="K6" i="3"/>
  <c r="N4" i="2"/>
  <c r="N13" i="2"/>
  <c r="N5" i="2"/>
  <c r="H9" i="2"/>
  <c r="H15" i="2"/>
  <c r="H14" i="2"/>
  <c r="G16" i="2"/>
  <c r="H13" i="2"/>
  <c r="G15" i="2"/>
  <c r="H12" i="2"/>
  <c r="G14" i="2"/>
  <c r="H11" i="2"/>
  <c r="G13" i="2"/>
  <c r="H10" i="2"/>
</calcChain>
</file>

<file path=xl/sharedStrings.xml><?xml version="1.0" encoding="utf-8"?>
<sst xmlns="http://schemas.openxmlformats.org/spreadsheetml/2006/main" count="181" uniqueCount="27">
  <si>
    <t>Emp ID</t>
  </si>
  <si>
    <t>Emp Name</t>
  </si>
  <si>
    <t>Mark</t>
  </si>
  <si>
    <t>Result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</si>
  <si>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</si>
  <si>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</si>
  <si>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</si>
  <si>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</si>
  <si>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</si>
  <si>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</si>
  <si>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</si>
  <si>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</si>
  <si>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</si>
  <si>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</si>
  <si>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</si>
  <si>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 xml:space="preserve"> =OFFSET($A$1,4,2)</t>
  </si>
  <si>
    <t xml:space="preserve"> =OFFSET($A$1,3,1)</t>
  </si>
  <si>
    <t>Row Labels</t>
  </si>
  <si>
    <t>Grand Total</t>
  </si>
  <si>
    <t>Sum of Mark</t>
  </si>
  <si>
    <t>Column Labels</t>
  </si>
  <si>
    <t>Pass</t>
  </si>
  <si>
    <t>Fail</t>
  </si>
  <si>
    <t>Alt J T ID =&gt; to Change data source</t>
  </si>
  <si>
    <t>Alt A R A</t>
  </si>
  <si>
    <t xml:space="preserve"> =Sheet1!$A$1:OFFSET(Sheet1!$A$1,COUNTA(Sheet1!$A:$A)-1,COUNTA(Sheet1!$1:$1)-1)</t>
  </si>
  <si>
    <t xml:space="preserve"> =Sheet1!$A$1:$E$21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</si>
</sst>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5" fontId="0" fillId="0" borderId="0" xfId="0" applyNumberFormat="1"/>
    <xf numFmtId="15" fontId="0" fillId="2" borderId="0" xfId="0" applyNumberFormat="1" applyFill="1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15" fontId="0" fillId="2" borderId="0" xfId="0" applyNumberFormat="1" applyFill="1" applyAlignment="1">
      <alignment horizontal="left"/>
    </xf>
  </cellXfs>
  <cellStyles count="1">
    <cellStyle name="Normal" xfId="0" builtinId="0"/>
  </cellStyles>
  <dxfs count="8">
    <dxf>
      <fill>
        <patternFill patternType="solid"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20" formatCode="dd/mmm/yy"/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prita" refreshedDate="45806.872908912039" createdVersion="8" refreshedVersion="8" minRefreshableVersion="3" recordCount="40" xr:uid="{3C51710B-BFF2-4789-B591-80417DEF9761}">
  <cacheSource type="worksheet">
    <worksheetSource name="Table1"/>
  </cacheSource>
  <cacheFields count="5">
    <cacheField name="Emp ID" numFmtId="0">
      <sharedItems containsSemiMixedTypes="0" containsString="0" containsNumber="1" containsInteger="1" minValue="1001" maxValue="1010" count="10">
        <n v="1001"/>
        <n v="1002"/>
        <n v="1003"/>
        <n v="1004"/>
        <n v="1005"/>
        <n v="1006"/>
        <n v="1007"/>
        <n v="1008"/>
        <n v="1009"/>
        <n v="1010"/>
      </sharedItems>
    </cacheField>
    <cacheField name="Emp Name" numFmtId="0">
      <sharedItems/>
    </cacheField>
    <cacheField name="Mark" numFmtId="0">
      <sharedItems containsSemiMixedTypes="0" containsString="0" containsNumber="1" containsInteger="1" minValue="3" maxValue="99"/>
    </cacheField>
    <cacheField name="Result" numFmtId="0">
      <sharedItems/>
    </cacheField>
    <cacheField name="Date" numFmtId="15">
      <sharedItems containsSemiMixedTypes="0" containsNonDate="0" containsDate="1" containsString="0" minDate="2025-05-26T00:00:00" maxDate="2025-05-30T00:00:00" count="4">
        <d v="2025-05-29T00:00:00"/>
        <d v="2025-05-28T00:00:00"/>
        <d v="2025-05-27T00:00:00"/>
        <d v="2025-05-26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prita" refreshedDate="45806.876325810183" createdVersion="8" refreshedVersion="8" minRefreshableVersion="3" recordCount="30" xr:uid="{39C2EFD5-1007-4D8E-AF8C-6D5941FE139F}">
  <cacheSource type="worksheet">
    <worksheetSource name="Base_DB"/>
  </cacheSource>
  <cacheFields count="5">
    <cacheField name="Emp ID" numFmtId="0">
      <sharedItems containsSemiMixedTypes="0" containsString="0" containsNumber="1" containsInteger="1" minValue="1001" maxValue="1010" count="10">
        <n v="1001"/>
        <n v="1002"/>
        <n v="1003"/>
        <n v="1004"/>
        <n v="1005"/>
        <n v="1006"/>
        <n v="1007"/>
        <n v="1008"/>
        <n v="1009"/>
        <n v="1010"/>
      </sharedItems>
    </cacheField>
    <cacheField name="Emp Name" numFmtId="0">
      <sharedItems/>
    </cacheField>
    <cacheField name="Mark" numFmtId="0">
      <sharedItems containsSemiMixedTypes="0" containsString="0" containsNumber="1" containsInteger="1" minValue="5" maxValue="99"/>
    </cacheField>
    <cacheField name="Result" numFmtId="0">
      <sharedItems/>
    </cacheField>
    <cacheField name="Date" numFmtId="15">
      <sharedItems containsSemiMixedTypes="0" containsNonDate="0" containsDate="1" containsString="0" minDate="2025-05-27T00:00:00" maxDate="2025-05-30T00:00:00" count="3">
        <d v="2025-05-29T00:00:00"/>
        <d v="2025-05-28T00:00:00"/>
        <d v="2025-05-2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Nme1"/>
    <n v="12"/>
    <s v="Fail"/>
    <x v="0"/>
  </r>
  <r>
    <x v="1"/>
    <s v="Nme2"/>
    <n v="90"/>
    <s v="Pass"/>
    <x v="0"/>
  </r>
  <r>
    <x v="2"/>
    <s v="Nme3"/>
    <n v="96"/>
    <s v="Pass"/>
    <x v="0"/>
  </r>
  <r>
    <x v="3"/>
    <s v="Nme4"/>
    <n v="91"/>
    <s v="Pass"/>
    <x v="0"/>
  </r>
  <r>
    <x v="4"/>
    <s v="Nme5"/>
    <n v="39"/>
    <s v="Pass"/>
    <x v="0"/>
  </r>
  <r>
    <x v="5"/>
    <s v="Nme6"/>
    <n v="52"/>
    <s v="Pass"/>
    <x v="0"/>
  </r>
  <r>
    <x v="6"/>
    <s v="Nme7"/>
    <n v="76"/>
    <s v="Pass"/>
    <x v="0"/>
  </r>
  <r>
    <x v="7"/>
    <s v="Nme8"/>
    <n v="13"/>
    <s v="Fail"/>
    <x v="0"/>
  </r>
  <r>
    <x v="8"/>
    <s v="Nme9"/>
    <n v="72"/>
    <s v="Pass"/>
    <x v="0"/>
  </r>
  <r>
    <x v="9"/>
    <s v="Nme10"/>
    <n v="45"/>
    <s v="Pass"/>
    <x v="0"/>
  </r>
  <r>
    <x v="0"/>
    <s v="Nme1"/>
    <n v="62"/>
    <s v="Pass"/>
    <x v="1"/>
  </r>
  <r>
    <x v="1"/>
    <s v="Nme2"/>
    <n v="91"/>
    <s v="Pass"/>
    <x v="1"/>
  </r>
  <r>
    <x v="2"/>
    <s v="Nme3"/>
    <n v="43"/>
    <s v="Pass"/>
    <x v="1"/>
  </r>
  <r>
    <x v="3"/>
    <s v="Nme4"/>
    <n v="45"/>
    <s v="Pass"/>
    <x v="1"/>
  </r>
  <r>
    <x v="4"/>
    <s v="Nme5"/>
    <n v="3"/>
    <s v="Fail"/>
    <x v="1"/>
  </r>
  <r>
    <x v="5"/>
    <s v="Nme6"/>
    <n v="11"/>
    <s v="Fail"/>
    <x v="1"/>
  </r>
  <r>
    <x v="6"/>
    <s v="Nme7"/>
    <n v="12"/>
    <s v="Fail"/>
    <x v="1"/>
  </r>
  <r>
    <x v="7"/>
    <s v="Nme8"/>
    <n v="47"/>
    <s v="Pass"/>
    <x v="1"/>
  </r>
  <r>
    <x v="8"/>
    <s v="Nme9"/>
    <n v="10"/>
    <s v="Fail"/>
    <x v="1"/>
  </r>
  <r>
    <x v="9"/>
    <s v="Nme10"/>
    <n v="19"/>
    <s v="Fail"/>
    <x v="1"/>
  </r>
  <r>
    <x v="0"/>
    <s v="Nme1"/>
    <n v="99"/>
    <s v="Pass"/>
    <x v="2"/>
  </r>
  <r>
    <x v="1"/>
    <s v="Nme2"/>
    <n v="45"/>
    <s v="Pass"/>
    <x v="2"/>
  </r>
  <r>
    <x v="2"/>
    <s v="Nme3"/>
    <n v="31"/>
    <s v="Fail"/>
    <x v="2"/>
  </r>
  <r>
    <x v="3"/>
    <s v="Nme4"/>
    <n v="15"/>
    <s v="Fail"/>
    <x v="2"/>
  </r>
  <r>
    <x v="4"/>
    <s v="Nme5"/>
    <n v="7"/>
    <s v="Fail"/>
    <x v="2"/>
  </r>
  <r>
    <x v="5"/>
    <s v="Nme6"/>
    <n v="48"/>
    <s v="Pass"/>
    <x v="2"/>
  </r>
  <r>
    <x v="6"/>
    <s v="Nme7"/>
    <n v="38"/>
    <s v="Pass"/>
    <x v="2"/>
  </r>
  <r>
    <x v="7"/>
    <s v="Nme8"/>
    <n v="46"/>
    <s v="Pass"/>
    <x v="2"/>
  </r>
  <r>
    <x v="8"/>
    <s v="Nme9"/>
    <n v="89"/>
    <s v="Pass"/>
    <x v="2"/>
  </r>
  <r>
    <x v="9"/>
    <s v="Nme10"/>
    <n v="97"/>
    <s v="Pass"/>
    <x v="2"/>
  </r>
  <r>
    <x v="0"/>
    <s v="Nme1"/>
    <n v="84"/>
    <s v="Pass"/>
    <x v="3"/>
  </r>
  <r>
    <x v="1"/>
    <s v="Nme2"/>
    <n v="13"/>
    <s v="Fail"/>
    <x v="3"/>
  </r>
  <r>
    <x v="2"/>
    <s v="Nme3"/>
    <n v="80"/>
    <s v="Pass"/>
    <x v="3"/>
  </r>
  <r>
    <x v="3"/>
    <s v="Nme4"/>
    <n v="78"/>
    <s v="Pass"/>
    <x v="3"/>
  </r>
  <r>
    <x v="4"/>
    <s v="Nme5"/>
    <n v="3"/>
    <s v="Fail"/>
    <x v="3"/>
  </r>
  <r>
    <x v="5"/>
    <s v="Nme6"/>
    <n v="40"/>
    <s v="Pass"/>
    <x v="3"/>
  </r>
  <r>
    <x v="6"/>
    <s v="Nme7"/>
    <n v="7"/>
    <s v="Fail"/>
    <x v="3"/>
  </r>
  <r>
    <x v="7"/>
    <s v="Nme8"/>
    <n v="82"/>
    <s v="Pass"/>
    <x v="3"/>
  </r>
  <r>
    <x v="8"/>
    <s v="Nme9"/>
    <n v="93"/>
    <s v="Pass"/>
    <x v="3"/>
  </r>
  <r>
    <x v="9"/>
    <s v="Nme10"/>
    <n v="19"/>
    <s v="Fail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Nme1"/>
    <n v="20"/>
    <s v="Fail"/>
    <x v="0"/>
  </r>
  <r>
    <x v="1"/>
    <s v="Nme2"/>
    <n v="41"/>
    <s v="Pass"/>
    <x v="0"/>
  </r>
  <r>
    <x v="2"/>
    <s v="Nme3"/>
    <n v="41"/>
    <s v="Pass"/>
    <x v="0"/>
  </r>
  <r>
    <x v="3"/>
    <s v="Nme4"/>
    <n v="98"/>
    <s v="Pass"/>
    <x v="0"/>
  </r>
  <r>
    <x v="4"/>
    <s v="Nme5"/>
    <n v="7"/>
    <s v="Fail"/>
    <x v="0"/>
  </r>
  <r>
    <x v="5"/>
    <s v="Nme6"/>
    <n v="5"/>
    <s v="Fail"/>
    <x v="0"/>
  </r>
  <r>
    <x v="6"/>
    <s v="Nme7"/>
    <n v="42"/>
    <s v="Pass"/>
    <x v="0"/>
  </r>
  <r>
    <x v="7"/>
    <s v="Nme8"/>
    <n v="19"/>
    <s v="Fail"/>
    <x v="0"/>
  </r>
  <r>
    <x v="8"/>
    <s v="Nme9"/>
    <n v="42"/>
    <s v="Pass"/>
    <x v="0"/>
  </r>
  <r>
    <x v="9"/>
    <s v="Nme10"/>
    <n v="44"/>
    <s v="Pass"/>
    <x v="0"/>
  </r>
  <r>
    <x v="0"/>
    <s v="Nme1"/>
    <n v="6"/>
    <s v="Fail"/>
    <x v="1"/>
  </r>
  <r>
    <x v="1"/>
    <s v="Nme2"/>
    <n v="99"/>
    <s v="Pass"/>
    <x v="1"/>
  </r>
  <r>
    <x v="2"/>
    <s v="Nme3"/>
    <n v="57"/>
    <s v="Pass"/>
    <x v="1"/>
  </r>
  <r>
    <x v="3"/>
    <s v="Nme4"/>
    <n v="26"/>
    <s v="Fail"/>
    <x v="1"/>
  </r>
  <r>
    <x v="4"/>
    <s v="Nme5"/>
    <n v="11"/>
    <s v="Fail"/>
    <x v="1"/>
  </r>
  <r>
    <x v="5"/>
    <s v="Nme6"/>
    <n v="84"/>
    <s v="Pass"/>
    <x v="1"/>
  </r>
  <r>
    <x v="6"/>
    <s v="Nme7"/>
    <n v="36"/>
    <s v="Pass"/>
    <x v="1"/>
  </r>
  <r>
    <x v="7"/>
    <s v="Nme8"/>
    <n v="37"/>
    <s v="Pass"/>
    <x v="1"/>
  </r>
  <r>
    <x v="8"/>
    <s v="Nme9"/>
    <n v="61"/>
    <s v="Pass"/>
    <x v="1"/>
  </r>
  <r>
    <x v="9"/>
    <s v="Nme10"/>
    <n v="21"/>
    <s v="Fail"/>
    <x v="1"/>
  </r>
  <r>
    <x v="0"/>
    <s v="Nme1"/>
    <n v="72"/>
    <s v="Pass"/>
    <x v="2"/>
  </r>
  <r>
    <x v="1"/>
    <s v="Nme2"/>
    <n v="76"/>
    <s v="Pass"/>
    <x v="2"/>
  </r>
  <r>
    <x v="2"/>
    <s v="Nme3"/>
    <n v="41"/>
    <s v="Pass"/>
    <x v="2"/>
  </r>
  <r>
    <x v="3"/>
    <s v="Nme4"/>
    <n v="76"/>
    <s v="Pass"/>
    <x v="2"/>
  </r>
  <r>
    <x v="4"/>
    <s v="Nme5"/>
    <n v="51"/>
    <s v="Pass"/>
    <x v="2"/>
  </r>
  <r>
    <x v="5"/>
    <s v="Nme6"/>
    <n v="63"/>
    <s v="Pass"/>
    <x v="2"/>
  </r>
  <r>
    <x v="6"/>
    <s v="Nme7"/>
    <n v="35"/>
    <s v="Pass"/>
    <x v="2"/>
  </r>
  <r>
    <x v="7"/>
    <s v="Nme8"/>
    <n v="37"/>
    <s v="Pass"/>
    <x v="2"/>
  </r>
  <r>
    <x v="8"/>
    <s v="Nme9"/>
    <n v="16"/>
    <s v="Fail"/>
    <x v="2"/>
  </r>
  <r>
    <x v="9"/>
    <s v="Nme10"/>
    <n v="32"/>
    <s v="Fail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A1B5-F631-404A-93D9-56B1BE82C573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S10" firstHeaderRow="1" firstDataRow="2" firstDataCol="1"/>
  <pivotFields count="5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axis="axisRow" numFmtId="15" showAll="0">
      <items count="5">
        <item x="1"/>
        <item x="0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Mark" fld="2" baseField="0" baseItem="0"/>
  </dataFields>
  <formats count="1">
    <format dxfId="0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6E907-BF7D-4152-B824-F213113E2C12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S9" firstHeaderRow="1" firstDataRow="2" firstDataCol="1"/>
  <pivotFields count="5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axis="axisRow" numFmtId="15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Mar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31AF8E-52F7-4117-8574-2B6BF666E228}" name="Table1" displayName="Table1" ref="A1:E41" totalsRowShown="0" headerRowDxfId="1" dataDxfId="2">
  <autoFilter ref="A1:E41" xr:uid="{4931AF8E-52F7-4117-8574-2B6BF666E228}"/>
  <tableColumns count="5">
    <tableColumn id="1" xr3:uid="{9E691297-71AB-4C36-BD6A-E65DFE3B91F4}" name="Emp ID" dataDxfId="7"/>
    <tableColumn id="2" xr3:uid="{418BFB6C-B038-4D15-845F-008EB7B0AF03}" name="Emp Name" dataDxfId="6"/>
    <tableColumn id="3" xr3:uid="{7C43683C-9AAC-41F9-9C36-A985F2871EEF}" name="Mark" dataDxfId="5"/>
    <tableColumn id="4" xr3:uid="{6E627AE1-C1F4-4818-90D9-F7BA777D7B57}" name="Result" dataDxfId="4"/>
    <tableColumn id="5" xr3:uid="{4CE73D87-4E68-4C20-BF97-0320BF393675}" name="Date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A6DE-B329-4190-BF9C-4639EC482219}">
  <dimension ref="A1:S41"/>
  <sheetViews>
    <sheetView workbookViewId="0">
      <selection activeCell="H9" sqref="H6:H9"/>
    </sheetView>
  </sheetViews>
  <sheetFormatPr defaultRowHeight="14.4" x14ac:dyDescent="0.3"/>
  <cols>
    <col min="2" max="2" width="12" customWidth="1"/>
    <col min="5" max="5" width="10.33203125" bestFit="1" customWidth="1"/>
    <col min="8" max="8" width="12.44140625" bestFit="1" customWidth="1"/>
    <col min="9" max="9" width="15.5546875" bestFit="1" customWidth="1"/>
    <col min="10" max="18" width="5" bestFit="1" customWidth="1"/>
    <col min="19" max="19" width="10.5546875" bestFit="1" customWidth="1"/>
  </cols>
  <sheetData>
    <row r="1" spans="1:1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9" x14ac:dyDescent="0.3">
      <c r="A2" s="1">
        <v>1001</v>
      </c>
      <c r="B2" s="1" t="s">
        <v>5</v>
      </c>
      <c r="C2" s="1">
        <f ca="1">RANDBETWEEN(1,100)</f>
        <v>81</v>
      </c>
      <c r="D2" s="1" t="str">
        <f ca="1">IF(C2&lt;35,"Fail","Pass")</f>
        <v>Pass</v>
      </c>
      <c r="E2" s="4">
        <f ca="1">TODAY()</f>
        <v>45806</v>
      </c>
      <c r="H2" t="s">
        <v>23</v>
      </c>
      <c r="L2" t="s">
        <v>24</v>
      </c>
    </row>
    <row r="3" spans="1:19" x14ac:dyDescent="0.3">
      <c r="A3" s="1">
        <v>1002</v>
      </c>
      <c r="B3" s="1" t="s">
        <v>6</v>
      </c>
      <c r="C3" s="1">
        <f t="shared" ref="C3:C41" ca="1" si="0">RANDBETWEEN(1,100)</f>
        <v>99</v>
      </c>
      <c r="D3" s="1" t="str">
        <f t="shared" ref="D3:D21" ca="1" si="1">IF(C3&lt;35,"Fail","Pass")</f>
        <v>Pass</v>
      </c>
      <c r="E3" s="4">
        <f t="shared" ref="E3:E11" ca="1" si="2">TODAY()</f>
        <v>45806</v>
      </c>
    </row>
    <row r="4" spans="1:19" x14ac:dyDescent="0.3">
      <c r="A4" s="1">
        <v>1003</v>
      </c>
      <c r="B4" s="1" t="s">
        <v>7</v>
      </c>
      <c r="C4" s="1">
        <f t="shared" ca="1" si="0"/>
        <v>25</v>
      </c>
      <c r="D4" s="1" t="str">
        <f t="shared" ca="1" si="1"/>
        <v>Fail</v>
      </c>
      <c r="E4" s="4">
        <f t="shared" ca="1" si="2"/>
        <v>45806</v>
      </c>
      <c r="H4" s="13" t="s">
        <v>19</v>
      </c>
      <c r="I4" s="13" t="s">
        <v>20</v>
      </c>
    </row>
    <row r="5" spans="1:19" x14ac:dyDescent="0.3">
      <c r="A5" s="1">
        <v>1004</v>
      </c>
      <c r="B5" s="1" t="s">
        <v>8</v>
      </c>
      <c r="C5" s="1">
        <f t="shared" ca="1" si="0"/>
        <v>88</v>
      </c>
      <c r="D5" s="1" t="str">
        <f t="shared" ca="1" si="1"/>
        <v>Pass</v>
      </c>
      <c r="E5" s="4">
        <f t="shared" ca="1" si="2"/>
        <v>45806</v>
      </c>
      <c r="H5" s="13" t="s">
        <v>17</v>
      </c>
      <c r="I5">
        <v>1001</v>
      </c>
      <c r="J5">
        <v>1002</v>
      </c>
      <c r="K5">
        <v>1003</v>
      </c>
      <c r="L5">
        <v>1004</v>
      </c>
      <c r="M5">
        <v>1005</v>
      </c>
      <c r="N5">
        <v>1006</v>
      </c>
      <c r="O5">
        <v>1007</v>
      </c>
      <c r="P5">
        <v>1008</v>
      </c>
      <c r="Q5">
        <v>1009</v>
      </c>
      <c r="R5">
        <v>1010</v>
      </c>
      <c r="S5" t="s">
        <v>18</v>
      </c>
    </row>
    <row r="6" spans="1:19" x14ac:dyDescent="0.3">
      <c r="A6" s="1">
        <v>1005</v>
      </c>
      <c r="B6" s="1" t="s">
        <v>9</v>
      </c>
      <c r="C6" s="1">
        <f t="shared" ca="1" si="0"/>
        <v>31</v>
      </c>
      <c r="D6" s="1" t="str">
        <f t="shared" ca="1" si="1"/>
        <v>Fail</v>
      </c>
      <c r="E6" s="4">
        <f t="shared" ca="1" si="2"/>
        <v>45806</v>
      </c>
      <c r="H6" s="16">
        <v>45805</v>
      </c>
      <c r="I6" s="15">
        <v>62</v>
      </c>
      <c r="J6" s="15">
        <v>91</v>
      </c>
      <c r="K6" s="15">
        <v>43</v>
      </c>
      <c r="L6" s="15">
        <v>45</v>
      </c>
      <c r="M6" s="15">
        <v>3</v>
      </c>
      <c r="N6" s="15">
        <v>11</v>
      </c>
      <c r="O6" s="15">
        <v>12</v>
      </c>
      <c r="P6" s="15">
        <v>47</v>
      </c>
      <c r="Q6" s="15">
        <v>10</v>
      </c>
      <c r="R6" s="15">
        <v>19</v>
      </c>
      <c r="S6" s="15">
        <v>343</v>
      </c>
    </row>
    <row r="7" spans="1:19" x14ac:dyDescent="0.3">
      <c r="A7" s="1">
        <v>1006</v>
      </c>
      <c r="B7" s="1" t="s">
        <v>10</v>
      </c>
      <c r="C7" s="1">
        <f t="shared" ca="1" si="0"/>
        <v>91</v>
      </c>
      <c r="D7" s="1" t="str">
        <f t="shared" ca="1" si="1"/>
        <v>Pass</v>
      </c>
      <c r="E7" s="4">
        <f t="shared" ca="1" si="2"/>
        <v>45806</v>
      </c>
      <c r="H7" s="16">
        <v>45806</v>
      </c>
      <c r="I7" s="15">
        <v>12</v>
      </c>
      <c r="J7" s="15">
        <v>90</v>
      </c>
      <c r="K7" s="15">
        <v>96</v>
      </c>
      <c r="L7" s="15">
        <v>91</v>
      </c>
      <c r="M7" s="15">
        <v>39</v>
      </c>
      <c r="N7" s="15">
        <v>52</v>
      </c>
      <c r="O7" s="15">
        <v>76</v>
      </c>
      <c r="P7" s="15">
        <v>13</v>
      </c>
      <c r="Q7" s="15">
        <v>72</v>
      </c>
      <c r="R7" s="15">
        <v>45</v>
      </c>
      <c r="S7" s="15">
        <v>586</v>
      </c>
    </row>
    <row r="8" spans="1:19" x14ac:dyDescent="0.3">
      <c r="A8" s="1">
        <v>1007</v>
      </c>
      <c r="B8" s="1" t="s">
        <v>11</v>
      </c>
      <c r="C8" s="1">
        <f t="shared" ca="1" si="0"/>
        <v>20</v>
      </c>
      <c r="D8" s="1" t="str">
        <f t="shared" ca="1" si="1"/>
        <v>Fail</v>
      </c>
      <c r="E8" s="4">
        <f t="shared" ca="1" si="2"/>
        <v>45806</v>
      </c>
      <c r="H8" s="16">
        <v>45804</v>
      </c>
      <c r="I8" s="15">
        <v>99</v>
      </c>
      <c r="J8" s="15">
        <v>45</v>
      </c>
      <c r="K8" s="15">
        <v>31</v>
      </c>
      <c r="L8" s="15">
        <v>15</v>
      </c>
      <c r="M8" s="15">
        <v>7</v>
      </c>
      <c r="N8" s="15">
        <v>48</v>
      </c>
      <c r="O8" s="15">
        <v>38</v>
      </c>
      <c r="P8" s="15">
        <v>46</v>
      </c>
      <c r="Q8" s="15">
        <v>89</v>
      </c>
      <c r="R8" s="15">
        <v>97</v>
      </c>
      <c r="S8" s="15">
        <v>515</v>
      </c>
    </row>
    <row r="9" spans="1:19" x14ac:dyDescent="0.3">
      <c r="A9" s="1">
        <v>1008</v>
      </c>
      <c r="B9" s="1" t="s">
        <v>12</v>
      </c>
      <c r="C9" s="1">
        <f t="shared" ca="1" si="0"/>
        <v>88</v>
      </c>
      <c r="D9" s="1" t="str">
        <f t="shared" ca="1" si="1"/>
        <v>Pass</v>
      </c>
      <c r="E9" s="4">
        <f t="shared" ca="1" si="2"/>
        <v>45806</v>
      </c>
      <c r="H9" s="16">
        <v>45803</v>
      </c>
      <c r="I9" s="15">
        <v>84</v>
      </c>
      <c r="J9" s="15">
        <v>13</v>
      </c>
      <c r="K9" s="15">
        <v>80</v>
      </c>
      <c r="L9" s="15">
        <v>78</v>
      </c>
      <c r="M9" s="15">
        <v>3</v>
      </c>
      <c r="N9" s="15">
        <v>40</v>
      </c>
      <c r="O9" s="15">
        <v>7</v>
      </c>
      <c r="P9" s="15">
        <v>82</v>
      </c>
      <c r="Q9" s="15">
        <v>93</v>
      </c>
      <c r="R9" s="15">
        <v>19</v>
      </c>
      <c r="S9" s="15">
        <v>499</v>
      </c>
    </row>
    <row r="10" spans="1:19" x14ac:dyDescent="0.3">
      <c r="A10" s="1">
        <v>1009</v>
      </c>
      <c r="B10" s="1" t="s">
        <v>13</v>
      </c>
      <c r="C10" s="1">
        <f t="shared" ca="1" si="0"/>
        <v>81</v>
      </c>
      <c r="D10" s="1" t="str">
        <f t="shared" ca="1" si="1"/>
        <v>Pass</v>
      </c>
      <c r="E10" s="4">
        <f t="shared" ca="1" si="2"/>
        <v>45806</v>
      </c>
      <c r="H10" s="14" t="s">
        <v>18</v>
      </c>
      <c r="I10" s="15">
        <v>257</v>
      </c>
      <c r="J10" s="15">
        <v>239</v>
      </c>
      <c r="K10" s="15">
        <v>250</v>
      </c>
      <c r="L10" s="15">
        <v>229</v>
      </c>
      <c r="M10" s="15">
        <v>52</v>
      </c>
      <c r="N10" s="15">
        <v>151</v>
      </c>
      <c r="O10" s="15">
        <v>133</v>
      </c>
      <c r="P10" s="15">
        <v>188</v>
      </c>
      <c r="Q10" s="15">
        <v>264</v>
      </c>
      <c r="R10" s="15">
        <v>180</v>
      </c>
      <c r="S10" s="15">
        <v>1943</v>
      </c>
    </row>
    <row r="11" spans="1:19" x14ac:dyDescent="0.3">
      <c r="A11" s="1">
        <v>1010</v>
      </c>
      <c r="B11" s="1" t="s">
        <v>14</v>
      </c>
      <c r="C11" s="1">
        <f t="shared" ca="1" si="0"/>
        <v>88</v>
      </c>
      <c r="D11" s="1" t="str">
        <f t="shared" ca="1" si="1"/>
        <v>Pass</v>
      </c>
      <c r="E11" s="4">
        <f t="shared" ca="1" si="2"/>
        <v>45806</v>
      </c>
    </row>
    <row r="12" spans="1:19" x14ac:dyDescent="0.3">
      <c r="A12" s="2">
        <v>1001</v>
      </c>
      <c r="B12" s="2" t="s">
        <v>5</v>
      </c>
      <c r="C12" s="1">
        <f t="shared" ca="1" si="0"/>
        <v>39</v>
      </c>
      <c r="D12" s="1" t="str">
        <f t="shared" ca="1" si="1"/>
        <v>Pass</v>
      </c>
      <c r="E12" s="3">
        <f ca="1">E2-1</f>
        <v>45805</v>
      </c>
    </row>
    <row r="13" spans="1:19" x14ac:dyDescent="0.3">
      <c r="A13" s="2">
        <v>1002</v>
      </c>
      <c r="B13" s="2" t="s">
        <v>6</v>
      </c>
      <c r="C13" s="1">
        <f t="shared" ca="1" si="0"/>
        <v>28</v>
      </c>
      <c r="D13" s="1" t="str">
        <f t="shared" ca="1" si="1"/>
        <v>Fail</v>
      </c>
      <c r="E13" s="3">
        <f t="shared" ref="E13:E21" ca="1" si="3">E3-1</f>
        <v>45805</v>
      </c>
    </row>
    <row r="14" spans="1:19" x14ac:dyDescent="0.3">
      <c r="A14" s="2">
        <v>1003</v>
      </c>
      <c r="B14" s="2" t="s">
        <v>7</v>
      </c>
      <c r="C14" s="1">
        <f t="shared" ca="1" si="0"/>
        <v>17</v>
      </c>
      <c r="D14" s="1" t="str">
        <f t="shared" ca="1" si="1"/>
        <v>Fail</v>
      </c>
      <c r="E14" s="3">
        <f t="shared" ca="1" si="3"/>
        <v>45805</v>
      </c>
    </row>
    <row r="15" spans="1:19" x14ac:dyDescent="0.3">
      <c r="A15" s="2">
        <v>1004</v>
      </c>
      <c r="B15" s="2" t="s">
        <v>8</v>
      </c>
      <c r="C15" s="1">
        <f t="shared" ca="1" si="0"/>
        <v>68</v>
      </c>
      <c r="D15" s="1" t="str">
        <f t="shared" ca="1" si="1"/>
        <v>Pass</v>
      </c>
      <c r="E15" s="3">
        <f t="shared" ca="1" si="3"/>
        <v>45805</v>
      </c>
    </row>
    <row r="16" spans="1:19" x14ac:dyDescent="0.3">
      <c r="A16" s="2">
        <v>1005</v>
      </c>
      <c r="B16" s="2" t="s">
        <v>9</v>
      </c>
      <c r="C16" s="1">
        <f t="shared" ca="1" si="0"/>
        <v>71</v>
      </c>
      <c r="D16" s="1" t="str">
        <f t="shared" ca="1" si="1"/>
        <v>Pass</v>
      </c>
      <c r="E16" s="3">
        <f t="shared" ca="1" si="3"/>
        <v>45805</v>
      </c>
    </row>
    <row r="17" spans="1:5" x14ac:dyDescent="0.3">
      <c r="A17" s="2">
        <v>1006</v>
      </c>
      <c r="B17" s="2" t="s">
        <v>10</v>
      </c>
      <c r="C17" s="1">
        <f t="shared" ca="1" si="0"/>
        <v>39</v>
      </c>
      <c r="D17" s="1" t="str">
        <f t="shared" ca="1" si="1"/>
        <v>Pass</v>
      </c>
      <c r="E17" s="3">
        <f t="shared" ca="1" si="3"/>
        <v>45805</v>
      </c>
    </row>
    <row r="18" spans="1:5" x14ac:dyDescent="0.3">
      <c r="A18" s="2">
        <v>1007</v>
      </c>
      <c r="B18" s="2" t="s">
        <v>11</v>
      </c>
      <c r="C18" s="1">
        <f t="shared" ca="1" si="0"/>
        <v>25</v>
      </c>
      <c r="D18" s="1" t="str">
        <f t="shared" ca="1" si="1"/>
        <v>Fail</v>
      </c>
      <c r="E18" s="3">
        <f t="shared" ca="1" si="3"/>
        <v>45805</v>
      </c>
    </row>
    <row r="19" spans="1:5" x14ac:dyDescent="0.3">
      <c r="A19" s="2">
        <v>1008</v>
      </c>
      <c r="B19" s="2" t="s">
        <v>12</v>
      </c>
      <c r="C19" s="1">
        <f t="shared" ca="1" si="0"/>
        <v>86</v>
      </c>
      <c r="D19" s="1" t="str">
        <f t="shared" ca="1" si="1"/>
        <v>Pass</v>
      </c>
      <c r="E19" s="3">
        <f t="shared" ca="1" si="3"/>
        <v>45805</v>
      </c>
    </row>
    <row r="20" spans="1:5" x14ac:dyDescent="0.3">
      <c r="A20" s="2">
        <v>1009</v>
      </c>
      <c r="B20" s="2" t="s">
        <v>13</v>
      </c>
      <c r="C20" s="1">
        <f t="shared" ca="1" si="0"/>
        <v>55</v>
      </c>
      <c r="D20" s="1" t="str">
        <f t="shared" ca="1" si="1"/>
        <v>Pass</v>
      </c>
      <c r="E20" s="3">
        <f t="shared" ca="1" si="3"/>
        <v>45805</v>
      </c>
    </row>
    <row r="21" spans="1:5" x14ac:dyDescent="0.3">
      <c r="A21" s="2">
        <v>1010</v>
      </c>
      <c r="B21" s="2" t="s">
        <v>14</v>
      </c>
      <c r="C21" s="1">
        <f t="shared" ca="1" si="0"/>
        <v>34</v>
      </c>
      <c r="D21" s="1" t="str">
        <f t="shared" ca="1" si="1"/>
        <v>Fail</v>
      </c>
      <c r="E21" s="3">
        <f t="shared" ca="1" si="3"/>
        <v>45805</v>
      </c>
    </row>
    <row r="22" spans="1:5" x14ac:dyDescent="0.3">
      <c r="A22" s="1">
        <v>1001</v>
      </c>
      <c r="B22" s="1" t="s">
        <v>5</v>
      </c>
      <c r="C22" s="1">
        <v>99</v>
      </c>
      <c r="D22" s="1" t="s">
        <v>21</v>
      </c>
      <c r="E22" s="4">
        <f ca="1">E12-1</f>
        <v>45804</v>
      </c>
    </row>
    <row r="23" spans="1:5" x14ac:dyDescent="0.3">
      <c r="A23" s="1">
        <v>1002</v>
      </c>
      <c r="B23" s="1" t="s">
        <v>6</v>
      </c>
      <c r="C23" s="1">
        <v>45</v>
      </c>
      <c r="D23" s="1" t="s">
        <v>21</v>
      </c>
      <c r="E23" s="4">
        <f t="shared" ref="E23:E31" ca="1" si="4">E13-1</f>
        <v>45804</v>
      </c>
    </row>
    <row r="24" spans="1:5" x14ac:dyDescent="0.3">
      <c r="A24" s="1">
        <v>1003</v>
      </c>
      <c r="B24" s="1" t="s">
        <v>7</v>
      </c>
      <c r="C24" s="1">
        <v>31</v>
      </c>
      <c r="D24" s="1" t="s">
        <v>22</v>
      </c>
      <c r="E24" s="4">
        <f t="shared" ca="1" si="4"/>
        <v>45804</v>
      </c>
    </row>
    <row r="25" spans="1:5" x14ac:dyDescent="0.3">
      <c r="A25" s="1">
        <v>1004</v>
      </c>
      <c r="B25" s="1" t="s">
        <v>8</v>
      </c>
      <c r="C25" s="1">
        <v>15</v>
      </c>
      <c r="D25" s="1" t="s">
        <v>22</v>
      </c>
      <c r="E25" s="4">
        <f t="shared" ca="1" si="4"/>
        <v>45804</v>
      </c>
    </row>
    <row r="26" spans="1:5" x14ac:dyDescent="0.3">
      <c r="A26" s="1">
        <v>1005</v>
      </c>
      <c r="B26" s="1" t="s">
        <v>9</v>
      </c>
      <c r="C26" s="1">
        <v>7</v>
      </c>
      <c r="D26" s="1" t="s">
        <v>22</v>
      </c>
      <c r="E26" s="4">
        <f t="shared" ca="1" si="4"/>
        <v>45804</v>
      </c>
    </row>
    <row r="27" spans="1:5" x14ac:dyDescent="0.3">
      <c r="A27" s="1">
        <v>1006</v>
      </c>
      <c r="B27" s="1" t="s">
        <v>10</v>
      </c>
      <c r="C27" s="1">
        <v>48</v>
      </c>
      <c r="D27" s="1" t="s">
        <v>21</v>
      </c>
      <c r="E27" s="4">
        <f t="shared" ca="1" si="4"/>
        <v>45804</v>
      </c>
    </row>
    <row r="28" spans="1:5" x14ac:dyDescent="0.3">
      <c r="A28" s="1">
        <v>1007</v>
      </c>
      <c r="B28" s="1" t="s">
        <v>11</v>
      </c>
      <c r="C28" s="1">
        <v>38</v>
      </c>
      <c r="D28" s="1" t="s">
        <v>21</v>
      </c>
      <c r="E28" s="4">
        <f t="shared" ca="1" si="4"/>
        <v>45804</v>
      </c>
    </row>
    <row r="29" spans="1:5" x14ac:dyDescent="0.3">
      <c r="A29" s="1">
        <v>1008</v>
      </c>
      <c r="B29" s="1" t="s">
        <v>12</v>
      </c>
      <c r="C29" s="1">
        <v>46</v>
      </c>
      <c r="D29" s="1" t="s">
        <v>21</v>
      </c>
      <c r="E29" s="4">
        <f t="shared" ca="1" si="4"/>
        <v>45804</v>
      </c>
    </row>
    <row r="30" spans="1:5" x14ac:dyDescent="0.3">
      <c r="A30" s="1">
        <v>1009</v>
      </c>
      <c r="B30" s="1" t="s">
        <v>13</v>
      </c>
      <c r="C30" s="1">
        <v>89</v>
      </c>
      <c r="D30" s="1" t="s">
        <v>21</v>
      </c>
      <c r="E30" s="4">
        <f t="shared" ca="1" si="4"/>
        <v>45804</v>
      </c>
    </row>
    <row r="31" spans="1:5" x14ac:dyDescent="0.3">
      <c r="A31" s="1">
        <v>1010</v>
      </c>
      <c r="B31" s="1" t="s">
        <v>14</v>
      </c>
      <c r="C31" s="1">
        <v>97</v>
      </c>
      <c r="D31" s="1" t="s">
        <v>21</v>
      </c>
      <c r="E31" s="4">
        <f t="shared" ca="1" si="4"/>
        <v>45804</v>
      </c>
    </row>
    <row r="32" spans="1:5" x14ac:dyDescent="0.3">
      <c r="A32" s="2">
        <v>1001</v>
      </c>
      <c r="B32" s="2" t="s">
        <v>5</v>
      </c>
      <c r="C32" s="1">
        <f t="shared" ca="1" si="0"/>
        <v>73</v>
      </c>
      <c r="D32" s="1" t="str">
        <f t="shared" ref="D32:D41" ca="1" si="5">IF(C32&lt;35,"Fail","Pass")</f>
        <v>Pass</v>
      </c>
      <c r="E32" s="4">
        <f ca="1">E22-1</f>
        <v>45803</v>
      </c>
    </row>
    <row r="33" spans="1:5" x14ac:dyDescent="0.3">
      <c r="A33" s="2">
        <v>1002</v>
      </c>
      <c r="B33" s="2" t="s">
        <v>6</v>
      </c>
      <c r="C33" s="1">
        <f t="shared" ca="1" si="0"/>
        <v>44</v>
      </c>
      <c r="D33" s="1" t="str">
        <f t="shared" ca="1" si="5"/>
        <v>Pass</v>
      </c>
      <c r="E33" s="4">
        <f t="shared" ref="E33:E41" ca="1" si="6">E23-1</f>
        <v>45803</v>
      </c>
    </row>
    <row r="34" spans="1:5" x14ac:dyDescent="0.3">
      <c r="A34" s="2">
        <v>1003</v>
      </c>
      <c r="B34" s="2" t="s">
        <v>7</v>
      </c>
      <c r="C34" s="1">
        <f t="shared" ca="1" si="0"/>
        <v>33</v>
      </c>
      <c r="D34" s="1" t="str">
        <f t="shared" ca="1" si="5"/>
        <v>Fail</v>
      </c>
      <c r="E34" s="4">
        <f t="shared" ca="1" si="6"/>
        <v>45803</v>
      </c>
    </row>
    <row r="35" spans="1:5" x14ac:dyDescent="0.3">
      <c r="A35" s="2">
        <v>1004</v>
      </c>
      <c r="B35" s="2" t="s">
        <v>8</v>
      </c>
      <c r="C35" s="1">
        <f t="shared" ca="1" si="0"/>
        <v>82</v>
      </c>
      <c r="D35" s="1" t="str">
        <f t="shared" ca="1" si="5"/>
        <v>Pass</v>
      </c>
      <c r="E35" s="4">
        <f t="shared" ca="1" si="6"/>
        <v>45803</v>
      </c>
    </row>
    <row r="36" spans="1:5" x14ac:dyDescent="0.3">
      <c r="A36" s="2">
        <v>1005</v>
      </c>
      <c r="B36" s="2" t="s">
        <v>9</v>
      </c>
      <c r="C36" s="1">
        <f t="shared" ca="1" si="0"/>
        <v>79</v>
      </c>
      <c r="D36" s="1" t="str">
        <f t="shared" ca="1" si="5"/>
        <v>Pass</v>
      </c>
      <c r="E36" s="4">
        <f t="shared" ca="1" si="6"/>
        <v>45803</v>
      </c>
    </row>
    <row r="37" spans="1:5" x14ac:dyDescent="0.3">
      <c r="A37" s="2">
        <v>1006</v>
      </c>
      <c r="B37" s="2" t="s">
        <v>10</v>
      </c>
      <c r="C37" s="1">
        <f t="shared" ca="1" si="0"/>
        <v>18</v>
      </c>
      <c r="D37" s="1" t="str">
        <f t="shared" ca="1" si="5"/>
        <v>Fail</v>
      </c>
      <c r="E37" s="4">
        <f t="shared" ca="1" si="6"/>
        <v>45803</v>
      </c>
    </row>
    <row r="38" spans="1:5" x14ac:dyDescent="0.3">
      <c r="A38" s="2">
        <v>1007</v>
      </c>
      <c r="B38" s="2" t="s">
        <v>11</v>
      </c>
      <c r="C38" s="1">
        <f t="shared" ca="1" si="0"/>
        <v>79</v>
      </c>
      <c r="D38" s="1" t="str">
        <f t="shared" ca="1" si="5"/>
        <v>Pass</v>
      </c>
      <c r="E38" s="4">
        <f t="shared" ca="1" si="6"/>
        <v>45803</v>
      </c>
    </row>
    <row r="39" spans="1:5" x14ac:dyDescent="0.3">
      <c r="A39" s="2">
        <v>1008</v>
      </c>
      <c r="B39" s="2" t="s">
        <v>12</v>
      </c>
      <c r="C39" s="1">
        <f t="shared" ca="1" si="0"/>
        <v>80</v>
      </c>
      <c r="D39" s="1" t="str">
        <f t="shared" ca="1" si="5"/>
        <v>Pass</v>
      </c>
      <c r="E39" s="4">
        <f t="shared" ca="1" si="6"/>
        <v>45803</v>
      </c>
    </row>
    <row r="40" spans="1:5" x14ac:dyDescent="0.3">
      <c r="A40" s="2">
        <v>1009</v>
      </c>
      <c r="B40" s="2" t="s">
        <v>13</v>
      </c>
      <c r="C40" s="1">
        <f t="shared" ca="1" si="0"/>
        <v>27</v>
      </c>
      <c r="D40" s="1" t="str">
        <f t="shared" ca="1" si="5"/>
        <v>Fail</v>
      </c>
      <c r="E40" s="4">
        <f t="shared" ca="1" si="6"/>
        <v>45803</v>
      </c>
    </row>
    <row r="41" spans="1:5" x14ac:dyDescent="0.3">
      <c r="A41" s="2">
        <v>1010</v>
      </c>
      <c r="B41" s="2" t="s">
        <v>14</v>
      </c>
      <c r="C41" s="1">
        <f t="shared" ca="1" si="0"/>
        <v>34</v>
      </c>
      <c r="D41" s="1" t="str">
        <f t="shared" ca="1" si="5"/>
        <v>Fail</v>
      </c>
      <c r="E41" s="4">
        <f t="shared" ca="1" si="6"/>
        <v>45803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B654-31AF-4648-A355-2A50DEA95931}">
  <dimension ref="A1:S31"/>
  <sheetViews>
    <sheetView tabSelected="1" workbookViewId="0">
      <selection activeCell="J6" sqref="J6"/>
    </sheetView>
  </sheetViews>
  <sheetFormatPr defaultRowHeight="14.4" x14ac:dyDescent="0.3"/>
  <cols>
    <col min="5" max="5" width="10.33203125" bestFit="1" customWidth="1"/>
    <col min="8" max="8" width="12.44140625" bestFit="1" customWidth="1"/>
    <col min="9" max="9" width="15.5546875" bestFit="1" customWidth="1"/>
    <col min="10" max="18" width="5" bestFit="1" customWidth="1"/>
    <col min="19" max="20" width="10.5546875" bestFit="1" customWidth="1"/>
  </cols>
  <sheetData>
    <row r="1" spans="1:1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9" x14ac:dyDescent="0.3">
      <c r="A2" s="1">
        <v>1001</v>
      </c>
      <c r="B2" s="1" t="s">
        <v>5</v>
      </c>
      <c r="C2" s="1">
        <f ca="1">RANDBETWEEN(1,100)</f>
        <v>17</v>
      </c>
      <c r="D2" s="1" t="str">
        <f ca="1">IF(C2&lt;35,"Fail","Pass")</f>
        <v>Fail</v>
      </c>
      <c r="E2" s="4">
        <f ca="1">TODAY()</f>
        <v>45806</v>
      </c>
      <c r="H2" t="s">
        <v>23</v>
      </c>
      <c r="L2" t="s">
        <v>24</v>
      </c>
    </row>
    <row r="3" spans="1:19" x14ac:dyDescent="0.3">
      <c r="A3" s="1">
        <v>1002</v>
      </c>
      <c r="B3" s="1" t="s">
        <v>6</v>
      </c>
      <c r="C3" s="1">
        <f t="shared" ref="C3:C31" ca="1" si="0">RANDBETWEEN(1,100)</f>
        <v>71</v>
      </c>
      <c r="D3" s="1" t="str">
        <f t="shared" ref="D3:D31" ca="1" si="1">IF(C3&lt;35,"Fail","Pass")</f>
        <v>Pass</v>
      </c>
      <c r="E3" s="4">
        <f t="shared" ref="E3:E11" ca="1" si="2">TODAY()</f>
        <v>45806</v>
      </c>
    </row>
    <row r="4" spans="1:19" x14ac:dyDescent="0.3">
      <c r="A4" s="1">
        <v>1003</v>
      </c>
      <c r="B4" s="1" t="s">
        <v>7</v>
      </c>
      <c r="C4" s="1">
        <f t="shared" ca="1" si="0"/>
        <v>17</v>
      </c>
      <c r="D4" s="1" t="str">
        <f t="shared" ca="1" si="1"/>
        <v>Fail</v>
      </c>
      <c r="E4" s="4">
        <f t="shared" ca="1" si="2"/>
        <v>45806</v>
      </c>
      <c r="H4" s="13" t="s">
        <v>19</v>
      </c>
      <c r="I4" s="13" t="s">
        <v>20</v>
      </c>
    </row>
    <row r="5" spans="1:19" x14ac:dyDescent="0.3">
      <c r="A5" s="1">
        <v>1004</v>
      </c>
      <c r="B5" s="1" t="s">
        <v>8</v>
      </c>
      <c r="C5" s="1">
        <f t="shared" ca="1" si="0"/>
        <v>68</v>
      </c>
      <c r="D5" s="1" t="str">
        <f t="shared" ca="1" si="1"/>
        <v>Pass</v>
      </c>
      <c r="E5" s="4">
        <f t="shared" ca="1" si="2"/>
        <v>45806</v>
      </c>
      <c r="H5" s="13" t="s">
        <v>17</v>
      </c>
      <c r="I5">
        <v>1001</v>
      </c>
      <c r="J5">
        <v>1002</v>
      </c>
      <c r="K5">
        <v>1003</v>
      </c>
      <c r="L5">
        <v>1004</v>
      </c>
      <c r="M5">
        <v>1005</v>
      </c>
      <c r="N5">
        <v>1006</v>
      </c>
      <c r="O5">
        <v>1007</v>
      </c>
      <c r="P5">
        <v>1008</v>
      </c>
      <c r="Q5">
        <v>1009</v>
      </c>
      <c r="R5">
        <v>1010</v>
      </c>
      <c r="S5" t="s">
        <v>18</v>
      </c>
    </row>
    <row r="6" spans="1:19" x14ac:dyDescent="0.3">
      <c r="A6" s="1">
        <v>1005</v>
      </c>
      <c r="B6" s="1" t="s">
        <v>9</v>
      </c>
      <c r="C6" s="1">
        <f t="shared" ca="1" si="0"/>
        <v>45</v>
      </c>
      <c r="D6" s="1" t="str">
        <f t="shared" ca="1" si="1"/>
        <v>Pass</v>
      </c>
      <c r="E6" s="4">
        <f t="shared" ca="1" si="2"/>
        <v>45806</v>
      </c>
      <c r="H6" s="14">
        <v>45805</v>
      </c>
      <c r="I6" s="15">
        <v>6</v>
      </c>
      <c r="J6" s="15">
        <v>99</v>
      </c>
      <c r="K6" s="15">
        <v>57</v>
      </c>
      <c r="L6" s="15">
        <v>26</v>
      </c>
      <c r="M6" s="15">
        <v>11</v>
      </c>
      <c r="N6" s="15">
        <v>84</v>
      </c>
      <c r="O6" s="15">
        <v>36</v>
      </c>
      <c r="P6" s="15">
        <v>37</v>
      </c>
      <c r="Q6" s="15">
        <v>61</v>
      </c>
      <c r="R6" s="15">
        <v>21</v>
      </c>
      <c r="S6" s="15">
        <v>438</v>
      </c>
    </row>
    <row r="7" spans="1:19" x14ac:dyDescent="0.3">
      <c r="A7" s="1">
        <v>1006</v>
      </c>
      <c r="B7" s="1" t="s">
        <v>10</v>
      </c>
      <c r="C7" s="1">
        <f t="shared" ca="1" si="0"/>
        <v>71</v>
      </c>
      <c r="D7" s="1" t="str">
        <f t="shared" ca="1" si="1"/>
        <v>Pass</v>
      </c>
      <c r="E7" s="4">
        <f t="shared" ca="1" si="2"/>
        <v>45806</v>
      </c>
      <c r="H7" s="14">
        <v>45806</v>
      </c>
      <c r="I7" s="15">
        <v>20</v>
      </c>
      <c r="J7" s="15">
        <v>41</v>
      </c>
      <c r="K7" s="15">
        <v>41</v>
      </c>
      <c r="L7" s="15">
        <v>98</v>
      </c>
      <c r="M7" s="15">
        <v>7</v>
      </c>
      <c r="N7" s="15">
        <v>5</v>
      </c>
      <c r="O7" s="15">
        <v>42</v>
      </c>
      <c r="P7" s="15">
        <v>19</v>
      </c>
      <c r="Q7" s="15">
        <v>42</v>
      </c>
      <c r="R7" s="15">
        <v>44</v>
      </c>
      <c r="S7" s="15">
        <v>359</v>
      </c>
    </row>
    <row r="8" spans="1:19" x14ac:dyDescent="0.3">
      <c r="A8" s="1">
        <v>1007</v>
      </c>
      <c r="B8" s="1" t="s">
        <v>11</v>
      </c>
      <c r="C8" s="1">
        <f t="shared" ca="1" si="0"/>
        <v>26</v>
      </c>
      <c r="D8" s="1" t="str">
        <f t="shared" ca="1" si="1"/>
        <v>Fail</v>
      </c>
      <c r="E8" s="4">
        <f t="shared" ca="1" si="2"/>
        <v>45806</v>
      </c>
      <c r="H8" s="14">
        <v>45804</v>
      </c>
      <c r="I8" s="15">
        <v>72</v>
      </c>
      <c r="J8" s="15">
        <v>76</v>
      </c>
      <c r="K8" s="15">
        <v>41</v>
      </c>
      <c r="L8" s="15">
        <v>76</v>
      </c>
      <c r="M8" s="15">
        <v>51</v>
      </c>
      <c r="N8" s="15">
        <v>63</v>
      </c>
      <c r="O8" s="15">
        <v>35</v>
      </c>
      <c r="P8" s="15">
        <v>37</v>
      </c>
      <c r="Q8" s="15">
        <v>16</v>
      </c>
      <c r="R8" s="15">
        <v>32</v>
      </c>
      <c r="S8" s="15">
        <v>499</v>
      </c>
    </row>
    <row r="9" spans="1:19" x14ac:dyDescent="0.3">
      <c r="A9" s="1">
        <v>1008</v>
      </c>
      <c r="B9" s="1" t="s">
        <v>12</v>
      </c>
      <c r="C9" s="1">
        <f t="shared" ca="1" si="0"/>
        <v>88</v>
      </c>
      <c r="D9" s="1" t="str">
        <f t="shared" ca="1" si="1"/>
        <v>Pass</v>
      </c>
      <c r="E9" s="4">
        <f t="shared" ca="1" si="2"/>
        <v>45806</v>
      </c>
      <c r="H9" s="14" t="s">
        <v>18</v>
      </c>
      <c r="I9" s="15">
        <v>98</v>
      </c>
      <c r="J9" s="15">
        <v>216</v>
      </c>
      <c r="K9" s="15">
        <v>139</v>
      </c>
      <c r="L9" s="15">
        <v>200</v>
      </c>
      <c r="M9" s="15">
        <v>69</v>
      </c>
      <c r="N9" s="15">
        <v>152</v>
      </c>
      <c r="O9" s="15">
        <v>113</v>
      </c>
      <c r="P9" s="15">
        <v>93</v>
      </c>
      <c r="Q9" s="15">
        <v>119</v>
      </c>
      <c r="R9" s="15">
        <v>97</v>
      </c>
      <c r="S9" s="15">
        <v>1296</v>
      </c>
    </row>
    <row r="10" spans="1:19" x14ac:dyDescent="0.3">
      <c r="A10" s="1">
        <v>1009</v>
      </c>
      <c r="B10" s="1" t="s">
        <v>13</v>
      </c>
      <c r="C10" s="1">
        <f t="shared" ca="1" si="0"/>
        <v>33</v>
      </c>
      <c r="D10" s="1" t="str">
        <f t="shared" ca="1" si="1"/>
        <v>Fail</v>
      </c>
      <c r="E10" s="4">
        <f t="shared" ca="1" si="2"/>
        <v>45806</v>
      </c>
    </row>
    <row r="11" spans="1:19" x14ac:dyDescent="0.3">
      <c r="A11" s="1">
        <v>1010</v>
      </c>
      <c r="B11" s="1" t="s">
        <v>14</v>
      </c>
      <c r="C11" s="1">
        <f t="shared" ca="1" si="0"/>
        <v>81</v>
      </c>
      <c r="D11" s="1" t="str">
        <f t="shared" ca="1" si="1"/>
        <v>Pass</v>
      </c>
      <c r="E11" s="4">
        <f t="shared" ca="1" si="2"/>
        <v>45806</v>
      </c>
    </row>
    <row r="12" spans="1:19" x14ac:dyDescent="0.3">
      <c r="A12" s="2">
        <v>1001</v>
      </c>
      <c r="B12" s="2" t="s">
        <v>5</v>
      </c>
      <c r="C12" s="1">
        <f t="shared" ca="1" si="0"/>
        <v>3</v>
      </c>
      <c r="D12" s="1" t="str">
        <f t="shared" ca="1" si="1"/>
        <v>Fail</v>
      </c>
      <c r="E12" s="3">
        <f ca="1">E2-1</f>
        <v>45805</v>
      </c>
    </row>
    <row r="13" spans="1:19" x14ac:dyDescent="0.3">
      <c r="A13" s="2">
        <v>1002</v>
      </c>
      <c r="B13" s="2" t="s">
        <v>6</v>
      </c>
      <c r="C13" s="1">
        <f t="shared" ca="1" si="0"/>
        <v>4</v>
      </c>
      <c r="D13" s="1" t="str">
        <f t="shared" ca="1" si="1"/>
        <v>Fail</v>
      </c>
      <c r="E13" s="3">
        <f t="shared" ref="E13:E31" ca="1" si="3">E3-1</f>
        <v>45805</v>
      </c>
      <c r="H13" t="s">
        <v>26</v>
      </c>
    </row>
    <row r="14" spans="1:19" x14ac:dyDescent="0.3">
      <c r="A14" s="2">
        <v>1003</v>
      </c>
      <c r="B14" s="2" t="s">
        <v>7</v>
      </c>
      <c r="C14" s="1">
        <f t="shared" ca="1" si="0"/>
        <v>47</v>
      </c>
      <c r="D14" s="1" t="str">
        <f t="shared" ca="1" si="1"/>
        <v>Pass</v>
      </c>
      <c r="E14" s="3">
        <f t="shared" ca="1" si="3"/>
        <v>45805</v>
      </c>
    </row>
    <row r="15" spans="1:19" x14ac:dyDescent="0.3">
      <c r="A15" s="2">
        <v>1004</v>
      </c>
      <c r="B15" s="2" t="s">
        <v>8</v>
      </c>
      <c r="C15" s="1">
        <f t="shared" ca="1" si="0"/>
        <v>1</v>
      </c>
      <c r="D15" s="1" t="str">
        <f t="shared" ca="1" si="1"/>
        <v>Fail</v>
      </c>
      <c r="E15" s="3">
        <f t="shared" ca="1" si="3"/>
        <v>45805</v>
      </c>
      <c r="H15" t="s">
        <v>25</v>
      </c>
    </row>
    <row r="16" spans="1:19" x14ac:dyDescent="0.3">
      <c r="A16" s="2">
        <v>1005</v>
      </c>
      <c r="B16" s="2" t="s">
        <v>9</v>
      </c>
      <c r="C16" s="1">
        <f t="shared" ca="1" si="0"/>
        <v>79</v>
      </c>
      <c r="D16" s="1" t="str">
        <f t="shared" ca="1" si="1"/>
        <v>Pass</v>
      </c>
      <c r="E16" s="3">
        <f t="shared" ca="1" si="3"/>
        <v>45805</v>
      </c>
    </row>
    <row r="17" spans="1:5" x14ac:dyDescent="0.3">
      <c r="A17" s="2">
        <v>1006</v>
      </c>
      <c r="B17" s="2" t="s">
        <v>10</v>
      </c>
      <c r="C17" s="1">
        <f t="shared" ca="1" si="0"/>
        <v>3</v>
      </c>
      <c r="D17" s="1" t="str">
        <f t="shared" ca="1" si="1"/>
        <v>Fail</v>
      </c>
      <c r="E17" s="3">
        <f t="shared" ca="1" si="3"/>
        <v>45805</v>
      </c>
    </row>
    <row r="18" spans="1:5" x14ac:dyDescent="0.3">
      <c r="A18" s="2">
        <v>1007</v>
      </c>
      <c r="B18" s="2" t="s">
        <v>11</v>
      </c>
      <c r="C18" s="1">
        <f t="shared" ca="1" si="0"/>
        <v>57</v>
      </c>
      <c r="D18" s="1" t="str">
        <f t="shared" ca="1" si="1"/>
        <v>Pass</v>
      </c>
      <c r="E18" s="3">
        <f t="shared" ca="1" si="3"/>
        <v>45805</v>
      </c>
    </row>
    <row r="19" spans="1:5" x14ac:dyDescent="0.3">
      <c r="A19" s="2">
        <v>1008</v>
      </c>
      <c r="B19" s="2" t="s">
        <v>12</v>
      </c>
      <c r="C19" s="1">
        <f t="shared" ca="1" si="0"/>
        <v>4</v>
      </c>
      <c r="D19" s="1" t="str">
        <f t="shared" ca="1" si="1"/>
        <v>Fail</v>
      </c>
      <c r="E19" s="3">
        <f t="shared" ca="1" si="3"/>
        <v>45805</v>
      </c>
    </row>
    <row r="20" spans="1:5" x14ac:dyDescent="0.3">
      <c r="A20" s="2">
        <v>1009</v>
      </c>
      <c r="B20" s="2" t="s">
        <v>13</v>
      </c>
      <c r="C20" s="1">
        <f t="shared" ca="1" si="0"/>
        <v>94</v>
      </c>
      <c r="D20" s="1" t="str">
        <f t="shared" ca="1" si="1"/>
        <v>Pass</v>
      </c>
      <c r="E20" s="3">
        <f t="shared" ca="1" si="3"/>
        <v>45805</v>
      </c>
    </row>
    <row r="21" spans="1:5" x14ac:dyDescent="0.3">
      <c r="A21" s="2">
        <v>1010</v>
      </c>
      <c r="B21" s="2" t="s">
        <v>14</v>
      </c>
      <c r="C21" s="1">
        <f t="shared" ca="1" si="0"/>
        <v>93</v>
      </c>
      <c r="D21" s="1" t="str">
        <f t="shared" ca="1" si="1"/>
        <v>Pass</v>
      </c>
      <c r="E21" s="3">
        <f t="shared" ca="1" si="3"/>
        <v>45805</v>
      </c>
    </row>
    <row r="22" spans="1:5" x14ac:dyDescent="0.3">
      <c r="A22" s="1">
        <v>1001</v>
      </c>
      <c r="B22" s="1" t="s">
        <v>5</v>
      </c>
      <c r="C22" s="1">
        <v>72</v>
      </c>
      <c r="D22" s="1" t="s">
        <v>21</v>
      </c>
      <c r="E22" s="4">
        <f ca="1">E12-1</f>
        <v>45804</v>
      </c>
    </row>
    <row r="23" spans="1:5" x14ac:dyDescent="0.3">
      <c r="A23" s="1">
        <v>1002</v>
      </c>
      <c r="B23" s="1" t="s">
        <v>6</v>
      </c>
      <c r="C23" s="1">
        <v>76</v>
      </c>
      <c r="D23" s="1" t="s">
        <v>21</v>
      </c>
      <c r="E23" s="4">
        <f t="shared" ref="E23:E31" ca="1" si="4">E13-1</f>
        <v>45804</v>
      </c>
    </row>
    <row r="24" spans="1:5" x14ac:dyDescent="0.3">
      <c r="A24" s="1">
        <v>1003</v>
      </c>
      <c r="B24" s="1" t="s">
        <v>7</v>
      </c>
      <c r="C24" s="1">
        <v>41</v>
      </c>
      <c r="D24" s="1" t="s">
        <v>21</v>
      </c>
      <c r="E24" s="4">
        <f t="shared" ca="1" si="4"/>
        <v>45804</v>
      </c>
    </row>
    <row r="25" spans="1:5" x14ac:dyDescent="0.3">
      <c r="A25" s="1">
        <v>1004</v>
      </c>
      <c r="B25" s="1" t="s">
        <v>8</v>
      </c>
      <c r="C25" s="1">
        <v>76</v>
      </c>
      <c r="D25" s="1" t="s">
        <v>21</v>
      </c>
      <c r="E25" s="4">
        <f t="shared" ca="1" si="4"/>
        <v>45804</v>
      </c>
    </row>
    <row r="26" spans="1:5" x14ac:dyDescent="0.3">
      <c r="A26" s="1">
        <v>1005</v>
      </c>
      <c r="B26" s="1" t="s">
        <v>9</v>
      </c>
      <c r="C26" s="1">
        <v>51</v>
      </c>
      <c r="D26" s="1" t="s">
        <v>21</v>
      </c>
      <c r="E26" s="4">
        <f t="shared" ca="1" si="4"/>
        <v>45804</v>
      </c>
    </row>
    <row r="27" spans="1:5" x14ac:dyDescent="0.3">
      <c r="A27" s="1">
        <v>1006</v>
      </c>
      <c r="B27" s="1" t="s">
        <v>10</v>
      </c>
      <c r="C27" s="1">
        <v>63</v>
      </c>
      <c r="D27" s="1" t="s">
        <v>21</v>
      </c>
      <c r="E27" s="4">
        <f t="shared" ca="1" si="4"/>
        <v>45804</v>
      </c>
    </row>
    <row r="28" spans="1:5" x14ac:dyDescent="0.3">
      <c r="A28" s="1">
        <v>1007</v>
      </c>
      <c r="B28" s="1" t="s">
        <v>11</v>
      </c>
      <c r="C28" s="1">
        <v>35</v>
      </c>
      <c r="D28" s="1" t="s">
        <v>21</v>
      </c>
      <c r="E28" s="4">
        <f t="shared" ca="1" si="4"/>
        <v>45804</v>
      </c>
    </row>
    <row r="29" spans="1:5" x14ac:dyDescent="0.3">
      <c r="A29" s="1">
        <v>1008</v>
      </c>
      <c r="B29" s="1" t="s">
        <v>12</v>
      </c>
      <c r="C29" s="1">
        <v>37</v>
      </c>
      <c r="D29" s="1" t="s">
        <v>21</v>
      </c>
      <c r="E29" s="4">
        <f t="shared" ca="1" si="4"/>
        <v>45804</v>
      </c>
    </row>
    <row r="30" spans="1:5" x14ac:dyDescent="0.3">
      <c r="A30" s="1">
        <v>1009</v>
      </c>
      <c r="B30" s="1" t="s">
        <v>13</v>
      </c>
      <c r="C30" s="1">
        <v>16</v>
      </c>
      <c r="D30" s="1" t="s">
        <v>22</v>
      </c>
      <c r="E30" s="4">
        <f t="shared" ca="1" si="4"/>
        <v>45804</v>
      </c>
    </row>
    <row r="31" spans="1:5" x14ac:dyDescent="0.3">
      <c r="A31" s="1">
        <v>1010</v>
      </c>
      <c r="B31" s="1" t="s">
        <v>14</v>
      </c>
      <c r="C31" s="1">
        <v>32</v>
      </c>
      <c r="D31" s="1" t="s">
        <v>22</v>
      </c>
      <c r="E31" s="4">
        <f t="shared" ca="1" si="4"/>
        <v>45804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633F-199B-4D1A-9970-F8F538A4D548}">
  <dimension ref="A1:N16"/>
  <sheetViews>
    <sheetView zoomScale="120" zoomScaleNormal="120" workbookViewId="0">
      <selection activeCell="B23" sqref="B23"/>
    </sheetView>
  </sheetViews>
  <sheetFormatPr defaultRowHeight="14.4" x14ac:dyDescent="0.3"/>
  <sheetData>
    <row r="1" spans="1:14" x14ac:dyDescent="0.3">
      <c r="A1" s="10" t="s">
        <v>0</v>
      </c>
      <c r="B1" s="6" t="s">
        <v>1</v>
      </c>
      <c r="C1" s="6" t="s">
        <v>2</v>
      </c>
    </row>
    <row r="2" spans="1:14" x14ac:dyDescent="0.3">
      <c r="A2" s="7">
        <v>1001</v>
      </c>
      <c r="B2" s="7" t="s">
        <v>5</v>
      </c>
      <c r="C2" s="7">
        <f ca="1">RANDBETWEEN(1,100)</f>
        <v>36</v>
      </c>
      <c r="F2">
        <f>MATCH(F$6,$A$1:$C$1,0)</f>
        <v>1</v>
      </c>
      <c r="G2">
        <f t="shared" ref="G2:H2" si="0">MATCH(G$6,$A$1:$C$1,0)</f>
        <v>2</v>
      </c>
      <c r="H2">
        <f t="shared" si="0"/>
        <v>3</v>
      </c>
    </row>
    <row r="3" spans="1:14" x14ac:dyDescent="0.3">
      <c r="A3" s="7">
        <v>1002</v>
      </c>
      <c r="B3" s="7" t="s">
        <v>6</v>
      </c>
      <c r="C3" s="7">
        <f t="shared" ref="C3:C11" ca="1" si="1">RANDBETWEEN(1,100)</f>
        <v>74</v>
      </c>
      <c r="G3" t="s">
        <v>16</v>
      </c>
      <c r="L3" s="6" t="s">
        <v>0</v>
      </c>
      <c r="M3" s="6" t="s">
        <v>1</v>
      </c>
      <c r="N3" s="6" t="s">
        <v>2</v>
      </c>
    </row>
    <row r="4" spans="1:14" x14ac:dyDescent="0.3">
      <c r="A4" s="7">
        <v>1003</v>
      </c>
      <c r="B4" s="9" t="s">
        <v>7</v>
      </c>
      <c r="C4" s="7">
        <f t="shared" ca="1" si="1"/>
        <v>75</v>
      </c>
      <c r="G4" t="s">
        <v>15</v>
      </c>
      <c r="L4" s="7">
        <v>1003</v>
      </c>
      <c r="M4" s="7" t="str">
        <f ca="1">OFFSET($A$1,MATCH($L4,$A$1:$A$11,0)-1,MATCH(M$3,$A$1:$C$1,0)-1)</f>
        <v>Nme3</v>
      </c>
      <c r="N4" s="7">
        <f ca="1">OFFSET($A$1,MATCH($L4,$A$1:$A$11,0)-1,MATCH(N$3,$A$1:$C$1,0)-1)</f>
        <v>75</v>
      </c>
    </row>
    <row r="5" spans="1:14" x14ac:dyDescent="0.3">
      <c r="A5" s="7">
        <v>1004</v>
      </c>
      <c r="B5" s="7" t="s">
        <v>8</v>
      </c>
      <c r="C5" s="8">
        <f t="shared" ca="1" si="1"/>
        <v>82</v>
      </c>
      <c r="L5" s="7">
        <v>1009</v>
      </c>
      <c r="M5" s="7" t="str">
        <f t="shared" ref="M5:N13" ca="1" si="2">OFFSET($A$1,MATCH($L5,$A$1:$A$11,0)-1,MATCH(M$3,$A$1:$C$1,0)-1)</f>
        <v>Nme9</v>
      </c>
      <c r="N5" s="7">
        <f t="shared" ca="1" si="2"/>
        <v>7</v>
      </c>
    </row>
    <row r="6" spans="1:14" x14ac:dyDescent="0.3">
      <c r="A6" s="7">
        <v>1005</v>
      </c>
      <c r="B6" s="7" t="s">
        <v>9</v>
      </c>
      <c r="C6" s="7">
        <f t="shared" ca="1" si="1"/>
        <v>74</v>
      </c>
      <c r="F6" s="6" t="s">
        <v>0</v>
      </c>
      <c r="G6" s="6" t="s">
        <v>1</v>
      </c>
      <c r="H6" s="6" t="s">
        <v>2</v>
      </c>
      <c r="L6" s="7">
        <v>1004</v>
      </c>
      <c r="M6" s="7" t="str">
        <f t="shared" ca="1" si="2"/>
        <v>Nme4</v>
      </c>
      <c r="N6" s="7">
        <f t="shared" ca="1" si="2"/>
        <v>82</v>
      </c>
    </row>
    <row r="7" spans="1:14" x14ac:dyDescent="0.3">
      <c r="A7" s="7">
        <v>1006</v>
      </c>
      <c r="B7" s="7" t="s">
        <v>10</v>
      </c>
      <c r="C7" s="7">
        <f t="shared" ca="1" si="1"/>
        <v>62</v>
      </c>
      <c r="F7" s="7">
        <v>1003</v>
      </c>
      <c r="G7" s="7" t="str">
        <f ca="1">OFFSET($A$1,$J7-1,G$2-1)</f>
        <v>Nme3</v>
      </c>
      <c r="H7" s="7">
        <f ca="1">OFFSET($A$1,$J7-1,H$2-1)</f>
        <v>75</v>
      </c>
      <c r="J7">
        <f>MATCH($F7,A$1:A$11,0)</f>
        <v>4</v>
      </c>
      <c r="L7" s="7">
        <v>1002</v>
      </c>
      <c r="M7" s="7" t="str">
        <f t="shared" ca="1" si="2"/>
        <v>Nme2</v>
      </c>
      <c r="N7" s="7">
        <f t="shared" ca="1" si="2"/>
        <v>74</v>
      </c>
    </row>
    <row r="8" spans="1:14" x14ac:dyDescent="0.3">
      <c r="A8" s="7">
        <v>1007</v>
      </c>
      <c r="B8" s="7" t="s">
        <v>11</v>
      </c>
      <c r="C8" s="7">
        <f t="shared" ca="1" si="1"/>
        <v>5</v>
      </c>
      <c r="F8" s="7">
        <v>1009</v>
      </c>
      <c r="G8" s="7" t="str">
        <f t="shared" ref="G8:H16" ca="1" si="3">OFFSET($A$1,$J8-1,G$2-1)</f>
        <v>Nme9</v>
      </c>
      <c r="H8" s="7">
        <f t="shared" ca="1" si="3"/>
        <v>7</v>
      </c>
      <c r="J8">
        <f t="shared" ref="J8:J16" si="4">MATCH($F8,A$1:A$11,0)</f>
        <v>10</v>
      </c>
      <c r="L8" s="7">
        <v>1010</v>
      </c>
      <c r="M8" s="7" t="str">
        <f t="shared" ca="1" si="2"/>
        <v>Nme10</v>
      </c>
      <c r="N8" s="7">
        <f t="shared" ca="1" si="2"/>
        <v>89</v>
      </c>
    </row>
    <row r="9" spans="1:14" x14ac:dyDescent="0.3">
      <c r="A9" s="7">
        <v>1008</v>
      </c>
      <c r="B9" s="7" t="s">
        <v>12</v>
      </c>
      <c r="C9" s="7">
        <f t="shared" ca="1" si="1"/>
        <v>23</v>
      </c>
      <c r="F9" s="7">
        <v>1004</v>
      </c>
      <c r="G9" s="7" t="str">
        <f t="shared" ca="1" si="3"/>
        <v>Nme4</v>
      </c>
      <c r="H9" s="7">
        <f t="shared" ca="1" si="3"/>
        <v>82</v>
      </c>
      <c r="J9">
        <f t="shared" si="4"/>
        <v>5</v>
      </c>
      <c r="L9" s="7">
        <v>1008</v>
      </c>
      <c r="M9" s="7" t="str">
        <f t="shared" ca="1" si="2"/>
        <v>Nme8</v>
      </c>
      <c r="N9" s="7">
        <f t="shared" ca="1" si="2"/>
        <v>23</v>
      </c>
    </row>
    <row r="10" spans="1:14" x14ac:dyDescent="0.3">
      <c r="A10" s="7">
        <v>1009</v>
      </c>
      <c r="B10" s="7" t="s">
        <v>13</v>
      </c>
      <c r="C10" s="7">
        <f t="shared" ca="1" si="1"/>
        <v>7</v>
      </c>
      <c r="F10" s="7">
        <v>1002</v>
      </c>
      <c r="G10" s="7" t="str">
        <f t="shared" ca="1" si="3"/>
        <v>Nme2</v>
      </c>
      <c r="H10" s="7">
        <f t="shared" ca="1" si="3"/>
        <v>74</v>
      </c>
      <c r="J10">
        <f t="shared" si="4"/>
        <v>3</v>
      </c>
      <c r="L10" s="7">
        <v>1006</v>
      </c>
      <c r="M10" s="7" t="str">
        <f t="shared" ca="1" si="2"/>
        <v>Nme6</v>
      </c>
      <c r="N10" s="7">
        <f t="shared" ca="1" si="2"/>
        <v>62</v>
      </c>
    </row>
    <row r="11" spans="1:14" x14ac:dyDescent="0.3">
      <c r="A11" s="7">
        <v>1010</v>
      </c>
      <c r="B11" s="7" t="s">
        <v>14</v>
      </c>
      <c r="C11" s="7">
        <f t="shared" ca="1" si="1"/>
        <v>89</v>
      </c>
      <c r="F11" s="7">
        <v>1010</v>
      </c>
      <c r="G11" s="7" t="str">
        <f t="shared" ca="1" si="3"/>
        <v>Nme10</v>
      </c>
      <c r="H11" s="7">
        <f t="shared" ca="1" si="3"/>
        <v>89</v>
      </c>
      <c r="J11">
        <f t="shared" si="4"/>
        <v>11</v>
      </c>
      <c r="L11" s="7">
        <v>1007</v>
      </c>
      <c r="M11" s="7" t="str">
        <f t="shared" ca="1" si="2"/>
        <v>Nme7</v>
      </c>
      <c r="N11" s="7">
        <f t="shared" ca="1" si="2"/>
        <v>5</v>
      </c>
    </row>
    <row r="12" spans="1:14" x14ac:dyDescent="0.3">
      <c r="F12" s="7">
        <v>1008</v>
      </c>
      <c r="G12" s="7" t="str">
        <f t="shared" ca="1" si="3"/>
        <v>Nme8</v>
      </c>
      <c r="H12" s="7">
        <f t="shared" ca="1" si="3"/>
        <v>23</v>
      </c>
      <c r="J12">
        <f t="shared" si="4"/>
        <v>9</v>
      </c>
      <c r="L12" s="7">
        <v>1005</v>
      </c>
      <c r="M12" s="7" t="str">
        <f t="shared" ca="1" si="2"/>
        <v>Nme5</v>
      </c>
      <c r="N12" s="7">
        <f t="shared" ca="1" si="2"/>
        <v>74</v>
      </c>
    </row>
    <row r="13" spans="1:14" x14ac:dyDescent="0.3">
      <c r="F13" s="7">
        <v>1006</v>
      </c>
      <c r="G13" s="7" t="str">
        <f t="shared" ca="1" si="3"/>
        <v>Nme6</v>
      </c>
      <c r="H13" s="7">
        <f t="shared" ca="1" si="3"/>
        <v>62</v>
      </c>
      <c r="J13">
        <f t="shared" si="4"/>
        <v>7</v>
      </c>
      <c r="L13" s="7">
        <v>1001</v>
      </c>
      <c r="M13" s="7" t="str">
        <f t="shared" ca="1" si="2"/>
        <v>Nme1</v>
      </c>
      <c r="N13" s="7">
        <f t="shared" ca="1" si="2"/>
        <v>36</v>
      </c>
    </row>
    <row r="14" spans="1:14" x14ac:dyDescent="0.3">
      <c r="F14" s="7">
        <v>1007</v>
      </c>
      <c r="G14" s="7" t="str">
        <f t="shared" ca="1" si="3"/>
        <v>Nme7</v>
      </c>
      <c r="H14" s="7">
        <f t="shared" ca="1" si="3"/>
        <v>5</v>
      </c>
      <c r="J14">
        <f t="shared" si="4"/>
        <v>8</v>
      </c>
    </row>
    <row r="15" spans="1:14" x14ac:dyDescent="0.3">
      <c r="F15" s="7">
        <v>1005</v>
      </c>
      <c r="G15" s="7" t="str">
        <f t="shared" ca="1" si="3"/>
        <v>Nme5</v>
      </c>
      <c r="H15" s="7">
        <f t="shared" ca="1" si="3"/>
        <v>74</v>
      </c>
      <c r="J15">
        <f t="shared" si="4"/>
        <v>6</v>
      </c>
    </row>
    <row r="16" spans="1:14" x14ac:dyDescent="0.3">
      <c r="F16" s="7">
        <v>1001</v>
      </c>
      <c r="G16" s="7" t="str">
        <f t="shared" ca="1" si="3"/>
        <v>Nme1</v>
      </c>
      <c r="H16" s="7">
        <f t="shared" ca="1" si="3"/>
        <v>36</v>
      </c>
      <c r="J16">
        <f t="shared" si="4"/>
        <v>2</v>
      </c>
    </row>
  </sheetData>
  <sortState xmlns:xlrd2="http://schemas.microsoft.com/office/spreadsheetml/2017/richdata2" ref="F7:H16">
    <sortCondition descending="1" ref="H7:H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031A-CA55-45CC-83DA-8E07947748B6}">
  <dimension ref="A1:Q21"/>
  <sheetViews>
    <sheetView workbookViewId="0">
      <selection activeCell="G11" sqref="G11"/>
    </sheetView>
  </sheetViews>
  <sheetFormatPr defaultRowHeight="14.4" x14ac:dyDescent="0.3"/>
  <sheetData>
    <row r="1" spans="1:12" x14ac:dyDescent="0.3">
      <c r="A1" s="6" t="s">
        <v>1</v>
      </c>
      <c r="B1" s="6" t="s">
        <v>2</v>
      </c>
      <c r="C1" s="10" t="s">
        <v>0</v>
      </c>
    </row>
    <row r="2" spans="1:12" x14ac:dyDescent="0.3">
      <c r="A2" s="7" t="s">
        <v>5</v>
      </c>
      <c r="B2" s="7">
        <f ca="1">RANDBETWEEN(1,100)</f>
        <v>41</v>
      </c>
      <c r="C2" s="7">
        <v>1001</v>
      </c>
    </row>
    <row r="3" spans="1:12" x14ac:dyDescent="0.3">
      <c r="A3" s="7" t="s">
        <v>6</v>
      </c>
      <c r="B3" s="7">
        <f t="shared" ref="B3:B11" ca="1" si="0">RANDBETWEEN(1,100)</f>
        <v>25</v>
      </c>
      <c r="C3" s="7">
        <v>1002</v>
      </c>
    </row>
    <row r="4" spans="1:12" x14ac:dyDescent="0.3">
      <c r="A4" s="9" t="s">
        <v>7</v>
      </c>
      <c r="B4" s="7">
        <f t="shared" ca="1" si="0"/>
        <v>72</v>
      </c>
      <c r="C4" s="7">
        <v>1003</v>
      </c>
    </row>
    <row r="5" spans="1:12" x14ac:dyDescent="0.3">
      <c r="A5" s="7" t="s">
        <v>8</v>
      </c>
      <c r="B5" s="8">
        <f t="shared" ca="1" si="0"/>
        <v>18</v>
      </c>
      <c r="C5" s="7">
        <v>1004</v>
      </c>
      <c r="F5" s="10" t="s">
        <v>0</v>
      </c>
      <c r="G5" s="6" t="s">
        <v>1</v>
      </c>
      <c r="H5" s="6" t="s">
        <v>2</v>
      </c>
      <c r="J5" s="10" t="s">
        <v>0</v>
      </c>
      <c r="K5" s="6" t="s">
        <v>2</v>
      </c>
      <c r="L5" s="6" t="s">
        <v>1</v>
      </c>
    </row>
    <row r="6" spans="1:12" x14ac:dyDescent="0.3">
      <c r="A6" s="7" t="s">
        <v>9</v>
      </c>
      <c r="B6" s="7">
        <f t="shared" ca="1" si="0"/>
        <v>100</v>
      </c>
      <c r="C6" s="7">
        <v>1005</v>
      </c>
      <c r="F6" s="7">
        <v>1007</v>
      </c>
      <c r="G6" s="7" t="str">
        <f>_xlfn.XLOOKUP($F6,$C:$C,A:A)</f>
        <v>Nme7</v>
      </c>
      <c r="H6" s="7">
        <f ca="1">_xlfn.XLOOKUP($F6,$C:$C,B:B)</f>
        <v>7</v>
      </c>
      <c r="J6" s="7">
        <v>1007</v>
      </c>
      <c r="K6" s="11">
        <f ca="1">_xlfn.XLOOKUP($J6,$C:$C,$B:$B)</f>
        <v>7</v>
      </c>
      <c r="L6" s="11" t="str">
        <f>_xlfn.XLOOKUP($J6,$C:$C,$A:$A)</f>
        <v>Nme7</v>
      </c>
    </row>
    <row r="7" spans="1:12" x14ac:dyDescent="0.3">
      <c r="A7" s="7" t="s">
        <v>10</v>
      </c>
      <c r="B7" s="7">
        <f t="shared" ca="1" si="0"/>
        <v>65</v>
      </c>
      <c r="C7" s="7">
        <v>1006</v>
      </c>
      <c r="F7" s="7">
        <v>1005</v>
      </c>
      <c r="G7" s="7" t="str">
        <f t="shared" ref="G7:G15" si="1">_xlfn.XLOOKUP($F7,$C:$C,A:A)</f>
        <v>Nme5</v>
      </c>
      <c r="H7" s="7">
        <f t="shared" ref="H7:H15" ca="1" si="2">_xlfn.XLOOKUP($F7,$C:$C,B:B)</f>
        <v>100</v>
      </c>
      <c r="J7" s="7">
        <v>1005</v>
      </c>
      <c r="K7" s="11">
        <f t="shared" ref="K7:K15" ca="1" si="3">_xlfn.XLOOKUP($J7,$C:$C,$B:$B)</f>
        <v>100</v>
      </c>
      <c r="L7" s="11" t="str">
        <f t="shared" ref="L7:L15" si="4">_xlfn.XLOOKUP($J7,$C:$C,$A:$A)</f>
        <v>Nme5</v>
      </c>
    </row>
    <row r="8" spans="1:12" x14ac:dyDescent="0.3">
      <c r="A8" s="7" t="s">
        <v>11</v>
      </c>
      <c r="B8" s="7">
        <f t="shared" ca="1" si="0"/>
        <v>7</v>
      </c>
      <c r="C8" s="7">
        <v>1007</v>
      </c>
      <c r="F8" s="7">
        <v>1001</v>
      </c>
      <c r="G8" s="7" t="str">
        <f t="shared" si="1"/>
        <v>Nme1</v>
      </c>
      <c r="H8" s="7">
        <f t="shared" ca="1" si="2"/>
        <v>41</v>
      </c>
      <c r="J8" s="7">
        <v>1001</v>
      </c>
      <c r="K8" s="11">
        <f t="shared" ca="1" si="3"/>
        <v>41</v>
      </c>
      <c r="L8" s="11" t="str">
        <f t="shared" si="4"/>
        <v>Nme1</v>
      </c>
    </row>
    <row r="9" spans="1:12" x14ac:dyDescent="0.3">
      <c r="A9" s="7" t="s">
        <v>12</v>
      </c>
      <c r="B9" s="7">
        <f t="shared" ca="1" si="0"/>
        <v>70</v>
      </c>
      <c r="C9" s="7">
        <v>1008</v>
      </c>
      <c r="F9" s="7">
        <v>1004</v>
      </c>
      <c r="G9" s="7" t="str">
        <f t="shared" si="1"/>
        <v>Nme4</v>
      </c>
      <c r="H9" s="7">
        <f t="shared" ca="1" si="2"/>
        <v>18</v>
      </c>
      <c r="J9" s="7">
        <v>1004</v>
      </c>
      <c r="K9" s="11">
        <f t="shared" ca="1" si="3"/>
        <v>18</v>
      </c>
      <c r="L9" s="11" t="str">
        <f t="shared" si="4"/>
        <v>Nme4</v>
      </c>
    </row>
    <row r="10" spans="1:12" x14ac:dyDescent="0.3">
      <c r="A10" s="7" t="s">
        <v>13</v>
      </c>
      <c r="B10" s="7">
        <f t="shared" ca="1" si="0"/>
        <v>97</v>
      </c>
      <c r="C10" s="7">
        <v>1009</v>
      </c>
      <c r="F10" s="7">
        <v>1003</v>
      </c>
      <c r="G10" s="7" t="str">
        <f t="shared" si="1"/>
        <v>Nme3</v>
      </c>
      <c r="H10" s="7">
        <f t="shared" ca="1" si="2"/>
        <v>72</v>
      </c>
      <c r="J10" s="7">
        <v>1003</v>
      </c>
      <c r="K10" s="11">
        <f t="shared" ca="1" si="3"/>
        <v>72</v>
      </c>
      <c r="L10" s="11" t="str">
        <f t="shared" si="4"/>
        <v>Nme3</v>
      </c>
    </row>
    <row r="11" spans="1:12" x14ac:dyDescent="0.3">
      <c r="A11" s="7" t="s">
        <v>14</v>
      </c>
      <c r="B11" s="7">
        <f t="shared" ca="1" si="0"/>
        <v>90</v>
      </c>
      <c r="C11" s="7">
        <v>1010</v>
      </c>
      <c r="F11" s="7">
        <v>1010</v>
      </c>
      <c r="G11" s="7" t="str">
        <f t="shared" si="1"/>
        <v>Nme10</v>
      </c>
      <c r="H11" s="7">
        <f t="shared" ca="1" si="2"/>
        <v>90</v>
      </c>
      <c r="J11" s="7">
        <v>1010</v>
      </c>
      <c r="K11" s="11">
        <f t="shared" ca="1" si="3"/>
        <v>90</v>
      </c>
      <c r="L11" s="11" t="str">
        <f t="shared" si="4"/>
        <v>Nme10</v>
      </c>
    </row>
    <row r="12" spans="1:12" x14ac:dyDescent="0.3">
      <c r="F12" s="7">
        <v>1008</v>
      </c>
      <c r="G12" s="7" t="str">
        <f t="shared" si="1"/>
        <v>Nme8</v>
      </c>
      <c r="H12" s="7">
        <f t="shared" ca="1" si="2"/>
        <v>70</v>
      </c>
      <c r="J12" s="7">
        <v>1008</v>
      </c>
      <c r="K12" s="11">
        <f t="shared" ca="1" si="3"/>
        <v>70</v>
      </c>
      <c r="L12" s="11" t="str">
        <f t="shared" si="4"/>
        <v>Nme8</v>
      </c>
    </row>
    <row r="13" spans="1:12" x14ac:dyDescent="0.3">
      <c r="F13" s="7">
        <v>1009</v>
      </c>
      <c r="G13" s="7" t="str">
        <f t="shared" si="1"/>
        <v>Nme9</v>
      </c>
      <c r="H13" s="7">
        <f t="shared" ca="1" si="2"/>
        <v>97</v>
      </c>
      <c r="J13" s="7">
        <v>1009</v>
      </c>
      <c r="K13" s="11">
        <f t="shared" ca="1" si="3"/>
        <v>97</v>
      </c>
      <c r="L13" s="11" t="str">
        <f t="shared" si="4"/>
        <v>Nme9</v>
      </c>
    </row>
    <row r="14" spans="1:12" x14ac:dyDescent="0.3">
      <c r="F14" s="7">
        <v>1002</v>
      </c>
      <c r="G14" s="7" t="str">
        <f t="shared" si="1"/>
        <v>Nme2</v>
      </c>
      <c r="H14" s="7">
        <f t="shared" ca="1" si="2"/>
        <v>25</v>
      </c>
      <c r="J14" s="7">
        <v>1002</v>
      </c>
      <c r="K14" s="11">
        <f t="shared" ca="1" si="3"/>
        <v>25</v>
      </c>
      <c r="L14" s="11" t="str">
        <f t="shared" si="4"/>
        <v>Nme2</v>
      </c>
    </row>
    <row r="15" spans="1:12" x14ac:dyDescent="0.3">
      <c r="F15" s="7">
        <v>1006</v>
      </c>
      <c r="G15" s="7" t="str">
        <f t="shared" si="1"/>
        <v>Nme6</v>
      </c>
      <c r="H15" s="7">
        <f t="shared" ca="1" si="2"/>
        <v>65</v>
      </c>
      <c r="J15" s="7">
        <v>1006</v>
      </c>
      <c r="K15" s="11">
        <f t="shared" ca="1" si="3"/>
        <v>65</v>
      </c>
      <c r="L15" s="11" t="str">
        <f t="shared" si="4"/>
        <v>Nme6</v>
      </c>
    </row>
    <row r="19" spans="6:17" x14ac:dyDescent="0.3">
      <c r="F19" s="10" t="s">
        <v>0</v>
      </c>
      <c r="G19" s="7">
        <v>1007</v>
      </c>
      <c r="H19" s="7">
        <v>1005</v>
      </c>
      <c r="I19" s="7">
        <v>1001</v>
      </c>
      <c r="J19" s="7">
        <v>1004</v>
      </c>
      <c r="K19" s="7">
        <v>1003</v>
      </c>
      <c r="L19" s="7">
        <v>1010</v>
      </c>
      <c r="M19" s="7">
        <v>1008</v>
      </c>
      <c r="N19" s="7">
        <v>1009</v>
      </c>
      <c r="O19" s="7">
        <v>1002</v>
      </c>
      <c r="P19" s="7">
        <v>1006</v>
      </c>
      <c r="Q19" s="12">
        <v>123</v>
      </c>
    </row>
    <row r="20" spans="6:17" x14ac:dyDescent="0.3">
      <c r="F20" s="6" t="s">
        <v>2</v>
      </c>
      <c r="G20" s="11" t="str">
        <f>_xlfn.XLOOKUP(G$19,$C:$C,$A:$A)</f>
        <v>Nme7</v>
      </c>
      <c r="H20" s="11" t="str">
        <f t="shared" ref="H20:Q20" si="5">_xlfn.XLOOKUP(H$19,$C:$C,$A:$A)</f>
        <v>Nme5</v>
      </c>
      <c r="I20" s="11" t="str">
        <f t="shared" si="5"/>
        <v>Nme1</v>
      </c>
      <c r="J20" s="11" t="str">
        <f t="shared" si="5"/>
        <v>Nme4</v>
      </c>
      <c r="K20" s="11" t="str">
        <f t="shared" si="5"/>
        <v>Nme3</v>
      </c>
      <c r="L20" s="11" t="str">
        <f t="shared" si="5"/>
        <v>Nme10</v>
      </c>
      <c r="M20" s="11" t="str">
        <f t="shared" si="5"/>
        <v>Nme8</v>
      </c>
      <c r="N20" s="11" t="str">
        <f t="shared" si="5"/>
        <v>Nme9</v>
      </c>
      <c r="O20" s="11" t="str">
        <f t="shared" si="5"/>
        <v>Nme2</v>
      </c>
      <c r="P20" s="11" t="str">
        <f t="shared" si="5"/>
        <v>Nme6</v>
      </c>
      <c r="Q20" s="11" t="str">
        <f>_xlfn.XLOOKUP(Q$19,$C:$C,$A:$A,"Not avialle")</f>
        <v>Not avialle</v>
      </c>
    </row>
    <row r="21" spans="6:17" x14ac:dyDescent="0.3">
      <c r="F21" s="6" t="s">
        <v>1</v>
      </c>
      <c r="G21" s="11">
        <f ca="1">_xlfn.XLOOKUP(G$19,$C:$C,$B:$B)</f>
        <v>7</v>
      </c>
      <c r="H21" s="11">
        <f t="shared" ref="H21:P21" ca="1" si="6">_xlfn.XLOOKUP(H$19,$C:$C,$B:$B)</f>
        <v>100</v>
      </c>
      <c r="I21" s="11">
        <f t="shared" ca="1" si="6"/>
        <v>41</v>
      </c>
      <c r="J21" s="11">
        <f t="shared" ca="1" si="6"/>
        <v>18</v>
      </c>
      <c r="K21" s="11">
        <f t="shared" ca="1" si="6"/>
        <v>72</v>
      </c>
      <c r="L21" s="11">
        <f t="shared" ca="1" si="6"/>
        <v>90</v>
      </c>
      <c r="M21" s="11">
        <f t="shared" ca="1" si="6"/>
        <v>70</v>
      </c>
      <c r="N21" s="11">
        <f t="shared" ca="1" si="6"/>
        <v>97</v>
      </c>
      <c r="O21" s="11">
        <f t="shared" ca="1" si="6"/>
        <v>25</v>
      </c>
      <c r="P21" s="11">
        <f t="shared" ca="1" si="6"/>
        <v>65</v>
      </c>
      <c r="Q21" s="11" t="str">
        <f>_xlfn.XLOOKUP(Q$19,$C:$C,$A:$A,"Not avialle")</f>
        <v>Not avialle</v>
      </c>
    </row>
  </sheetData>
  <sortState xmlns:xlrd2="http://schemas.microsoft.com/office/spreadsheetml/2017/richdata2" ref="F6:H15">
    <sortCondition ref="H6:H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CAF23-F05F-4EA1-892F-75DABECA9CF8}">
  <dimension ref="B1:U22"/>
  <sheetViews>
    <sheetView workbookViewId="0">
      <selection activeCell="G25" sqref="G25"/>
    </sheetView>
  </sheetViews>
  <sheetFormatPr defaultRowHeight="14.4" x14ac:dyDescent="0.3"/>
  <sheetData>
    <row r="1" spans="2:21" x14ac:dyDescent="0.3">
      <c r="K1" s="6" t="s">
        <v>1</v>
      </c>
      <c r="L1" s="7" t="s">
        <v>5</v>
      </c>
      <c r="M1" s="7" t="s">
        <v>6</v>
      </c>
      <c r="N1" s="9" t="s">
        <v>7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</row>
    <row r="2" spans="2:21" x14ac:dyDescent="0.3">
      <c r="K2" s="6" t="s">
        <v>2</v>
      </c>
      <c r="L2" s="7">
        <f ca="1">RANDBETWEEN(1,100)</f>
        <v>7</v>
      </c>
      <c r="M2" s="7">
        <f ca="1">RANDBETWEEN(1,100)</f>
        <v>60</v>
      </c>
      <c r="N2" s="7">
        <f ca="1">RANDBETWEEN(1,100)</f>
        <v>65</v>
      </c>
      <c r="O2" s="8">
        <f ca="1">RANDBETWEEN(1,100)</f>
        <v>86</v>
      </c>
      <c r="P2" s="7">
        <f ca="1">RANDBETWEEN(1,100)</f>
        <v>73</v>
      </c>
      <c r="Q2" s="7">
        <f ca="1">RANDBETWEEN(1,100)</f>
        <v>95</v>
      </c>
      <c r="R2" s="7">
        <f ca="1">RANDBETWEEN(1,100)</f>
        <v>81</v>
      </c>
      <c r="S2" s="7">
        <f ca="1">RANDBETWEEN(1,100)</f>
        <v>58</v>
      </c>
      <c r="T2" s="7">
        <f ca="1">RANDBETWEEN(1,100)</f>
        <v>29</v>
      </c>
      <c r="U2" s="7">
        <f ca="1">RANDBETWEEN(1,100)</f>
        <v>86</v>
      </c>
    </row>
    <row r="3" spans="2:21" x14ac:dyDescent="0.3">
      <c r="K3" s="10" t="s">
        <v>0</v>
      </c>
      <c r="L3" s="7">
        <v>1001</v>
      </c>
      <c r="M3" s="7">
        <v>1002</v>
      </c>
      <c r="N3" s="7">
        <v>1003</v>
      </c>
      <c r="O3" s="7">
        <v>1004</v>
      </c>
      <c r="P3" s="7">
        <v>1005</v>
      </c>
      <c r="Q3" s="7">
        <v>1006</v>
      </c>
      <c r="R3" s="7">
        <v>1007</v>
      </c>
      <c r="S3" s="7">
        <v>1008</v>
      </c>
      <c r="T3" s="7">
        <v>1009</v>
      </c>
      <c r="U3" s="7">
        <v>1010</v>
      </c>
    </row>
    <row r="6" spans="2:21" x14ac:dyDescent="0.3">
      <c r="B6" s="10" t="s">
        <v>0</v>
      </c>
      <c r="C6" s="6" t="s">
        <v>1</v>
      </c>
      <c r="D6" s="6" t="s">
        <v>2</v>
      </c>
      <c r="F6" s="10" t="s">
        <v>0</v>
      </c>
      <c r="G6" s="6" t="s">
        <v>2</v>
      </c>
      <c r="H6" s="6" t="s">
        <v>1</v>
      </c>
    </row>
    <row r="7" spans="2:21" x14ac:dyDescent="0.3">
      <c r="B7" s="7">
        <v>1007</v>
      </c>
      <c r="C7" s="7" t="str">
        <f>_xlfn.XLOOKUP($B7,$K$3:$U$3,$K$1:$U$1)</f>
        <v>Nme7</v>
      </c>
      <c r="D7" s="7">
        <f ca="1">_xlfn.XLOOKUP($B7,$K$3:$U$3,$K$2:$U$2)</f>
        <v>81</v>
      </c>
      <c r="F7" s="7">
        <v>1007</v>
      </c>
      <c r="G7" s="11"/>
      <c r="H7" s="11"/>
    </row>
    <row r="8" spans="2:21" x14ac:dyDescent="0.3">
      <c r="B8" s="7">
        <v>1005</v>
      </c>
      <c r="C8" s="7" t="str">
        <f t="shared" ref="C8:D16" si="0">_xlfn.XLOOKUP($B8,$K$3:$U$3,$K$1:$U$1)</f>
        <v>Nme5</v>
      </c>
      <c r="D8" s="7">
        <f t="shared" ref="D8:D16" ca="1" si="1">_xlfn.XLOOKUP($B8,$K$3:$U$3,$K$2:$U$2)</f>
        <v>73</v>
      </c>
      <c r="F8" s="7">
        <v>1005</v>
      </c>
      <c r="G8" s="11"/>
      <c r="H8" s="11"/>
    </row>
    <row r="9" spans="2:21" x14ac:dyDescent="0.3">
      <c r="B9" s="7">
        <v>1001</v>
      </c>
      <c r="C9" s="7" t="str">
        <f t="shared" si="0"/>
        <v>Nme1</v>
      </c>
      <c r="D9" s="7">
        <f t="shared" ca="1" si="1"/>
        <v>7</v>
      </c>
      <c r="F9" s="7">
        <v>1001</v>
      </c>
      <c r="G9" s="11"/>
      <c r="H9" s="11"/>
    </row>
    <row r="10" spans="2:21" x14ac:dyDescent="0.3">
      <c r="B10" s="7">
        <v>1004</v>
      </c>
      <c r="C10" s="7" t="str">
        <f t="shared" si="0"/>
        <v>Nme4</v>
      </c>
      <c r="D10" s="7">
        <f t="shared" ca="1" si="1"/>
        <v>86</v>
      </c>
      <c r="F10" s="7">
        <v>1004</v>
      </c>
      <c r="G10" s="11"/>
      <c r="H10" s="11"/>
    </row>
    <row r="11" spans="2:21" x14ac:dyDescent="0.3">
      <c r="B11" s="7">
        <v>1003</v>
      </c>
      <c r="C11" s="7" t="str">
        <f t="shared" si="0"/>
        <v>Nme3</v>
      </c>
      <c r="D11" s="7">
        <f t="shared" ca="1" si="1"/>
        <v>65</v>
      </c>
      <c r="F11" s="7">
        <v>1003</v>
      </c>
      <c r="G11" s="11"/>
      <c r="H11" s="11"/>
    </row>
    <row r="12" spans="2:21" x14ac:dyDescent="0.3">
      <c r="B12" s="7">
        <v>1010</v>
      </c>
      <c r="C12" s="7" t="str">
        <f t="shared" si="0"/>
        <v>Nme10</v>
      </c>
      <c r="D12" s="7">
        <f t="shared" ca="1" si="1"/>
        <v>86</v>
      </c>
      <c r="F12" s="7">
        <v>1010</v>
      </c>
      <c r="G12" s="11"/>
      <c r="H12" s="11"/>
    </row>
    <row r="13" spans="2:21" x14ac:dyDescent="0.3">
      <c r="B13" s="7">
        <v>1008</v>
      </c>
      <c r="C13" s="7" t="str">
        <f t="shared" si="0"/>
        <v>Nme8</v>
      </c>
      <c r="D13" s="7">
        <f t="shared" ca="1" si="1"/>
        <v>58</v>
      </c>
      <c r="F13" s="7">
        <v>1008</v>
      </c>
      <c r="G13" s="11"/>
      <c r="H13" s="11"/>
    </row>
    <row r="14" spans="2:21" x14ac:dyDescent="0.3">
      <c r="B14" s="7">
        <v>1009</v>
      </c>
      <c r="C14" s="7" t="str">
        <f t="shared" si="0"/>
        <v>Nme9</v>
      </c>
      <c r="D14" s="7">
        <f t="shared" ca="1" si="1"/>
        <v>29</v>
      </c>
      <c r="F14" s="7">
        <v>1009</v>
      </c>
      <c r="G14" s="11"/>
      <c r="H14" s="11"/>
    </row>
    <row r="15" spans="2:21" x14ac:dyDescent="0.3">
      <c r="B15" s="7">
        <v>1002</v>
      </c>
      <c r="C15" s="7" t="str">
        <f t="shared" si="0"/>
        <v>Nme2</v>
      </c>
      <c r="D15" s="7">
        <f t="shared" ca="1" si="1"/>
        <v>60</v>
      </c>
      <c r="F15" s="7">
        <v>1002</v>
      </c>
      <c r="G15" s="11"/>
      <c r="H15" s="11"/>
    </row>
    <row r="16" spans="2:21" x14ac:dyDescent="0.3">
      <c r="B16" s="7">
        <v>1006</v>
      </c>
      <c r="C16" s="7" t="str">
        <f t="shared" si="0"/>
        <v>Nme6</v>
      </c>
      <c r="D16" s="7">
        <f t="shared" ca="1" si="1"/>
        <v>95</v>
      </c>
      <c r="F16" s="7">
        <v>1006</v>
      </c>
      <c r="G16" s="11"/>
      <c r="H16" s="11"/>
    </row>
    <row r="20" spans="2:13" x14ac:dyDescent="0.3">
      <c r="B20" s="10" t="s">
        <v>0</v>
      </c>
      <c r="C20" s="7">
        <v>1007</v>
      </c>
      <c r="D20" s="7">
        <v>1005</v>
      </c>
      <c r="E20" s="7">
        <v>1001</v>
      </c>
      <c r="F20" s="7">
        <v>1004</v>
      </c>
      <c r="G20" s="7">
        <v>1003</v>
      </c>
      <c r="H20" s="7">
        <v>1010</v>
      </c>
      <c r="I20" s="7">
        <v>1008</v>
      </c>
      <c r="J20" s="7">
        <v>1009</v>
      </c>
      <c r="K20" s="7">
        <v>1002</v>
      </c>
      <c r="L20" s="7">
        <v>1006</v>
      </c>
      <c r="M20" s="12">
        <v>123</v>
      </c>
    </row>
    <row r="21" spans="2:13" x14ac:dyDescent="0.3">
      <c r="B21" s="6" t="s">
        <v>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2:13" x14ac:dyDescent="0.3">
      <c r="B22" s="6" t="s">
        <v>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Sheet1</vt:lpstr>
      <vt:lpstr>Sheet2</vt:lpstr>
      <vt:lpstr>Xlookup 1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Omprita Chatterjee</dc:creator>
  <cp:lastModifiedBy>Omprita Chatterjee</cp:lastModifiedBy>
  <dcterms:created xsi:type="dcterms:W3CDTF">2025-05-29T14:56:07Z</dcterms:created>
  <dcterms:modified xsi:type="dcterms:W3CDTF">2025-05-29T15:34:03Z</dcterms:modified>
</cp:coreProperties>
</file>