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9" i="1" l="1"/>
  <c r="AN39" i="1"/>
  <c r="AM39" i="1"/>
  <c r="AT37" i="1"/>
  <c r="AS37" i="1"/>
  <c r="AR37" i="1"/>
  <c r="D37" i="1"/>
  <c r="C37" i="1"/>
  <c r="B37" i="1"/>
</calcChain>
</file>

<file path=xl/sharedStrings.xml><?xml version="1.0" encoding="utf-8"?>
<sst xmlns="http://schemas.openxmlformats.org/spreadsheetml/2006/main" count="542" uniqueCount="134">
  <si>
    <t>Time</t>
  </si>
  <si>
    <t>Lat</t>
  </si>
  <si>
    <t>Lon</t>
  </si>
  <si>
    <t>Alt</t>
  </si>
  <si>
    <t>#WiFi</t>
  </si>
  <si>
    <t>SSID1</t>
  </si>
  <si>
    <t>MAC1</t>
  </si>
  <si>
    <t>Channel1</t>
  </si>
  <si>
    <t>Signal1</t>
  </si>
  <si>
    <t>SSID2</t>
  </si>
  <si>
    <t>MAC2</t>
  </si>
  <si>
    <t>Channel2</t>
  </si>
  <si>
    <t>Signal2</t>
  </si>
  <si>
    <t>SSID3</t>
  </si>
  <si>
    <t>MAC3</t>
  </si>
  <si>
    <t>Channel3</t>
  </si>
  <si>
    <t>Signal3</t>
  </si>
  <si>
    <t>SSID4</t>
  </si>
  <si>
    <t>MAC4</t>
  </si>
  <si>
    <t>Channel4</t>
  </si>
  <si>
    <t>Signal4</t>
  </si>
  <si>
    <t>SSID5</t>
  </si>
  <si>
    <t>MAC5</t>
  </si>
  <si>
    <t>Channel5</t>
  </si>
  <si>
    <t>Signal5</t>
  </si>
  <si>
    <t>SSID6</t>
  </si>
  <si>
    <t>MAC6</t>
  </si>
  <si>
    <t>Channel6</t>
  </si>
  <si>
    <t>Signal6</t>
  </si>
  <si>
    <t>SSID7</t>
  </si>
  <si>
    <t>MAC7</t>
  </si>
  <si>
    <t>Channel7</t>
  </si>
  <si>
    <t>Signal7</t>
  </si>
  <si>
    <t>SSID8</t>
  </si>
  <si>
    <t>MAC8</t>
  </si>
  <si>
    <t>Channel8</t>
  </si>
  <si>
    <t>Signal8</t>
  </si>
  <si>
    <t>12/05/0017 11:48:00</t>
  </si>
  <si>
    <t>IT-MNG</t>
  </si>
  <si>
    <t>1c:b9:c4:15:ed:b8</t>
  </si>
  <si>
    <t xml:space="preserve"> </t>
  </si>
  <si>
    <t>8c:0c:90:ae:16:83</t>
  </si>
  <si>
    <t>Ariel_University</t>
  </si>
  <si>
    <t>1c:b9:c4:16:ed:3c</t>
  </si>
  <si>
    <t>1c:b9:c4:15:ed:bc</t>
  </si>
  <si>
    <t>1c:b9:c4:96:ed:47</t>
  </si>
  <si>
    <t>1c:b9:c4:16:e5:a8</t>
  </si>
  <si>
    <t>8c:0c:90:6e:16:88</t>
  </si>
  <si>
    <t>1c:b9:c4:95:1c:b7</t>
  </si>
  <si>
    <t>1c:b9:c4:16:28:ec</t>
  </si>
  <si>
    <t>1c:b9:c4:96:28:e7</t>
  </si>
  <si>
    <t>1c:b9:c4:16:ed:48</t>
  </si>
  <si>
    <t>1c:b9:c4:95:ed:b7</t>
  </si>
  <si>
    <t>1c:b9:c4:16:ed:4c</t>
  </si>
  <si>
    <t>1c:b9:c4:16:28:e8</t>
  </si>
  <si>
    <t>8c:0c:90:2e:16:88</t>
  </si>
  <si>
    <t>1c:b9:c4:15:1c:b8</t>
  </si>
  <si>
    <t>1c:b9:c4:15:1c:bc</t>
  </si>
  <si>
    <t>DIRECT-61-HP DeskJet 3630 series</t>
  </si>
  <si>
    <t>30:e1:71:0d:e0:63</t>
  </si>
  <si>
    <t>1c:b9:c4:14:2b:8c</t>
  </si>
  <si>
    <t>Onicom</t>
  </si>
  <si>
    <t>c0:4a:00:71:ee:ee</t>
  </si>
  <si>
    <t>1c:b9:c4:16:e5:ac</t>
  </si>
  <si>
    <t>1c:b9:c4:96:e5:a7</t>
  </si>
  <si>
    <t>12/05/0017 11:49:00</t>
  </si>
  <si>
    <t>1c:b9:c4:94:2b:87</t>
  </si>
  <si>
    <t>1c:b9:c4:96:f1:57</t>
  </si>
  <si>
    <t>1c:b9:c4:16:f1:5c</t>
  </si>
  <si>
    <t>2.4V1</t>
  </si>
  <si>
    <t>40:a5:ef:7a:17:f2</t>
  </si>
  <si>
    <t>__ery</t>
  </si>
  <si>
    <t>14:ae:db:58:0d:6d</t>
  </si>
  <si>
    <t>ec:8c:a2:26:d3:68</t>
  </si>
  <si>
    <t>1c:b9:c4:16:12:e8</t>
  </si>
  <si>
    <t>1c:b9:c4:16:13:08</t>
  </si>
  <si>
    <t>AUC_54_R</t>
  </si>
  <si>
    <t>00:25:86:cc:00:f8</t>
  </si>
  <si>
    <t>KCG_54</t>
  </si>
  <si>
    <t>00:25:86:cc:07:b2</t>
  </si>
  <si>
    <t>TamiRacheli</t>
  </si>
  <si>
    <t>78:11:dc:1a:cf:d0</t>
  </si>
  <si>
    <t>00:02:6f:b8:c4:1a</t>
  </si>
  <si>
    <t>1c:b9:c4:16:1d:7c</t>
  </si>
  <si>
    <t>1c:b9:c4:15:fd:4c</t>
  </si>
  <si>
    <t>ec:8c:a2:26:d2:c8</t>
  </si>
  <si>
    <t>Bezeq-n_325E</t>
  </si>
  <si>
    <t>10:0d:7f:99:32:5e</t>
  </si>
  <si>
    <t>24:c9:a1:35:a5:e8</t>
  </si>
  <si>
    <t>1c:b9:c4:16:05:38</t>
  </si>
  <si>
    <t>1c:b9:c4:16:cc:dc</t>
  </si>
  <si>
    <t>1c:b9:c4:96:cc:d7</t>
  </si>
  <si>
    <t>sinusafe</t>
  </si>
  <si>
    <t>b2:6c:ac:a0:3d:eb</t>
  </si>
  <si>
    <t>1c:b9:c4:15:23:58</t>
  </si>
  <si>
    <t>00:02:6f:8e:64:67</t>
  </si>
  <si>
    <t>00:27:22:f3:bb:2b</t>
  </si>
  <si>
    <t>giftwizard</t>
  </si>
  <si>
    <t>a2:6c:ac:a0:3d:eb</t>
  </si>
  <si>
    <t>1c:b9:c4:15:23:5c</t>
  </si>
  <si>
    <t>mati-sh1</t>
  </si>
  <si>
    <t>c4:12:f5:fd:6a:74</t>
  </si>
  <si>
    <t>Guest</t>
  </si>
  <si>
    <t>90:6c:ac:a0:3d:eb</t>
  </si>
  <si>
    <t>8c:0c:90:2f:ca:18</t>
  </si>
  <si>
    <t>1c:b9:c4:95:23:57</t>
  </si>
  <si>
    <t>Neuropplied</t>
  </si>
  <si>
    <t>a2:6c:ac:9f:fb:1f</t>
  </si>
  <si>
    <t>shapedo</t>
  </si>
  <si>
    <t>c2:6c:ac:9f:fb:1f</t>
  </si>
  <si>
    <t>CliClap</t>
  </si>
  <si>
    <t>90:6c:ac:9f:f1:c5</t>
  </si>
  <si>
    <t>1c:b9:c4:16:cc:d8</t>
  </si>
  <si>
    <t>12/05/0017 11:50:00</t>
  </si>
  <si>
    <t>DIRECT-13-HP DeskJet 3630 series</t>
  </si>
  <si>
    <t>a0:8c:fd:0a:24:56</t>
  </si>
  <si>
    <t>ec:8c:a2:26:d3:c8</t>
  </si>
  <si>
    <t>1c:b9:c4:95:fd:47</t>
  </si>
  <si>
    <t>ec:8c:a2:26:b0:e8</t>
  </si>
  <si>
    <t>f0:b0:52:3e:d6:f8</t>
  </si>
  <si>
    <t>18:d6:c7:ad:25:1a</t>
  </si>
  <si>
    <t>ahmad</t>
  </si>
  <si>
    <t>90:f6:52:05:24:78</t>
  </si>
  <si>
    <t>1c:b9:c4:96:1d:77</t>
  </si>
  <si>
    <t>00:27:22:f3:e0:83</t>
  </si>
  <si>
    <t>8c:0c:90:2d:79:88</t>
  </si>
  <si>
    <t>DIRECT-32-HP DeskJet 3630 series</t>
  </si>
  <si>
    <t>fc:3f:db:9c:43:33</t>
  </si>
  <si>
    <t>1c:b9:c4:16:f1:58</t>
  </si>
  <si>
    <t>model=SM-G950F_device=dreamlte</t>
  </si>
  <si>
    <t>null</t>
  </si>
  <si>
    <t>ממוצע אופייני</t>
  </si>
  <si>
    <t>ממוצע</t>
  </si>
  <si>
    <t>הפרש ממוצעים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</si>
</sst>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2" fontId="0" fillId="0" borderId="1" xfId="0" applyNumberFormat="1" applyBorder="1"/>
    <xf numFmtId="22" fontId="0" fillId="0" borderId="4" xfId="0" applyNumberFormat="1" applyBorder="1"/>
    <xf numFmtId="22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5"/>
  <sheetViews>
    <sheetView rightToLeft="1" tabSelected="1" topLeftCell="AA29" workbookViewId="0">
      <selection activeCell="AM39" sqref="AM39"/>
    </sheetView>
  </sheetViews>
  <sheetFormatPr defaultRowHeight="14" x14ac:dyDescent="0.3"/>
  <cols>
    <col min="39" max="39" width="14.58203125" customWidth="1"/>
    <col min="41" max="41" width="8.6640625" customWidth="1"/>
    <col min="42" max="42" width="15.9140625" customWidth="1"/>
    <col min="44" max="44" width="9" customWidth="1"/>
  </cols>
  <sheetData>
    <row r="1" spans="1:79" ht="14.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4" t="s">
        <v>36</v>
      </c>
      <c r="AM1" t="s">
        <v>131</v>
      </c>
    </row>
    <row r="2" spans="1:79" x14ac:dyDescent="0.3">
      <c r="A2" s="5" t="s">
        <v>37</v>
      </c>
      <c r="B2" s="1">
        <v>30.661752638494299</v>
      </c>
      <c r="C2" s="1">
        <v>33.627141177474101</v>
      </c>
      <c r="D2" s="1">
        <v>667.90331261127506</v>
      </c>
      <c r="E2" s="1">
        <v>3</v>
      </c>
      <c r="F2" s="1" t="s">
        <v>38</v>
      </c>
      <c r="G2" s="1" t="s">
        <v>39</v>
      </c>
      <c r="H2" s="1">
        <v>1</v>
      </c>
      <c r="I2" s="1">
        <v>-81</v>
      </c>
      <c r="J2" s="1" t="s">
        <v>40</v>
      </c>
      <c r="K2" s="1" t="s">
        <v>41</v>
      </c>
      <c r="L2" s="1">
        <v>11</v>
      </c>
      <c r="M2" s="1">
        <v>-86</v>
      </c>
      <c r="N2" s="1" t="s">
        <v>42</v>
      </c>
      <c r="O2" s="1" t="s">
        <v>43</v>
      </c>
      <c r="P2" s="1">
        <v>44</v>
      </c>
      <c r="Q2" s="1">
        <v>-91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6"/>
      <c r="AP2" s="10">
        <v>42867.491666666669</v>
      </c>
      <c r="AQ2" s="3" t="s">
        <v>129</v>
      </c>
      <c r="AR2" s="3">
        <v>32.103209345566498</v>
      </c>
      <c r="AS2" s="3">
        <v>35.209562840714398</v>
      </c>
      <c r="AT2" s="3">
        <v>705.55776831726098</v>
      </c>
      <c r="AU2" s="3">
        <v>3</v>
      </c>
      <c r="AV2" s="3" t="s">
        <v>39</v>
      </c>
      <c r="AW2" s="3" t="s">
        <v>38</v>
      </c>
      <c r="AX2" s="3">
        <v>1</v>
      </c>
      <c r="AY2" s="3">
        <v>-81</v>
      </c>
      <c r="AZ2" s="3" t="s">
        <v>41</v>
      </c>
      <c r="BA2" s="3" t="s">
        <v>40</v>
      </c>
      <c r="BB2" s="3">
        <v>11</v>
      </c>
      <c r="BC2" s="3">
        <v>-86</v>
      </c>
      <c r="BD2" s="3" t="s">
        <v>43</v>
      </c>
      <c r="BE2" s="3" t="s">
        <v>42</v>
      </c>
      <c r="BF2" s="3">
        <v>44</v>
      </c>
      <c r="BG2" s="3">
        <v>-91</v>
      </c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4"/>
    </row>
    <row r="3" spans="1:79" x14ac:dyDescent="0.3">
      <c r="A3" s="5" t="s">
        <v>37</v>
      </c>
      <c r="B3" s="1">
        <v>30.055016628547701</v>
      </c>
      <c r="C3" s="1">
        <v>32.961725938349197</v>
      </c>
      <c r="D3" s="1">
        <v>654.68681466017097</v>
      </c>
      <c r="E3" s="1">
        <v>8</v>
      </c>
      <c r="F3" s="1" t="s">
        <v>38</v>
      </c>
      <c r="G3" s="1" t="s">
        <v>39</v>
      </c>
      <c r="H3" s="1">
        <v>1</v>
      </c>
      <c r="I3" s="1">
        <v>-73</v>
      </c>
      <c r="J3" s="1" t="s">
        <v>38</v>
      </c>
      <c r="K3" s="1" t="s">
        <v>44</v>
      </c>
      <c r="L3" s="1">
        <v>48</v>
      </c>
      <c r="M3" s="1">
        <v>-79</v>
      </c>
      <c r="N3" s="1" t="s">
        <v>40</v>
      </c>
      <c r="O3" s="1" t="s">
        <v>45</v>
      </c>
      <c r="P3" s="1">
        <v>36</v>
      </c>
      <c r="Q3" s="1">
        <v>-80</v>
      </c>
      <c r="R3" s="1" t="s">
        <v>42</v>
      </c>
      <c r="S3" s="1" t="s">
        <v>46</v>
      </c>
      <c r="T3" s="1">
        <v>6</v>
      </c>
      <c r="U3" s="1">
        <v>-85</v>
      </c>
      <c r="V3" s="1" t="s">
        <v>40</v>
      </c>
      <c r="W3" s="1" t="s">
        <v>47</v>
      </c>
      <c r="X3" s="1">
        <v>11</v>
      </c>
      <c r="Y3" s="1">
        <v>-87</v>
      </c>
      <c r="Z3" s="1" t="s">
        <v>40</v>
      </c>
      <c r="AA3" s="1" t="s">
        <v>48</v>
      </c>
      <c r="AB3" s="1">
        <v>36</v>
      </c>
      <c r="AC3" s="1">
        <v>-88</v>
      </c>
      <c r="AD3" s="1" t="s">
        <v>42</v>
      </c>
      <c r="AE3" s="1" t="s">
        <v>49</v>
      </c>
      <c r="AF3" s="1">
        <v>36</v>
      </c>
      <c r="AG3" s="1">
        <v>-88</v>
      </c>
      <c r="AH3" s="1" t="s">
        <v>40</v>
      </c>
      <c r="AI3" s="1" t="s">
        <v>50</v>
      </c>
      <c r="AJ3" s="1">
        <v>36</v>
      </c>
      <c r="AK3" s="6">
        <v>-89</v>
      </c>
      <c r="AP3" s="11">
        <v>42867.491666666669</v>
      </c>
      <c r="AQ3" s="1" t="s">
        <v>129</v>
      </c>
      <c r="AR3" s="1">
        <v>32.103600822643202</v>
      </c>
      <c r="AS3" s="1">
        <v>35.209229883605303</v>
      </c>
      <c r="AT3" s="1">
        <v>698.67501137809904</v>
      </c>
      <c r="AU3" s="1">
        <v>8</v>
      </c>
      <c r="AV3" s="1" t="s">
        <v>39</v>
      </c>
      <c r="AW3" s="1" t="s">
        <v>38</v>
      </c>
      <c r="AX3" s="1">
        <v>1</v>
      </c>
      <c r="AY3" s="1">
        <v>-73</v>
      </c>
      <c r="AZ3" s="1" t="s">
        <v>44</v>
      </c>
      <c r="BA3" s="1" t="s">
        <v>38</v>
      </c>
      <c r="BB3" s="1">
        <v>48</v>
      </c>
      <c r="BC3" s="1">
        <v>-79</v>
      </c>
      <c r="BD3" s="1" t="s">
        <v>45</v>
      </c>
      <c r="BE3" s="1" t="s">
        <v>40</v>
      </c>
      <c r="BF3" s="1">
        <v>36</v>
      </c>
      <c r="BG3" s="1">
        <v>-80</v>
      </c>
      <c r="BH3" s="1" t="s">
        <v>46</v>
      </c>
      <c r="BI3" s="1" t="s">
        <v>42</v>
      </c>
      <c r="BJ3" s="1">
        <v>6</v>
      </c>
      <c r="BK3" s="1">
        <v>-85</v>
      </c>
      <c r="BL3" s="1" t="s">
        <v>47</v>
      </c>
      <c r="BM3" s="1" t="s">
        <v>40</v>
      </c>
      <c r="BN3" s="1">
        <v>11</v>
      </c>
      <c r="BO3" s="1">
        <v>-87</v>
      </c>
      <c r="BP3" s="1" t="s">
        <v>48</v>
      </c>
      <c r="BQ3" s="1" t="s">
        <v>40</v>
      </c>
      <c r="BR3" s="1">
        <v>36</v>
      </c>
      <c r="BS3" s="1">
        <v>-88</v>
      </c>
      <c r="BT3" s="1" t="s">
        <v>49</v>
      </c>
      <c r="BU3" s="1" t="s">
        <v>42</v>
      </c>
      <c r="BV3" s="1">
        <v>36</v>
      </c>
      <c r="BW3" s="1">
        <v>-88</v>
      </c>
      <c r="BX3" s="1" t="s">
        <v>50</v>
      </c>
      <c r="BY3" s="1" t="s">
        <v>40</v>
      </c>
      <c r="BZ3" s="1">
        <v>36</v>
      </c>
      <c r="CA3" s="6">
        <v>-89</v>
      </c>
    </row>
    <row r="4" spans="1:79" x14ac:dyDescent="0.3">
      <c r="A4" s="5" t="s">
        <v>37</v>
      </c>
      <c r="B4" s="1">
        <v>27.735706025042902</v>
      </c>
      <c r="C4" s="1">
        <v>30.418107965234601</v>
      </c>
      <c r="D4" s="1">
        <v>604.16539622336097</v>
      </c>
      <c r="E4" s="1">
        <v>7</v>
      </c>
      <c r="F4" s="1" t="s">
        <v>42</v>
      </c>
      <c r="G4" s="1" t="s">
        <v>51</v>
      </c>
      <c r="H4" s="1">
        <v>6</v>
      </c>
      <c r="I4" s="1">
        <v>-57</v>
      </c>
      <c r="J4" s="1" t="s">
        <v>38</v>
      </c>
      <c r="K4" s="1" t="s">
        <v>44</v>
      </c>
      <c r="L4" s="1">
        <v>48</v>
      </c>
      <c r="M4" s="1">
        <v>-65</v>
      </c>
      <c r="N4" s="1" t="s">
        <v>40</v>
      </c>
      <c r="O4" s="1" t="s">
        <v>52</v>
      </c>
      <c r="P4" s="1">
        <v>48</v>
      </c>
      <c r="Q4" s="1">
        <v>-65</v>
      </c>
      <c r="R4" s="1" t="s">
        <v>42</v>
      </c>
      <c r="S4" s="1" t="s">
        <v>53</v>
      </c>
      <c r="T4" s="1">
        <v>36</v>
      </c>
      <c r="U4" s="1">
        <v>-68</v>
      </c>
      <c r="V4" s="1" t="s">
        <v>38</v>
      </c>
      <c r="W4" s="1" t="s">
        <v>39</v>
      </c>
      <c r="X4" s="1">
        <v>1</v>
      </c>
      <c r="Y4" s="1">
        <v>-68</v>
      </c>
      <c r="Z4" s="1" t="s">
        <v>42</v>
      </c>
      <c r="AA4" s="1" t="s">
        <v>54</v>
      </c>
      <c r="AB4" s="1">
        <v>1</v>
      </c>
      <c r="AC4" s="1">
        <v>-88</v>
      </c>
      <c r="AD4" s="1" t="s">
        <v>42</v>
      </c>
      <c r="AE4" s="1" t="s">
        <v>55</v>
      </c>
      <c r="AF4" s="1">
        <v>11</v>
      </c>
      <c r="AG4" s="1">
        <v>-89</v>
      </c>
      <c r="AH4" s="1"/>
      <c r="AI4" s="1"/>
      <c r="AJ4" s="1"/>
      <c r="AK4" s="6"/>
      <c r="AP4" s="11">
        <v>42867.491666666669</v>
      </c>
      <c r="AQ4" s="1" t="s">
        <v>129</v>
      </c>
      <c r="AR4" s="1">
        <v>32.103949990468102</v>
      </c>
      <c r="AS4" s="1">
        <v>35.209171738397302</v>
      </c>
      <c r="AT4" s="1">
        <v>701.97265254911804</v>
      </c>
      <c r="AU4" s="1">
        <v>7</v>
      </c>
      <c r="AV4" s="1" t="s">
        <v>51</v>
      </c>
      <c r="AW4" s="1" t="s">
        <v>42</v>
      </c>
      <c r="AX4" s="1">
        <v>6</v>
      </c>
      <c r="AY4" s="1">
        <v>-57</v>
      </c>
      <c r="AZ4" s="1" t="s">
        <v>44</v>
      </c>
      <c r="BA4" s="1" t="s">
        <v>38</v>
      </c>
      <c r="BB4" s="1">
        <v>48</v>
      </c>
      <c r="BC4" s="1">
        <v>-65</v>
      </c>
      <c r="BD4" s="1" t="s">
        <v>52</v>
      </c>
      <c r="BE4" s="1" t="s">
        <v>40</v>
      </c>
      <c r="BF4" s="1">
        <v>48</v>
      </c>
      <c r="BG4" s="1">
        <v>-65</v>
      </c>
      <c r="BH4" s="1" t="s">
        <v>53</v>
      </c>
      <c r="BI4" s="1" t="s">
        <v>42</v>
      </c>
      <c r="BJ4" s="1">
        <v>36</v>
      </c>
      <c r="BK4" s="1">
        <v>-68</v>
      </c>
      <c r="BL4" s="1" t="s">
        <v>39</v>
      </c>
      <c r="BM4" s="1" t="s">
        <v>38</v>
      </c>
      <c r="BN4" s="1">
        <v>1</v>
      </c>
      <c r="BO4" s="1">
        <v>-68</v>
      </c>
      <c r="BP4" s="1" t="s">
        <v>54</v>
      </c>
      <c r="BQ4" s="1" t="s">
        <v>42</v>
      </c>
      <c r="BR4" s="1">
        <v>1</v>
      </c>
      <c r="BS4" s="1">
        <v>-88</v>
      </c>
      <c r="BT4" s="1" t="s">
        <v>55</v>
      </c>
      <c r="BU4" s="1" t="s">
        <v>42</v>
      </c>
      <c r="BV4" s="1">
        <v>11</v>
      </c>
      <c r="BW4" s="1">
        <v>-89</v>
      </c>
      <c r="BX4" s="1"/>
      <c r="BY4" s="1"/>
      <c r="BZ4" s="1"/>
      <c r="CA4" s="6"/>
    </row>
    <row r="5" spans="1:79" x14ac:dyDescent="0.3">
      <c r="A5" s="5" t="s">
        <v>37</v>
      </c>
      <c r="B5" s="1">
        <v>28.1355637554142</v>
      </c>
      <c r="C5" s="1">
        <v>30.8566371161488</v>
      </c>
      <c r="D5" s="1">
        <v>612.87547571023799</v>
      </c>
      <c r="E5" s="1">
        <v>1</v>
      </c>
      <c r="F5" s="1" t="s">
        <v>38</v>
      </c>
      <c r="G5" s="1" t="s">
        <v>44</v>
      </c>
      <c r="H5" s="1">
        <v>48</v>
      </c>
      <c r="I5" s="1">
        <v>-59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6"/>
      <c r="AP5" s="11">
        <v>42867.491666666669</v>
      </c>
      <c r="AQ5" s="1" t="s">
        <v>129</v>
      </c>
      <c r="AR5" s="1">
        <v>32.1034255</v>
      </c>
      <c r="AS5" s="1">
        <v>35.209786960000002</v>
      </c>
      <c r="AT5" s="1">
        <v>702</v>
      </c>
      <c r="AU5" s="1">
        <v>1</v>
      </c>
      <c r="AV5" s="1" t="s">
        <v>44</v>
      </c>
      <c r="AW5" s="1" t="s">
        <v>38</v>
      </c>
      <c r="AX5" s="1">
        <v>48</v>
      </c>
      <c r="AY5" s="1">
        <v>-59</v>
      </c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6"/>
    </row>
    <row r="6" spans="1:79" x14ac:dyDescent="0.3">
      <c r="A6" s="5" t="s">
        <v>37</v>
      </c>
      <c r="B6" s="1">
        <v>30.598868003071701</v>
      </c>
      <c r="C6" s="1">
        <v>33.558174783472403</v>
      </c>
      <c r="D6" s="1">
        <v>666.53349997184898</v>
      </c>
      <c r="E6" s="1">
        <v>2</v>
      </c>
      <c r="F6" s="1" t="s">
        <v>42</v>
      </c>
      <c r="G6" s="1" t="s">
        <v>55</v>
      </c>
      <c r="H6" s="1">
        <v>11</v>
      </c>
      <c r="I6" s="1">
        <v>-80</v>
      </c>
      <c r="J6" s="1" t="s">
        <v>40</v>
      </c>
      <c r="K6" s="1" t="s">
        <v>47</v>
      </c>
      <c r="L6" s="1">
        <v>11</v>
      </c>
      <c r="M6" s="1">
        <v>-82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6"/>
      <c r="AP6" s="11">
        <v>42867.491666666669</v>
      </c>
      <c r="AQ6" s="1" t="s">
        <v>129</v>
      </c>
      <c r="AR6" s="1">
        <v>32.1036960805042</v>
      </c>
      <c r="AS6" s="1">
        <v>35.209100158609502</v>
      </c>
      <c r="AT6" s="1">
        <v>700.10606350722105</v>
      </c>
      <c r="AU6" s="1">
        <v>2</v>
      </c>
      <c r="AV6" s="1" t="s">
        <v>55</v>
      </c>
      <c r="AW6" s="1" t="s">
        <v>42</v>
      </c>
      <c r="AX6" s="1">
        <v>11</v>
      </c>
      <c r="AY6" s="1">
        <v>-80</v>
      </c>
      <c r="AZ6" s="1" t="s">
        <v>47</v>
      </c>
      <c r="BA6" s="1" t="s">
        <v>40</v>
      </c>
      <c r="BB6" s="1">
        <v>11</v>
      </c>
      <c r="BC6" s="1">
        <v>-82</v>
      </c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6"/>
    </row>
    <row r="7" spans="1:79" x14ac:dyDescent="0.3">
      <c r="A7" s="5" t="s">
        <v>37</v>
      </c>
      <c r="B7" s="1">
        <v>29.6417553248241</v>
      </c>
      <c r="C7" s="1">
        <v>32.508496914967999</v>
      </c>
      <c r="D7" s="1">
        <v>645.68476585411099</v>
      </c>
      <c r="E7" s="1">
        <v>6</v>
      </c>
      <c r="F7" s="1" t="s">
        <v>40</v>
      </c>
      <c r="G7" s="1" t="s">
        <v>41</v>
      </c>
      <c r="H7" s="1">
        <v>11</v>
      </c>
      <c r="I7" s="1">
        <v>-69</v>
      </c>
      <c r="J7" s="1" t="s">
        <v>42</v>
      </c>
      <c r="K7" s="1" t="s">
        <v>56</v>
      </c>
      <c r="L7" s="1">
        <v>1</v>
      </c>
      <c r="M7" s="1">
        <v>-70</v>
      </c>
      <c r="N7" s="1" t="s">
        <v>42</v>
      </c>
      <c r="O7" s="1" t="s">
        <v>55</v>
      </c>
      <c r="P7" s="1">
        <v>11</v>
      </c>
      <c r="Q7" s="1">
        <v>-70</v>
      </c>
      <c r="R7" s="1" t="s">
        <v>40</v>
      </c>
      <c r="S7" s="1" t="s">
        <v>47</v>
      </c>
      <c r="T7" s="1">
        <v>11</v>
      </c>
      <c r="U7" s="1">
        <v>-71</v>
      </c>
      <c r="V7" s="1" t="s">
        <v>42</v>
      </c>
      <c r="W7" s="1" t="s">
        <v>57</v>
      </c>
      <c r="X7" s="1">
        <v>36</v>
      </c>
      <c r="Y7" s="1">
        <v>-77</v>
      </c>
      <c r="Z7" s="1" t="s">
        <v>58</v>
      </c>
      <c r="AA7" s="1" t="s">
        <v>59</v>
      </c>
      <c r="AB7" s="1">
        <v>6</v>
      </c>
      <c r="AC7" s="1">
        <v>-80</v>
      </c>
      <c r="AD7" s="1"/>
      <c r="AE7" s="1"/>
      <c r="AF7" s="1"/>
      <c r="AG7" s="1"/>
      <c r="AH7" s="1"/>
      <c r="AI7" s="1"/>
      <c r="AJ7" s="1"/>
      <c r="AK7" s="6"/>
      <c r="AP7" s="11">
        <v>42867.491666666669</v>
      </c>
      <c r="AQ7" s="1" t="s">
        <v>129</v>
      </c>
      <c r="AR7" s="1">
        <v>32.103692811847701</v>
      </c>
      <c r="AS7" s="1">
        <v>35.208882437493102</v>
      </c>
      <c r="AT7" s="1">
        <v>704.13682019881696</v>
      </c>
      <c r="AU7" s="1">
        <v>6</v>
      </c>
      <c r="AV7" s="1" t="s">
        <v>41</v>
      </c>
      <c r="AW7" s="1" t="s">
        <v>40</v>
      </c>
      <c r="AX7" s="1">
        <v>11</v>
      </c>
      <c r="AY7" s="1">
        <v>-69</v>
      </c>
      <c r="AZ7" s="1" t="s">
        <v>56</v>
      </c>
      <c r="BA7" s="1" t="s">
        <v>42</v>
      </c>
      <c r="BB7" s="1">
        <v>1</v>
      </c>
      <c r="BC7" s="1">
        <v>-70</v>
      </c>
      <c r="BD7" s="1" t="s">
        <v>55</v>
      </c>
      <c r="BE7" s="1" t="s">
        <v>42</v>
      </c>
      <c r="BF7" s="1">
        <v>11</v>
      </c>
      <c r="BG7" s="1">
        <v>-70</v>
      </c>
      <c r="BH7" s="1" t="s">
        <v>47</v>
      </c>
      <c r="BI7" s="1" t="s">
        <v>40</v>
      </c>
      <c r="BJ7" s="1">
        <v>11</v>
      </c>
      <c r="BK7" s="1">
        <v>-71</v>
      </c>
      <c r="BL7" s="1" t="s">
        <v>57</v>
      </c>
      <c r="BM7" s="1" t="s">
        <v>42</v>
      </c>
      <c r="BN7" s="1">
        <v>36</v>
      </c>
      <c r="BO7" s="1">
        <v>-77</v>
      </c>
      <c r="BP7" s="1" t="s">
        <v>59</v>
      </c>
      <c r="BQ7" s="1" t="s">
        <v>58</v>
      </c>
      <c r="BR7" s="1">
        <v>6</v>
      </c>
      <c r="BS7" s="1">
        <v>-80</v>
      </c>
      <c r="BT7" s="1"/>
      <c r="BU7" s="1"/>
      <c r="BV7" s="1"/>
      <c r="BW7" s="1"/>
      <c r="BX7" s="1"/>
      <c r="BY7" s="1"/>
      <c r="BZ7" s="1"/>
      <c r="CA7" s="6"/>
    </row>
    <row r="8" spans="1:79" x14ac:dyDescent="0.3">
      <c r="A8" s="5" t="s">
        <v>37</v>
      </c>
      <c r="B8" s="1">
        <v>29.6417553248241</v>
      </c>
      <c r="C8" s="1">
        <v>32.508496914967999</v>
      </c>
      <c r="D8" s="1">
        <v>645.68476585411099</v>
      </c>
      <c r="E8" s="1">
        <v>4</v>
      </c>
      <c r="F8" s="1" t="s">
        <v>58</v>
      </c>
      <c r="G8" s="1" t="s">
        <v>59</v>
      </c>
      <c r="H8" s="1">
        <v>6</v>
      </c>
      <c r="I8" s="1">
        <v>-69</v>
      </c>
      <c r="J8" s="1" t="s">
        <v>40</v>
      </c>
      <c r="K8" s="1" t="s">
        <v>48</v>
      </c>
      <c r="L8" s="1">
        <v>36</v>
      </c>
      <c r="M8" s="1">
        <v>-82</v>
      </c>
      <c r="N8" s="1" t="s">
        <v>42</v>
      </c>
      <c r="O8" s="1" t="s">
        <v>60</v>
      </c>
      <c r="P8" s="1">
        <v>44</v>
      </c>
      <c r="Q8" s="1">
        <v>-88</v>
      </c>
      <c r="R8" s="1" t="s">
        <v>61</v>
      </c>
      <c r="S8" s="1" t="s">
        <v>62</v>
      </c>
      <c r="T8" s="1">
        <v>9</v>
      </c>
      <c r="U8" s="1">
        <v>-90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6"/>
      <c r="AP8" s="11">
        <v>42867.491666666669</v>
      </c>
      <c r="AQ8" s="1" t="s">
        <v>129</v>
      </c>
      <c r="AR8" s="1">
        <v>32.103429356521502</v>
      </c>
      <c r="AS8" s="1">
        <v>35.2097878212696</v>
      </c>
      <c r="AT8" s="1">
        <v>703.79135868017795</v>
      </c>
      <c r="AU8" s="1">
        <v>4</v>
      </c>
      <c r="AV8" s="1" t="s">
        <v>59</v>
      </c>
      <c r="AW8" s="1" t="s">
        <v>58</v>
      </c>
      <c r="AX8" s="1">
        <v>6</v>
      </c>
      <c r="AY8" s="1">
        <v>-69</v>
      </c>
      <c r="AZ8" s="1" t="s">
        <v>48</v>
      </c>
      <c r="BA8" s="1" t="s">
        <v>40</v>
      </c>
      <c r="BB8" s="1">
        <v>36</v>
      </c>
      <c r="BC8" s="1">
        <v>-82</v>
      </c>
      <c r="BD8" s="1" t="s">
        <v>60</v>
      </c>
      <c r="BE8" s="1" t="s">
        <v>42</v>
      </c>
      <c r="BF8" s="1">
        <v>44</v>
      </c>
      <c r="BG8" s="1">
        <v>-88</v>
      </c>
      <c r="BH8" s="1" t="s">
        <v>62</v>
      </c>
      <c r="BI8" s="1" t="s">
        <v>61</v>
      </c>
      <c r="BJ8" s="1">
        <v>9</v>
      </c>
      <c r="BK8" s="1">
        <v>-90</v>
      </c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6"/>
    </row>
    <row r="9" spans="1:79" x14ac:dyDescent="0.3">
      <c r="A9" s="5" t="s">
        <v>37</v>
      </c>
      <c r="B9" s="1">
        <v>28.670544738330999</v>
      </c>
      <c r="C9" s="1">
        <v>31.4433576879279</v>
      </c>
      <c r="D9" s="1">
        <v>624.52893775746497</v>
      </c>
      <c r="E9" s="1">
        <v>5</v>
      </c>
      <c r="F9" s="1" t="s">
        <v>58</v>
      </c>
      <c r="G9" s="1" t="s">
        <v>59</v>
      </c>
      <c r="H9" s="1">
        <v>6</v>
      </c>
      <c r="I9" s="1">
        <v>-62</v>
      </c>
      <c r="J9" s="1" t="s">
        <v>40</v>
      </c>
      <c r="K9" s="1" t="s">
        <v>47</v>
      </c>
      <c r="L9" s="1">
        <v>11</v>
      </c>
      <c r="M9" s="1">
        <v>-65</v>
      </c>
      <c r="N9" s="1" t="s">
        <v>42</v>
      </c>
      <c r="O9" s="1" t="s">
        <v>63</v>
      </c>
      <c r="P9" s="1">
        <v>36</v>
      </c>
      <c r="Q9" s="1">
        <v>-83</v>
      </c>
      <c r="R9" s="1" t="s">
        <v>42</v>
      </c>
      <c r="S9" s="1" t="s">
        <v>49</v>
      </c>
      <c r="T9" s="1">
        <v>36</v>
      </c>
      <c r="U9" s="1">
        <v>-83</v>
      </c>
      <c r="V9" s="1" t="s">
        <v>40</v>
      </c>
      <c r="W9" s="1" t="s">
        <v>50</v>
      </c>
      <c r="X9" s="1">
        <v>36</v>
      </c>
      <c r="Y9" s="1">
        <v>-84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6"/>
      <c r="AP9" s="11">
        <v>42867.491666666669</v>
      </c>
      <c r="AQ9" s="1" t="s">
        <v>129</v>
      </c>
      <c r="AR9" s="1">
        <v>32.103620518283101</v>
      </c>
      <c r="AS9" s="1">
        <v>35.208917101643401</v>
      </c>
      <c r="AT9" s="1">
        <v>692.314993496537</v>
      </c>
      <c r="AU9" s="1">
        <v>5</v>
      </c>
      <c r="AV9" s="1" t="s">
        <v>59</v>
      </c>
      <c r="AW9" s="1" t="s">
        <v>58</v>
      </c>
      <c r="AX9" s="1">
        <v>6</v>
      </c>
      <c r="AY9" s="1">
        <v>-62</v>
      </c>
      <c r="AZ9" s="1" t="s">
        <v>47</v>
      </c>
      <c r="BA9" s="1" t="s">
        <v>40</v>
      </c>
      <c r="BB9" s="1">
        <v>11</v>
      </c>
      <c r="BC9" s="1">
        <v>-65</v>
      </c>
      <c r="BD9" s="1" t="s">
        <v>63</v>
      </c>
      <c r="BE9" s="1" t="s">
        <v>42</v>
      </c>
      <c r="BF9" s="1">
        <v>36</v>
      </c>
      <c r="BG9" s="1">
        <v>-83</v>
      </c>
      <c r="BH9" s="1" t="s">
        <v>49</v>
      </c>
      <c r="BI9" s="1" t="s">
        <v>42</v>
      </c>
      <c r="BJ9" s="1">
        <v>36</v>
      </c>
      <c r="BK9" s="1">
        <v>-83</v>
      </c>
      <c r="BL9" s="1" t="s">
        <v>50</v>
      </c>
      <c r="BM9" s="1" t="s">
        <v>40</v>
      </c>
      <c r="BN9" s="1">
        <v>36</v>
      </c>
      <c r="BO9" s="1">
        <v>-84</v>
      </c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6"/>
    </row>
    <row r="10" spans="1:79" x14ac:dyDescent="0.3">
      <c r="A10" s="5" t="s">
        <v>37</v>
      </c>
      <c r="B10" s="1">
        <v>28.9852053787546</v>
      </c>
      <c r="C10" s="1">
        <v>31.788450087024302</v>
      </c>
      <c r="D10" s="1">
        <v>631.38317360513997</v>
      </c>
      <c r="E10" s="1">
        <v>2</v>
      </c>
      <c r="F10" s="1" t="s">
        <v>42</v>
      </c>
      <c r="G10" s="1" t="s">
        <v>55</v>
      </c>
      <c r="H10" s="1">
        <v>11</v>
      </c>
      <c r="I10" s="1">
        <v>-64</v>
      </c>
      <c r="J10" s="1" t="s">
        <v>40</v>
      </c>
      <c r="K10" s="1" t="s">
        <v>64</v>
      </c>
      <c r="L10" s="1">
        <v>36</v>
      </c>
      <c r="M10" s="1">
        <v>-83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6"/>
      <c r="AP10" s="11">
        <v>42867.491666666669</v>
      </c>
      <c r="AQ10" s="1" t="s">
        <v>129</v>
      </c>
      <c r="AR10" s="1">
        <v>32.1037281014735</v>
      </c>
      <c r="AS10" s="1">
        <v>35.209566538138503</v>
      </c>
      <c r="AT10" s="1">
        <v>700.115762874393</v>
      </c>
      <c r="AU10" s="1">
        <v>2</v>
      </c>
      <c r="AV10" s="1" t="s">
        <v>55</v>
      </c>
      <c r="AW10" s="1" t="s">
        <v>42</v>
      </c>
      <c r="AX10" s="1">
        <v>11</v>
      </c>
      <c r="AY10" s="1">
        <v>-64</v>
      </c>
      <c r="AZ10" s="1" t="s">
        <v>64</v>
      </c>
      <c r="BA10" s="1" t="s">
        <v>40</v>
      </c>
      <c r="BB10" s="1">
        <v>36</v>
      </c>
      <c r="BC10" s="1">
        <v>-83</v>
      </c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6"/>
    </row>
    <row r="11" spans="1:79" x14ac:dyDescent="0.3">
      <c r="A11" s="5" t="s">
        <v>65</v>
      </c>
      <c r="B11" s="1">
        <v>28.9852053787546</v>
      </c>
      <c r="C11" s="1">
        <v>31.788450087024302</v>
      </c>
      <c r="D11" s="1">
        <v>631.38317360513997</v>
      </c>
      <c r="E11" s="1">
        <v>6</v>
      </c>
      <c r="F11" s="1" t="s">
        <v>40</v>
      </c>
      <c r="G11" s="1" t="s">
        <v>41</v>
      </c>
      <c r="H11" s="1">
        <v>11</v>
      </c>
      <c r="I11" s="1">
        <v>-64</v>
      </c>
      <c r="J11" s="1" t="s">
        <v>42</v>
      </c>
      <c r="K11" s="1" t="s">
        <v>46</v>
      </c>
      <c r="L11" s="1">
        <v>6</v>
      </c>
      <c r="M11" s="1">
        <v>-78</v>
      </c>
      <c r="N11" s="1" t="s">
        <v>42</v>
      </c>
      <c r="O11" s="1" t="s">
        <v>60</v>
      </c>
      <c r="P11" s="1">
        <v>44</v>
      </c>
      <c r="Q11" s="1">
        <v>-82</v>
      </c>
      <c r="R11" s="1" t="s">
        <v>40</v>
      </c>
      <c r="S11" s="1" t="s">
        <v>66</v>
      </c>
      <c r="T11" s="1">
        <v>44</v>
      </c>
      <c r="U11" s="1">
        <v>-83</v>
      </c>
      <c r="V11" s="1" t="s">
        <v>40</v>
      </c>
      <c r="W11" s="1" t="s">
        <v>67</v>
      </c>
      <c r="X11" s="1">
        <v>52</v>
      </c>
      <c r="Y11" s="1">
        <v>-87</v>
      </c>
      <c r="Z11" s="1" t="s">
        <v>42</v>
      </c>
      <c r="AA11" s="1" t="s">
        <v>68</v>
      </c>
      <c r="AB11" s="1">
        <v>52</v>
      </c>
      <c r="AC11" s="1">
        <v>-87</v>
      </c>
      <c r="AD11" s="1"/>
      <c r="AE11" s="1"/>
      <c r="AF11" s="1"/>
      <c r="AG11" s="1"/>
      <c r="AH11" s="1"/>
      <c r="AI11" s="1"/>
      <c r="AJ11" s="1"/>
      <c r="AK11" s="6"/>
      <c r="AP11" s="11">
        <v>42867.492361111108</v>
      </c>
      <c r="AQ11" s="1" t="s">
        <v>129</v>
      </c>
      <c r="AR11" s="1">
        <v>32.103375547766703</v>
      </c>
      <c r="AS11" s="1">
        <v>35.2097921824057</v>
      </c>
      <c r="AT11" s="1">
        <v>703.29084922601999</v>
      </c>
      <c r="AU11" s="1">
        <v>6</v>
      </c>
      <c r="AV11" s="1" t="s">
        <v>41</v>
      </c>
      <c r="AW11" s="1" t="s">
        <v>40</v>
      </c>
      <c r="AX11" s="1">
        <v>11</v>
      </c>
      <c r="AY11" s="1">
        <v>-64</v>
      </c>
      <c r="AZ11" s="1" t="s">
        <v>46</v>
      </c>
      <c r="BA11" s="1" t="s">
        <v>42</v>
      </c>
      <c r="BB11" s="1">
        <v>6</v>
      </c>
      <c r="BC11" s="1">
        <v>-78</v>
      </c>
      <c r="BD11" s="1" t="s">
        <v>60</v>
      </c>
      <c r="BE11" s="1" t="s">
        <v>42</v>
      </c>
      <c r="BF11" s="1">
        <v>44</v>
      </c>
      <c r="BG11" s="1">
        <v>-82</v>
      </c>
      <c r="BH11" s="1" t="s">
        <v>66</v>
      </c>
      <c r="BI11" s="1" t="s">
        <v>40</v>
      </c>
      <c r="BJ11" s="1">
        <v>44</v>
      </c>
      <c r="BK11" s="1">
        <v>-83</v>
      </c>
      <c r="BL11" s="1" t="s">
        <v>67</v>
      </c>
      <c r="BM11" s="1" t="s">
        <v>40</v>
      </c>
      <c r="BN11" s="1">
        <v>52</v>
      </c>
      <c r="BO11" s="1">
        <v>-87</v>
      </c>
      <c r="BP11" s="1" t="s">
        <v>68</v>
      </c>
      <c r="BQ11" s="1" t="s">
        <v>42</v>
      </c>
      <c r="BR11" s="1">
        <v>52</v>
      </c>
      <c r="BS11" s="1">
        <v>-87</v>
      </c>
      <c r="BT11" s="1"/>
      <c r="BU11" s="1"/>
      <c r="BV11" s="1"/>
      <c r="BW11" s="1"/>
      <c r="BX11" s="1"/>
      <c r="BY11" s="1"/>
      <c r="BZ11" s="1"/>
      <c r="CA11" s="6"/>
    </row>
    <row r="12" spans="1:79" x14ac:dyDescent="0.3">
      <c r="A12" s="5" t="s">
        <v>65</v>
      </c>
      <c r="B12" s="1">
        <v>31.024205528543298</v>
      </c>
      <c r="C12" s="1">
        <v>34.024647955627501</v>
      </c>
      <c r="D12" s="1">
        <v>675.79860446831401</v>
      </c>
      <c r="E12" s="1">
        <v>2</v>
      </c>
      <c r="F12" s="1" t="s">
        <v>69</v>
      </c>
      <c r="G12" s="1" t="s">
        <v>70</v>
      </c>
      <c r="H12" s="1">
        <v>1</v>
      </c>
      <c r="I12" s="1">
        <v>-88</v>
      </c>
      <c r="J12" s="1" t="s">
        <v>71</v>
      </c>
      <c r="K12" s="1" t="s">
        <v>72</v>
      </c>
      <c r="L12" s="1">
        <v>11</v>
      </c>
      <c r="M12" s="1">
        <v>-89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6"/>
      <c r="AP12" s="11">
        <v>42867.492361111108</v>
      </c>
      <c r="AQ12" s="1" t="s">
        <v>129</v>
      </c>
      <c r="AR12" s="1">
        <v>32.102949172982399</v>
      </c>
      <c r="AS12" s="1">
        <v>35.208755475829697</v>
      </c>
      <c r="AT12" s="1">
        <v>702.65990884292398</v>
      </c>
      <c r="AU12" s="1">
        <v>2</v>
      </c>
      <c r="AV12" s="1" t="s">
        <v>70</v>
      </c>
      <c r="AW12" s="1" t="s">
        <v>69</v>
      </c>
      <c r="AX12" s="1">
        <v>1</v>
      </c>
      <c r="AY12" s="1">
        <v>-88</v>
      </c>
      <c r="AZ12" s="1" t="s">
        <v>72</v>
      </c>
      <c r="BA12" s="1" t="s">
        <v>71</v>
      </c>
      <c r="BB12" s="1">
        <v>11</v>
      </c>
      <c r="BC12" s="1">
        <v>-89</v>
      </c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6"/>
    </row>
    <row r="13" spans="1:79" x14ac:dyDescent="0.3">
      <c r="A13" s="5" t="s">
        <v>65</v>
      </c>
      <c r="B13" s="1">
        <v>30.532696269516801</v>
      </c>
      <c r="C13" s="1">
        <v>33.485603386382202</v>
      </c>
      <c r="D13" s="1">
        <v>665.092084650174</v>
      </c>
      <c r="E13" s="1">
        <v>4</v>
      </c>
      <c r="F13" s="1" t="s">
        <v>42</v>
      </c>
      <c r="G13" s="1" t="s">
        <v>54</v>
      </c>
      <c r="H13" s="1">
        <v>1</v>
      </c>
      <c r="I13" s="1">
        <v>-79</v>
      </c>
      <c r="J13" s="1" t="s">
        <v>42</v>
      </c>
      <c r="K13" s="1" t="s">
        <v>73</v>
      </c>
      <c r="L13" s="1">
        <v>11</v>
      </c>
      <c r="M13" s="1">
        <v>-87</v>
      </c>
      <c r="N13" s="1" t="s">
        <v>42</v>
      </c>
      <c r="O13" s="1" t="s">
        <v>74</v>
      </c>
      <c r="P13" s="1">
        <v>1</v>
      </c>
      <c r="Q13" s="1">
        <v>-90</v>
      </c>
      <c r="R13" s="1" t="s">
        <v>42</v>
      </c>
      <c r="S13" s="1" t="s">
        <v>75</v>
      </c>
      <c r="T13" s="1">
        <v>11</v>
      </c>
      <c r="U13" s="1">
        <v>-90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6"/>
      <c r="AP13" s="11">
        <v>42867.492361111108</v>
      </c>
      <c r="AQ13" s="1" t="s">
        <v>129</v>
      </c>
      <c r="AR13" s="1">
        <v>32.1038166236332</v>
      </c>
      <c r="AS13" s="1">
        <v>35.2089144651897</v>
      </c>
      <c r="AT13" s="1">
        <v>703.40769762964896</v>
      </c>
      <c r="AU13" s="1">
        <v>4</v>
      </c>
      <c r="AV13" s="1" t="s">
        <v>54</v>
      </c>
      <c r="AW13" s="1" t="s">
        <v>42</v>
      </c>
      <c r="AX13" s="1">
        <v>1</v>
      </c>
      <c r="AY13" s="1">
        <v>-79</v>
      </c>
      <c r="AZ13" s="1" t="s">
        <v>73</v>
      </c>
      <c r="BA13" s="1" t="s">
        <v>42</v>
      </c>
      <c r="BB13" s="1">
        <v>11</v>
      </c>
      <c r="BC13" s="1">
        <v>-87</v>
      </c>
      <c r="BD13" s="1" t="s">
        <v>74</v>
      </c>
      <c r="BE13" s="1" t="s">
        <v>42</v>
      </c>
      <c r="BF13" s="1">
        <v>1</v>
      </c>
      <c r="BG13" s="1">
        <v>-90</v>
      </c>
      <c r="BH13" s="1" t="s">
        <v>75</v>
      </c>
      <c r="BI13" s="1" t="s">
        <v>42</v>
      </c>
      <c r="BJ13" s="1">
        <v>11</v>
      </c>
      <c r="BK13" s="1">
        <v>-90</v>
      </c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6"/>
    </row>
    <row r="14" spans="1:79" x14ac:dyDescent="0.3">
      <c r="A14" s="5" t="s">
        <v>65</v>
      </c>
      <c r="B14" s="1">
        <v>26.173313858753001</v>
      </c>
      <c r="C14" s="1">
        <v>28.7046122440393</v>
      </c>
      <c r="D14" s="1">
        <v>570.13189149301502</v>
      </c>
      <c r="E14" s="1">
        <v>3</v>
      </c>
      <c r="F14" s="1" t="s">
        <v>42</v>
      </c>
      <c r="G14" s="1" t="s">
        <v>55</v>
      </c>
      <c r="H14" s="1">
        <v>11</v>
      </c>
      <c r="I14" s="1">
        <v>-58</v>
      </c>
      <c r="J14" s="1" t="s">
        <v>40</v>
      </c>
      <c r="K14" s="1" t="s">
        <v>47</v>
      </c>
      <c r="L14" s="1">
        <v>11</v>
      </c>
      <c r="M14" s="1">
        <v>-60</v>
      </c>
      <c r="N14" s="1" t="s">
        <v>76</v>
      </c>
      <c r="O14" s="1" t="s">
        <v>77</v>
      </c>
      <c r="P14" s="1">
        <v>5</v>
      </c>
      <c r="Q14" s="1">
        <v>-91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6"/>
      <c r="AP14" s="11">
        <v>42867.492361111108</v>
      </c>
      <c r="AQ14" s="1" t="s">
        <v>129</v>
      </c>
      <c r="AR14" s="1">
        <v>32.103524087178798</v>
      </c>
      <c r="AS14" s="1">
        <v>35.2081529136711</v>
      </c>
      <c r="AT14" s="1">
        <v>694.28040598487803</v>
      </c>
      <c r="AU14" s="1">
        <v>3</v>
      </c>
      <c r="AV14" s="1" t="s">
        <v>55</v>
      </c>
      <c r="AW14" s="1" t="s">
        <v>42</v>
      </c>
      <c r="AX14" s="1">
        <v>11</v>
      </c>
      <c r="AY14" s="1">
        <v>-58</v>
      </c>
      <c r="AZ14" s="1" t="s">
        <v>47</v>
      </c>
      <c r="BA14" s="1" t="s">
        <v>40</v>
      </c>
      <c r="BB14" s="1">
        <v>11</v>
      </c>
      <c r="BC14" s="1">
        <v>-60</v>
      </c>
      <c r="BD14" s="1" t="s">
        <v>77</v>
      </c>
      <c r="BE14" s="1" t="s">
        <v>76</v>
      </c>
      <c r="BF14" s="1">
        <v>5</v>
      </c>
      <c r="BG14" s="1">
        <v>-91</v>
      </c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6"/>
    </row>
    <row r="15" spans="1:79" x14ac:dyDescent="0.3">
      <c r="A15" s="5" t="s">
        <v>65</v>
      </c>
      <c r="B15" s="1">
        <v>38.243803736315598</v>
      </c>
      <c r="C15" s="1">
        <v>41.942474801331201</v>
      </c>
      <c r="D15" s="1">
        <v>833.06272487086903</v>
      </c>
      <c r="E15" s="1">
        <v>3</v>
      </c>
      <c r="F15" s="1" t="s">
        <v>40</v>
      </c>
      <c r="G15" s="1" t="s">
        <v>41</v>
      </c>
      <c r="H15" s="1">
        <v>11</v>
      </c>
      <c r="I15" s="1">
        <v>-59</v>
      </c>
      <c r="J15" s="1" t="s">
        <v>76</v>
      </c>
      <c r="K15" s="1" t="s">
        <v>77</v>
      </c>
      <c r="L15" s="1">
        <v>5</v>
      </c>
      <c r="M15" s="1">
        <v>-84</v>
      </c>
      <c r="N15" s="1" t="s">
        <v>78</v>
      </c>
      <c r="O15" s="1" t="s">
        <v>79</v>
      </c>
      <c r="P15" s="1">
        <v>2</v>
      </c>
      <c r="Q15" s="1">
        <v>-86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6"/>
      <c r="AP15" s="11">
        <v>42867.492361111108</v>
      </c>
      <c r="AQ15" s="1" t="s">
        <v>129</v>
      </c>
      <c r="AR15" s="1">
        <v>32.103812082310299</v>
      </c>
      <c r="AS15" s="1">
        <v>35.208180951083897</v>
      </c>
      <c r="AT15" s="1">
        <v>697.30587585965804</v>
      </c>
      <c r="AU15" s="1">
        <v>3</v>
      </c>
      <c r="AV15" s="1" t="s">
        <v>41</v>
      </c>
      <c r="AW15" s="1" t="s">
        <v>40</v>
      </c>
      <c r="AX15" s="1">
        <v>11</v>
      </c>
      <c r="AY15" s="1">
        <v>-59</v>
      </c>
      <c r="AZ15" s="1" t="s">
        <v>77</v>
      </c>
      <c r="BA15" s="1" t="s">
        <v>76</v>
      </c>
      <c r="BB15" s="1">
        <v>5</v>
      </c>
      <c r="BC15" s="1">
        <v>-84</v>
      </c>
      <c r="BD15" s="1" t="s">
        <v>79</v>
      </c>
      <c r="BE15" s="1" t="s">
        <v>78</v>
      </c>
      <c r="BF15" s="1">
        <v>2</v>
      </c>
      <c r="BG15" s="1">
        <v>-86</v>
      </c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6"/>
    </row>
    <row r="16" spans="1:79" x14ac:dyDescent="0.3">
      <c r="A16" s="5" t="s">
        <v>65</v>
      </c>
      <c r="B16" s="1">
        <v>31.066230164699601</v>
      </c>
      <c r="C16" s="1">
        <v>34.070736918304199</v>
      </c>
      <c r="D16" s="1">
        <v>676.714024862933</v>
      </c>
      <c r="E16" s="1">
        <v>2</v>
      </c>
      <c r="F16" s="1" t="s">
        <v>80</v>
      </c>
      <c r="G16" s="1" t="s">
        <v>81</v>
      </c>
      <c r="H16" s="1">
        <v>8</v>
      </c>
      <c r="I16" s="1">
        <v>-89</v>
      </c>
      <c r="J16" s="1" t="s">
        <v>40</v>
      </c>
      <c r="K16" s="1" t="s">
        <v>82</v>
      </c>
      <c r="L16" s="1">
        <v>11</v>
      </c>
      <c r="M16" s="1">
        <v>-91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6"/>
      <c r="AP16" s="11">
        <v>42867.492361111108</v>
      </c>
      <c r="AQ16" s="1" t="s">
        <v>129</v>
      </c>
      <c r="AR16" s="1">
        <v>32.104034501843898</v>
      </c>
      <c r="AS16" s="1">
        <v>35.208997610201003</v>
      </c>
      <c r="AT16" s="1">
        <v>700.62240422989305</v>
      </c>
      <c r="AU16" s="1">
        <v>2</v>
      </c>
      <c r="AV16" s="1" t="s">
        <v>81</v>
      </c>
      <c r="AW16" s="1" t="s">
        <v>80</v>
      </c>
      <c r="AX16" s="1">
        <v>8</v>
      </c>
      <c r="AY16" s="1">
        <v>-89</v>
      </c>
      <c r="AZ16" s="1" t="s">
        <v>82</v>
      </c>
      <c r="BA16" s="1" t="s">
        <v>40</v>
      </c>
      <c r="BB16" s="1">
        <v>11</v>
      </c>
      <c r="BC16" s="1">
        <v>-91</v>
      </c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6"/>
    </row>
    <row r="17" spans="1:79" x14ac:dyDescent="0.3">
      <c r="A17" s="5" t="s">
        <v>65</v>
      </c>
      <c r="B17" s="1">
        <v>28.500824911508701</v>
      </c>
      <c r="C17" s="1">
        <v>31.257223756040201</v>
      </c>
      <c r="D17" s="1">
        <v>620.83193987587197</v>
      </c>
      <c r="E17" s="1">
        <v>3</v>
      </c>
      <c r="F17" s="1" t="s">
        <v>42</v>
      </c>
      <c r="G17" s="1" t="s">
        <v>83</v>
      </c>
      <c r="H17" s="1">
        <v>44</v>
      </c>
      <c r="I17" s="1">
        <v>-61</v>
      </c>
      <c r="J17" s="1" t="s">
        <v>42</v>
      </c>
      <c r="K17" s="1" t="s">
        <v>84</v>
      </c>
      <c r="L17" s="1">
        <v>36</v>
      </c>
      <c r="M17" s="1">
        <v>-77</v>
      </c>
      <c r="N17" s="1" t="s">
        <v>42</v>
      </c>
      <c r="O17" s="1" t="s">
        <v>85</v>
      </c>
      <c r="P17" s="1">
        <v>11</v>
      </c>
      <c r="Q17" s="1">
        <v>-89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6"/>
      <c r="AP17" s="11">
        <v>42867.492361111108</v>
      </c>
      <c r="AQ17" s="1" t="s">
        <v>129</v>
      </c>
      <c r="AR17" s="1">
        <v>32.104539834864397</v>
      </c>
      <c r="AS17" s="1">
        <v>35.208951489833701</v>
      </c>
      <c r="AT17" s="1">
        <v>691.15933024372998</v>
      </c>
      <c r="AU17" s="1">
        <v>3</v>
      </c>
      <c r="AV17" s="1" t="s">
        <v>83</v>
      </c>
      <c r="AW17" s="1" t="s">
        <v>42</v>
      </c>
      <c r="AX17" s="1">
        <v>44</v>
      </c>
      <c r="AY17" s="1">
        <v>-61</v>
      </c>
      <c r="AZ17" s="1" t="s">
        <v>84</v>
      </c>
      <c r="BA17" s="1" t="s">
        <v>42</v>
      </c>
      <c r="BB17" s="1">
        <v>36</v>
      </c>
      <c r="BC17" s="1">
        <v>-77</v>
      </c>
      <c r="BD17" s="1" t="s">
        <v>85</v>
      </c>
      <c r="BE17" s="1" t="s">
        <v>42</v>
      </c>
      <c r="BF17" s="1">
        <v>11</v>
      </c>
      <c r="BG17" s="1">
        <v>-89</v>
      </c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6"/>
    </row>
    <row r="18" spans="1:79" x14ac:dyDescent="0.3">
      <c r="A18" s="5" t="s">
        <v>65</v>
      </c>
      <c r="B18" s="1">
        <v>30.231110425625001</v>
      </c>
      <c r="C18" s="1">
        <v>33.154850285956201</v>
      </c>
      <c r="D18" s="1">
        <v>658.52265639384098</v>
      </c>
      <c r="E18" s="1">
        <v>2</v>
      </c>
      <c r="F18" s="1" t="s">
        <v>86</v>
      </c>
      <c r="G18" s="1" t="s">
        <v>87</v>
      </c>
      <c r="H18" s="1">
        <v>11</v>
      </c>
      <c r="I18" s="1">
        <v>-75</v>
      </c>
      <c r="J18" s="1" t="s">
        <v>42</v>
      </c>
      <c r="K18" s="1" t="s">
        <v>73</v>
      </c>
      <c r="L18" s="1">
        <v>11</v>
      </c>
      <c r="M18" s="1">
        <v>-78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6"/>
      <c r="AP18" s="11">
        <v>42867.492361111108</v>
      </c>
      <c r="AQ18" s="1" t="s">
        <v>129</v>
      </c>
      <c r="AR18" s="1">
        <v>32.103964264299997</v>
      </c>
      <c r="AS18" s="1">
        <v>35.2091773776663</v>
      </c>
      <c r="AT18" s="1">
        <v>697.04453555616396</v>
      </c>
      <c r="AU18" s="1">
        <v>2</v>
      </c>
      <c r="AV18" s="1" t="s">
        <v>87</v>
      </c>
      <c r="AW18" s="1" t="s">
        <v>86</v>
      </c>
      <c r="AX18" s="1">
        <v>11</v>
      </c>
      <c r="AY18" s="1">
        <v>-75</v>
      </c>
      <c r="AZ18" s="1" t="s">
        <v>73</v>
      </c>
      <c r="BA18" s="1" t="s">
        <v>42</v>
      </c>
      <c r="BB18" s="1">
        <v>11</v>
      </c>
      <c r="BC18" s="1">
        <v>-78</v>
      </c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6"/>
    </row>
    <row r="19" spans="1:79" x14ac:dyDescent="0.3">
      <c r="A19" s="5" t="s">
        <v>65</v>
      </c>
      <c r="B19" s="1">
        <v>30.055016628547701</v>
      </c>
      <c r="C19" s="1">
        <v>32.961725938349197</v>
      </c>
      <c r="D19" s="1">
        <v>654.68681466017097</v>
      </c>
      <c r="E19" s="1">
        <v>3</v>
      </c>
      <c r="F19" s="1" t="s">
        <v>42</v>
      </c>
      <c r="G19" s="1" t="s">
        <v>73</v>
      </c>
      <c r="H19" s="1">
        <v>11</v>
      </c>
      <c r="I19" s="1">
        <v>-73</v>
      </c>
      <c r="J19" s="1" t="s">
        <v>42</v>
      </c>
      <c r="K19" s="1" t="s">
        <v>88</v>
      </c>
      <c r="L19" s="1">
        <v>6</v>
      </c>
      <c r="M19" s="1">
        <v>-89</v>
      </c>
      <c r="N19" s="1" t="s">
        <v>42</v>
      </c>
      <c r="O19" s="1" t="s">
        <v>89</v>
      </c>
      <c r="P19" s="1">
        <v>11</v>
      </c>
      <c r="Q19" s="1">
        <v>-90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6"/>
      <c r="AP19" s="11">
        <v>42867.492361111108</v>
      </c>
      <c r="AQ19" s="1" t="s">
        <v>129</v>
      </c>
      <c r="AR19" s="1">
        <v>32.1043539919011</v>
      </c>
      <c r="AS19" s="1">
        <v>35.209175655161602</v>
      </c>
      <c r="AT19" s="1">
        <v>696.60393386443695</v>
      </c>
      <c r="AU19" s="1">
        <v>3</v>
      </c>
      <c r="AV19" s="1" t="s">
        <v>73</v>
      </c>
      <c r="AW19" s="1" t="s">
        <v>42</v>
      </c>
      <c r="AX19" s="1">
        <v>11</v>
      </c>
      <c r="AY19" s="1">
        <v>-73</v>
      </c>
      <c r="AZ19" s="1" t="s">
        <v>88</v>
      </c>
      <c r="BA19" s="1" t="s">
        <v>42</v>
      </c>
      <c r="BB19" s="1">
        <v>6</v>
      </c>
      <c r="BC19" s="1">
        <v>-89</v>
      </c>
      <c r="BD19" s="1" t="s">
        <v>89</v>
      </c>
      <c r="BE19" s="1" t="s">
        <v>42</v>
      </c>
      <c r="BF19" s="1">
        <v>11</v>
      </c>
      <c r="BG19" s="1">
        <v>-90</v>
      </c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6"/>
    </row>
    <row r="20" spans="1:79" x14ac:dyDescent="0.3">
      <c r="A20" s="5" t="s">
        <v>65</v>
      </c>
      <c r="B20" s="1">
        <v>30.661752638494299</v>
      </c>
      <c r="C20" s="1">
        <v>33.627141177474101</v>
      </c>
      <c r="D20" s="1">
        <v>667.90331261127506</v>
      </c>
      <c r="E20" s="1">
        <v>6</v>
      </c>
      <c r="F20" s="1" t="s">
        <v>42</v>
      </c>
      <c r="G20" s="1" t="s">
        <v>89</v>
      </c>
      <c r="H20" s="1">
        <v>11</v>
      </c>
      <c r="I20" s="1">
        <v>-81</v>
      </c>
      <c r="J20" s="1" t="s">
        <v>42</v>
      </c>
      <c r="K20" s="1" t="s">
        <v>90</v>
      </c>
      <c r="L20" s="1">
        <v>36</v>
      </c>
      <c r="M20" s="1">
        <v>-82</v>
      </c>
      <c r="N20" s="1" t="s">
        <v>40</v>
      </c>
      <c r="O20" s="1" t="s">
        <v>91</v>
      </c>
      <c r="P20" s="1">
        <v>36</v>
      </c>
      <c r="Q20" s="1">
        <v>-84</v>
      </c>
      <c r="R20" s="1" t="s">
        <v>92</v>
      </c>
      <c r="S20" s="1" t="s">
        <v>93</v>
      </c>
      <c r="T20" s="1">
        <v>3</v>
      </c>
      <c r="U20" s="1">
        <v>-85</v>
      </c>
      <c r="V20" s="1" t="s">
        <v>42</v>
      </c>
      <c r="W20" s="1" t="s">
        <v>94</v>
      </c>
      <c r="X20" s="1">
        <v>6</v>
      </c>
      <c r="Y20" s="1">
        <v>-85</v>
      </c>
      <c r="Z20" s="1" t="s">
        <v>40</v>
      </c>
      <c r="AA20" s="1" t="s">
        <v>95</v>
      </c>
      <c r="AB20" s="1">
        <v>1</v>
      </c>
      <c r="AC20" s="1">
        <v>-88</v>
      </c>
      <c r="AD20" s="1"/>
      <c r="AE20" s="1"/>
      <c r="AF20" s="1"/>
      <c r="AG20" s="1"/>
      <c r="AH20" s="1"/>
      <c r="AI20" s="1"/>
      <c r="AJ20" s="1"/>
      <c r="AK20" s="6"/>
      <c r="AP20" s="11">
        <v>42867.492361111108</v>
      </c>
      <c r="AQ20" s="1" t="s">
        <v>129</v>
      </c>
      <c r="AR20" s="1">
        <v>32.104220849287799</v>
      </c>
      <c r="AS20" s="1">
        <v>35.209233844281002</v>
      </c>
      <c r="AT20" s="1">
        <v>704.57555059271499</v>
      </c>
      <c r="AU20" s="1">
        <v>6</v>
      </c>
      <c r="AV20" s="1" t="s">
        <v>89</v>
      </c>
      <c r="AW20" s="1" t="s">
        <v>42</v>
      </c>
      <c r="AX20" s="1">
        <v>11</v>
      </c>
      <c r="AY20" s="1">
        <v>-81</v>
      </c>
      <c r="AZ20" s="1" t="s">
        <v>90</v>
      </c>
      <c r="BA20" s="1" t="s">
        <v>42</v>
      </c>
      <c r="BB20" s="1">
        <v>36</v>
      </c>
      <c r="BC20" s="1">
        <v>-82</v>
      </c>
      <c r="BD20" s="1" t="s">
        <v>91</v>
      </c>
      <c r="BE20" s="1" t="s">
        <v>40</v>
      </c>
      <c r="BF20" s="1">
        <v>36</v>
      </c>
      <c r="BG20" s="1">
        <v>-84</v>
      </c>
      <c r="BH20" s="1" t="s">
        <v>93</v>
      </c>
      <c r="BI20" s="1" t="s">
        <v>92</v>
      </c>
      <c r="BJ20" s="1">
        <v>3</v>
      </c>
      <c r="BK20" s="1">
        <v>-85</v>
      </c>
      <c r="BL20" s="1" t="s">
        <v>94</v>
      </c>
      <c r="BM20" s="1" t="s">
        <v>42</v>
      </c>
      <c r="BN20" s="1">
        <v>6</v>
      </c>
      <c r="BO20" s="1">
        <v>-85</v>
      </c>
      <c r="BP20" s="1" t="s">
        <v>95</v>
      </c>
      <c r="BQ20" s="1" t="s">
        <v>40</v>
      </c>
      <c r="BR20" s="1">
        <v>1</v>
      </c>
      <c r="BS20" s="1">
        <v>-88</v>
      </c>
      <c r="BT20" s="1"/>
      <c r="BU20" s="1"/>
      <c r="BV20" s="1"/>
      <c r="BW20" s="1"/>
      <c r="BX20" s="1"/>
      <c r="BY20" s="1"/>
      <c r="BZ20" s="1"/>
      <c r="CA20" s="6"/>
    </row>
    <row r="21" spans="1:79" x14ac:dyDescent="0.3">
      <c r="A21" s="5" t="s">
        <v>65</v>
      </c>
      <c r="B21" s="1">
        <v>29.399771799050399</v>
      </c>
      <c r="C21" s="1">
        <v>32.243110448651002</v>
      </c>
      <c r="D21" s="1">
        <v>640.41365169546702</v>
      </c>
      <c r="E21" s="1">
        <v>4</v>
      </c>
      <c r="F21" s="1" t="s">
        <v>40</v>
      </c>
      <c r="G21" s="1" t="s">
        <v>96</v>
      </c>
      <c r="H21" s="1">
        <v>6</v>
      </c>
      <c r="I21" s="1">
        <v>-67</v>
      </c>
      <c r="J21" s="1" t="s">
        <v>97</v>
      </c>
      <c r="K21" s="1" t="s">
        <v>98</v>
      </c>
      <c r="L21" s="1">
        <v>3</v>
      </c>
      <c r="M21" s="1">
        <v>-86</v>
      </c>
      <c r="N21" s="1" t="s">
        <v>42</v>
      </c>
      <c r="O21" s="1" t="s">
        <v>99</v>
      </c>
      <c r="P21" s="1">
        <v>36</v>
      </c>
      <c r="Q21" s="1">
        <v>-88</v>
      </c>
      <c r="R21" s="1" t="s">
        <v>100</v>
      </c>
      <c r="S21" s="1" t="s">
        <v>101</v>
      </c>
      <c r="T21" s="1">
        <v>9</v>
      </c>
      <c r="U21" s="1">
        <v>-90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6"/>
      <c r="AP21" s="11">
        <v>42867.492361111108</v>
      </c>
      <c r="AQ21" s="1" t="s">
        <v>129</v>
      </c>
      <c r="AR21" s="1">
        <v>32.104301902134601</v>
      </c>
      <c r="AS21" s="1">
        <v>35.209462602961402</v>
      </c>
      <c r="AT21" s="1">
        <v>692.25072441724603</v>
      </c>
      <c r="AU21" s="1">
        <v>4</v>
      </c>
      <c r="AV21" s="1" t="s">
        <v>96</v>
      </c>
      <c r="AW21" s="1" t="s">
        <v>40</v>
      </c>
      <c r="AX21" s="1">
        <v>6</v>
      </c>
      <c r="AY21" s="1">
        <v>-67</v>
      </c>
      <c r="AZ21" s="1" t="s">
        <v>98</v>
      </c>
      <c r="BA21" s="1" t="s">
        <v>97</v>
      </c>
      <c r="BB21" s="1">
        <v>3</v>
      </c>
      <c r="BC21" s="1">
        <v>-86</v>
      </c>
      <c r="BD21" s="1" t="s">
        <v>99</v>
      </c>
      <c r="BE21" s="1" t="s">
        <v>42</v>
      </c>
      <c r="BF21" s="1">
        <v>36</v>
      </c>
      <c r="BG21" s="1">
        <v>-88</v>
      </c>
      <c r="BH21" s="1" t="s">
        <v>101</v>
      </c>
      <c r="BI21" s="1" t="s">
        <v>100</v>
      </c>
      <c r="BJ21" s="1">
        <v>9</v>
      </c>
      <c r="BK21" s="1">
        <v>-90</v>
      </c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6"/>
    </row>
    <row r="22" spans="1:79" x14ac:dyDescent="0.3">
      <c r="A22" s="5" t="s">
        <v>65</v>
      </c>
      <c r="B22" s="1">
        <v>28.322540668344701</v>
      </c>
      <c r="C22" s="1">
        <v>31.061697117844599</v>
      </c>
      <c r="D22" s="1">
        <v>616.94838377262204</v>
      </c>
      <c r="E22" s="1">
        <v>5</v>
      </c>
      <c r="F22" s="1" t="s">
        <v>40</v>
      </c>
      <c r="G22" s="1" t="s">
        <v>96</v>
      </c>
      <c r="H22" s="1">
        <v>6</v>
      </c>
      <c r="I22" s="1">
        <v>-60</v>
      </c>
      <c r="J22" s="1" t="s">
        <v>40</v>
      </c>
      <c r="K22" s="1" t="s">
        <v>95</v>
      </c>
      <c r="L22" s="1">
        <v>1</v>
      </c>
      <c r="M22" s="1">
        <v>-75</v>
      </c>
      <c r="N22" s="1" t="s">
        <v>102</v>
      </c>
      <c r="O22" s="1" t="s">
        <v>103</v>
      </c>
      <c r="P22" s="1">
        <v>3</v>
      </c>
      <c r="Q22" s="1">
        <v>-85</v>
      </c>
      <c r="R22" s="1" t="s">
        <v>42</v>
      </c>
      <c r="S22" s="1" t="s">
        <v>104</v>
      </c>
      <c r="T22" s="1">
        <v>1</v>
      </c>
      <c r="U22" s="1">
        <v>-85</v>
      </c>
      <c r="V22" s="1" t="s">
        <v>40</v>
      </c>
      <c r="W22" s="1" t="s">
        <v>105</v>
      </c>
      <c r="X22" s="1">
        <v>36</v>
      </c>
      <c r="Y22" s="1">
        <v>-89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6"/>
      <c r="AP22" s="11">
        <v>42867.492361111108</v>
      </c>
      <c r="AQ22" s="1" t="s">
        <v>129</v>
      </c>
      <c r="AR22" s="1">
        <v>32.104187757952403</v>
      </c>
      <c r="AS22" s="1">
        <v>35.2092065911514</v>
      </c>
      <c r="AT22" s="1">
        <v>702.71409245966595</v>
      </c>
      <c r="AU22" s="1">
        <v>5</v>
      </c>
      <c r="AV22" s="1" t="s">
        <v>96</v>
      </c>
      <c r="AW22" s="1" t="s">
        <v>40</v>
      </c>
      <c r="AX22" s="1">
        <v>6</v>
      </c>
      <c r="AY22" s="1">
        <v>-60</v>
      </c>
      <c r="AZ22" s="1" t="s">
        <v>95</v>
      </c>
      <c r="BA22" s="1" t="s">
        <v>40</v>
      </c>
      <c r="BB22" s="1">
        <v>1</v>
      </c>
      <c r="BC22" s="1">
        <v>-75</v>
      </c>
      <c r="BD22" s="1" t="s">
        <v>103</v>
      </c>
      <c r="BE22" s="1" t="s">
        <v>102</v>
      </c>
      <c r="BF22" s="1">
        <v>3</v>
      </c>
      <c r="BG22" s="1">
        <v>-85</v>
      </c>
      <c r="BH22" s="1" t="s">
        <v>104</v>
      </c>
      <c r="BI22" s="1" t="s">
        <v>42</v>
      </c>
      <c r="BJ22" s="1">
        <v>1</v>
      </c>
      <c r="BK22" s="1">
        <v>-85</v>
      </c>
      <c r="BL22" s="1" t="s">
        <v>105</v>
      </c>
      <c r="BM22" s="1" t="s">
        <v>40</v>
      </c>
      <c r="BN22" s="1">
        <v>36</v>
      </c>
      <c r="BO22" s="1">
        <v>-89</v>
      </c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6"/>
    </row>
    <row r="23" spans="1:79" x14ac:dyDescent="0.3">
      <c r="A23" s="5" t="s">
        <v>65</v>
      </c>
      <c r="B23" s="1">
        <v>30.8324484706935</v>
      </c>
      <c r="C23" s="1">
        <v>33.814345507097599</v>
      </c>
      <c r="D23" s="1">
        <v>671.62157076562596</v>
      </c>
      <c r="E23" s="1">
        <v>2</v>
      </c>
      <c r="F23" s="1" t="s">
        <v>106</v>
      </c>
      <c r="G23" s="1" t="s">
        <v>107</v>
      </c>
      <c r="H23" s="1">
        <v>1</v>
      </c>
      <c r="I23" s="1">
        <v>-84</v>
      </c>
      <c r="J23" s="1" t="s">
        <v>108</v>
      </c>
      <c r="K23" s="1" t="s">
        <v>109</v>
      </c>
      <c r="L23" s="1">
        <v>1</v>
      </c>
      <c r="M23" s="1">
        <v>-88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6"/>
      <c r="AP23" s="11">
        <v>42867.492361111108</v>
      </c>
      <c r="AQ23" s="1" t="s">
        <v>129</v>
      </c>
      <c r="AR23" s="1">
        <v>32.104436774438099</v>
      </c>
      <c r="AS23" s="1">
        <v>35.209686358678297</v>
      </c>
      <c r="AT23" s="1">
        <v>687.70560595523898</v>
      </c>
      <c r="AU23" s="1">
        <v>2</v>
      </c>
      <c r="AV23" s="1" t="s">
        <v>107</v>
      </c>
      <c r="AW23" s="1" t="s">
        <v>106</v>
      </c>
      <c r="AX23" s="1">
        <v>1</v>
      </c>
      <c r="AY23" s="1">
        <v>-84</v>
      </c>
      <c r="AZ23" s="1" t="s">
        <v>109</v>
      </c>
      <c r="BA23" s="1" t="s">
        <v>108</v>
      </c>
      <c r="BB23" s="1">
        <v>1</v>
      </c>
      <c r="BC23" s="1">
        <v>-88</v>
      </c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6"/>
    </row>
    <row r="24" spans="1:79" x14ac:dyDescent="0.3">
      <c r="A24" s="5" t="s">
        <v>65</v>
      </c>
      <c r="B24" s="1">
        <v>30.8324484706935</v>
      </c>
      <c r="C24" s="1">
        <v>33.814345507097599</v>
      </c>
      <c r="D24" s="1">
        <v>671.62157076562596</v>
      </c>
      <c r="E24" s="1">
        <v>2</v>
      </c>
      <c r="F24" s="1" t="s">
        <v>40</v>
      </c>
      <c r="G24" s="1" t="s">
        <v>82</v>
      </c>
      <c r="H24" s="1">
        <v>11</v>
      </c>
      <c r="I24" s="1">
        <v>-84</v>
      </c>
      <c r="J24" s="1" t="s">
        <v>110</v>
      </c>
      <c r="K24" s="1" t="s">
        <v>111</v>
      </c>
      <c r="L24" s="1">
        <v>2</v>
      </c>
      <c r="M24" s="1">
        <v>-86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6"/>
      <c r="AP24" s="11">
        <v>42867.492361111108</v>
      </c>
      <c r="AQ24" s="1" t="s">
        <v>129</v>
      </c>
      <c r="AR24" s="1">
        <v>32.1041945736985</v>
      </c>
      <c r="AS24" s="1">
        <v>35.2092590093037</v>
      </c>
      <c r="AT24" s="1">
        <v>711.69706157198698</v>
      </c>
      <c r="AU24" s="1">
        <v>2</v>
      </c>
      <c r="AV24" s="1" t="s">
        <v>82</v>
      </c>
      <c r="AW24" s="1" t="s">
        <v>40</v>
      </c>
      <c r="AX24" s="1">
        <v>11</v>
      </c>
      <c r="AY24" s="1">
        <v>-84</v>
      </c>
      <c r="AZ24" s="1" t="s">
        <v>111</v>
      </c>
      <c r="BA24" s="1" t="s">
        <v>110</v>
      </c>
      <c r="BB24" s="1">
        <v>2</v>
      </c>
      <c r="BC24" s="1">
        <v>-86</v>
      </c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6"/>
    </row>
    <row r="25" spans="1:79" x14ac:dyDescent="0.3">
      <c r="A25" s="5" t="s">
        <v>65</v>
      </c>
      <c r="B25" s="1">
        <v>30.9795012777357</v>
      </c>
      <c r="C25" s="1">
        <v>33.975620224862503</v>
      </c>
      <c r="D25" s="1">
        <v>674.82481417151496</v>
      </c>
      <c r="E25" s="1">
        <v>1</v>
      </c>
      <c r="F25" s="1" t="s">
        <v>42</v>
      </c>
      <c r="G25" s="1" t="s">
        <v>112</v>
      </c>
      <c r="H25" s="1">
        <v>1</v>
      </c>
      <c r="I25" s="1">
        <v>-87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6"/>
      <c r="AP25" s="11">
        <v>42867.492361111108</v>
      </c>
      <c r="AQ25" s="1" t="s">
        <v>129</v>
      </c>
      <c r="AR25" s="1">
        <v>32.104168423238796</v>
      </c>
      <c r="AS25" s="1">
        <v>35.209084942297103</v>
      </c>
      <c r="AT25" s="1">
        <v>691.51086399459905</v>
      </c>
      <c r="AU25" s="1">
        <v>1</v>
      </c>
      <c r="AV25" s="1" t="s">
        <v>112</v>
      </c>
      <c r="AW25" s="1" t="s">
        <v>42</v>
      </c>
      <c r="AX25" s="1">
        <v>1</v>
      </c>
      <c r="AY25" s="1">
        <v>-87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6"/>
    </row>
    <row r="26" spans="1:79" x14ac:dyDescent="0.3">
      <c r="A26" s="5" t="s">
        <v>113</v>
      </c>
      <c r="B26" s="1">
        <v>30.312474347123899</v>
      </c>
      <c r="C26" s="1">
        <v>33.244083152298003</v>
      </c>
      <c r="D26" s="1">
        <v>660.29500233038596</v>
      </c>
      <c r="E26" s="1">
        <v>2</v>
      </c>
      <c r="F26" s="1" t="s">
        <v>114</v>
      </c>
      <c r="G26" s="1" t="s">
        <v>115</v>
      </c>
      <c r="H26" s="1">
        <v>6</v>
      </c>
      <c r="I26" s="1">
        <v>-76</v>
      </c>
      <c r="J26" s="1" t="s">
        <v>42</v>
      </c>
      <c r="K26" s="1" t="s">
        <v>116</v>
      </c>
      <c r="L26" s="1">
        <v>6</v>
      </c>
      <c r="M26" s="1">
        <v>-89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6"/>
      <c r="AP26" s="11">
        <v>42867.493055555555</v>
      </c>
      <c r="AQ26" s="1" t="s">
        <v>129</v>
      </c>
      <c r="AR26" s="1">
        <v>32.103780984167003</v>
      </c>
      <c r="AS26" s="1">
        <v>35.209520912221002</v>
      </c>
      <c r="AT26" s="1">
        <v>703.72193385054197</v>
      </c>
      <c r="AU26" s="1">
        <v>2</v>
      </c>
      <c r="AV26" s="1" t="s">
        <v>115</v>
      </c>
      <c r="AW26" s="1" t="s">
        <v>114</v>
      </c>
      <c r="AX26" s="1">
        <v>6</v>
      </c>
      <c r="AY26" s="1">
        <v>-76</v>
      </c>
      <c r="AZ26" s="1" t="s">
        <v>116</v>
      </c>
      <c r="BA26" s="1" t="s">
        <v>42</v>
      </c>
      <c r="BB26" s="1">
        <v>6</v>
      </c>
      <c r="BC26" s="1">
        <v>-89</v>
      </c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6"/>
    </row>
    <row r="27" spans="1:79" x14ac:dyDescent="0.3">
      <c r="A27" s="5" t="s">
        <v>113</v>
      </c>
      <c r="B27" s="1">
        <v>28.1355637554142</v>
      </c>
      <c r="C27" s="1">
        <v>30.8566371161488</v>
      </c>
      <c r="D27" s="1">
        <v>612.87547571023799</v>
      </c>
      <c r="E27" s="1">
        <v>4</v>
      </c>
      <c r="F27" s="1" t="s">
        <v>42</v>
      </c>
      <c r="G27" s="1" t="s">
        <v>73</v>
      </c>
      <c r="H27" s="1">
        <v>11</v>
      </c>
      <c r="I27" s="1">
        <v>-59</v>
      </c>
      <c r="J27" s="1" t="s">
        <v>40</v>
      </c>
      <c r="K27" s="1" t="s">
        <v>117</v>
      </c>
      <c r="L27" s="1">
        <v>36</v>
      </c>
      <c r="M27" s="1">
        <v>-78</v>
      </c>
      <c r="N27" s="1" t="s">
        <v>42</v>
      </c>
      <c r="O27" s="1" t="s">
        <v>118</v>
      </c>
      <c r="P27" s="1">
        <v>6</v>
      </c>
      <c r="Q27" s="1">
        <v>-83</v>
      </c>
      <c r="R27" s="1" t="s">
        <v>42</v>
      </c>
      <c r="S27" s="1" t="s">
        <v>119</v>
      </c>
      <c r="T27" s="1">
        <v>11</v>
      </c>
      <c r="U27" s="1">
        <v>-90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6"/>
      <c r="AP27" s="11">
        <v>42867.493055555555</v>
      </c>
      <c r="AQ27" s="1" t="s">
        <v>129</v>
      </c>
      <c r="AR27" s="1">
        <v>32.103829783066999</v>
      </c>
      <c r="AS27" s="1">
        <v>35.208969895533002</v>
      </c>
      <c r="AT27" s="1">
        <v>690.002706020662</v>
      </c>
      <c r="AU27" s="1">
        <v>4</v>
      </c>
      <c r="AV27" s="1" t="s">
        <v>73</v>
      </c>
      <c r="AW27" s="1" t="s">
        <v>42</v>
      </c>
      <c r="AX27" s="1">
        <v>11</v>
      </c>
      <c r="AY27" s="1">
        <v>-59</v>
      </c>
      <c r="AZ27" s="1" t="s">
        <v>117</v>
      </c>
      <c r="BA27" s="1" t="s">
        <v>40</v>
      </c>
      <c r="BB27" s="1">
        <v>36</v>
      </c>
      <c r="BC27" s="1">
        <v>-78</v>
      </c>
      <c r="BD27" s="1" t="s">
        <v>118</v>
      </c>
      <c r="BE27" s="1" t="s">
        <v>42</v>
      </c>
      <c r="BF27" s="1">
        <v>6</v>
      </c>
      <c r="BG27" s="1">
        <v>-83</v>
      </c>
      <c r="BH27" s="1" t="s">
        <v>119</v>
      </c>
      <c r="BI27" s="1" t="s">
        <v>42</v>
      </c>
      <c r="BJ27" s="1">
        <v>11</v>
      </c>
      <c r="BK27" s="1">
        <v>-90</v>
      </c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6"/>
    </row>
    <row r="28" spans="1:79" x14ac:dyDescent="0.3">
      <c r="A28" s="5" t="s">
        <v>113</v>
      </c>
      <c r="B28" s="1">
        <v>29.7534343409211</v>
      </c>
      <c r="C28" s="1">
        <v>32.630976738125298</v>
      </c>
      <c r="D28" s="1">
        <v>648.117463869772</v>
      </c>
      <c r="E28" s="1">
        <v>4</v>
      </c>
      <c r="F28" s="1" t="s">
        <v>42</v>
      </c>
      <c r="G28" s="1" t="s">
        <v>90</v>
      </c>
      <c r="H28" s="1">
        <v>36</v>
      </c>
      <c r="I28" s="1">
        <v>-70</v>
      </c>
      <c r="J28" s="1" t="s">
        <v>42</v>
      </c>
      <c r="K28" s="1" t="s">
        <v>112</v>
      </c>
      <c r="L28" s="1">
        <v>1</v>
      </c>
      <c r="M28" s="1">
        <v>-75</v>
      </c>
      <c r="N28" s="1" t="s">
        <v>40</v>
      </c>
      <c r="O28" s="1" t="s">
        <v>120</v>
      </c>
      <c r="P28" s="1">
        <v>13</v>
      </c>
      <c r="Q28" s="1">
        <v>-88</v>
      </c>
      <c r="R28" s="1" t="s">
        <v>121</v>
      </c>
      <c r="S28" s="1" t="s">
        <v>122</v>
      </c>
      <c r="T28" s="1">
        <v>9</v>
      </c>
      <c r="U28" s="1">
        <v>-92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6"/>
      <c r="AP28" s="11">
        <v>42867.493055555555</v>
      </c>
      <c r="AQ28" s="1" t="s">
        <v>129</v>
      </c>
      <c r="AR28" s="1">
        <v>32.104374426332001</v>
      </c>
      <c r="AS28" s="1">
        <v>35.209514196074899</v>
      </c>
      <c r="AT28" s="1">
        <v>701.19780563877703</v>
      </c>
      <c r="AU28" s="1">
        <v>4</v>
      </c>
      <c r="AV28" s="1" t="s">
        <v>90</v>
      </c>
      <c r="AW28" s="1" t="s">
        <v>42</v>
      </c>
      <c r="AX28" s="1">
        <v>36</v>
      </c>
      <c r="AY28" s="1">
        <v>-70</v>
      </c>
      <c r="AZ28" s="1" t="s">
        <v>112</v>
      </c>
      <c r="BA28" s="1" t="s">
        <v>42</v>
      </c>
      <c r="BB28" s="1">
        <v>1</v>
      </c>
      <c r="BC28" s="1">
        <v>-75</v>
      </c>
      <c r="BD28" s="1" t="s">
        <v>120</v>
      </c>
      <c r="BE28" s="1" t="s">
        <v>40</v>
      </c>
      <c r="BF28" s="1">
        <v>13</v>
      </c>
      <c r="BG28" s="1">
        <v>-88</v>
      </c>
      <c r="BH28" s="1" t="s">
        <v>122</v>
      </c>
      <c r="BI28" s="1" t="s">
        <v>121</v>
      </c>
      <c r="BJ28" s="1">
        <v>9</v>
      </c>
      <c r="BK28" s="1">
        <v>-92</v>
      </c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6"/>
    </row>
    <row r="29" spans="1:79" x14ac:dyDescent="0.3">
      <c r="A29" s="5" t="s">
        <v>113</v>
      </c>
      <c r="B29" s="1">
        <v>29.130724815272099</v>
      </c>
      <c r="C29" s="1">
        <v>31.948043137478201</v>
      </c>
      <c r="D29" s="1">
        <v>634.55301568316099</v>
      </c>
      <c r="E29" s="1">
        <v>2</v>
      </c>
      <c r="F29" s="1" t="s">
        <v>40</v>
      </c>
      <c r="G29" s="1" t="s">
        <v>123</v>
      </c>
      <c r="H29" s="1">
        <v>44</v>
      </c>
      <c r="I29" s="1">
        <v>-65</v>
      </c>
      <c r="J29" s="1" t="s">
        <v>40</v>
      </c>
      <c r="K29" s="1" t="s">
        <v>124</v>
      </c>
      <c r="L29" s="1">
        <v>11</v>
      </c>
      <c r="M29" s="1">
        <v>-89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6"/>
      <c r="AP29" s="11">
        <v>42867.493055555555</v>
      </c>
      <c r="AQ29" s="1" t="s">
        <v>129</v>
      </c>
      <c r="AR29" s="1">
        <v>32.1044118954648</v>
      </c>
      <c r="AS29" s="1">
        <v>35.208340409345901</v>
      </c>
      <c r="AT29" s="1">
        <v>696.51270752572395</v>
      </c>
      <c r="AU29" s="1">
        <v>2</v>
      </c>
      <c r="AV29" s="1" t="s">
        <v>123</v>
      </c>
      <c r="AW29" s="1" t="s">
        <v>40</v>
      </c>
      <c r="AX29" s="1">
        <v>44</v>
      </c>
      <c r="AY29" s="1">
        <v>-65</v>
      </c>
      <c r="AZ29" s="1" t="s">
        <v>124</v>
      </c>
      <c r="BA29" s="1" t="s">
        <v>40</v>
      </c>
      <c r="BB29" s="1">
        <v>11</v>
      </c>
      <c r="BC29" s="1">
        <v>-89</v>
      </c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6"/>
    </row>
    <row r="30" spans="1:79" x14ac:dyDescent="0.3">
      <c r="A30" s="5" t="s">
        <v>113</v>
      </c>
      <c r="B30" s="1">
        <v>31.023914218969701</v>
      </c>
      <c r="C30" s="1">
        <v>34.024328472645699</v>
      </c>
      <c r="D30" s="1">
        <v>675.79225888750204</v>
      </c>
      <c r="E30" s="1">
        <v>1</v>
      </c>
      <c r="F30" s="1" t="s">
        <v>42</v>
      </c>
      <c r="G30" s="1" t="s">
        <v>125</v>
      </c>
      <c r="H30" s="1">
        <v>1</v>
      </c>
      <c r="I30" s="1">
        <v>-88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6"/>
      <c r="AP30" s="11">
        <v>42867.493055555555</v>
      </c>
      <c r="AQ30" s="1" t="s">
        <v>129</v>
      </c>
      <c r="AR30" s="1" t="s">
        <v>130</v>
      </c>
      <c r="AS30" s="1" t="s">
        <v>130</v>
      </c>
      <c r="AT30" s="1" t="s">
        <v>130</v>
      </c>
      <c r="AU30" s="1">
        <v>1</v>
      </c>
      <c r="AV30" s="1" t="s">
        <v>125</v>
      </c>
      <c r="AW30" s="1" t="s">
        <v>42</v>
      </c>
      <c r="AX30" s="1">
        <v>1</v>
      </c>
      <c r="AY30" s="1">
        <v>-88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6"/>
    </row>
    <row r="31" spans="1:79" x14ac:dyDescent="0.3">
      <c r="A31" s="5" t="s">
        <v>113</v>
      </c>
      <c r="B31" s="1">
        <v>25.763412174014199</v>
      </c>
      <c r="C31" s="1">
        <v>28.255067758304602</v>
      </c>
      <c r="D31" s="1">
        <v>561.20302508704594</v>
      </c>
      <c r="E31" s="1">
        <v>1</v>
      </c>
      <c r="F31" s="1" t="s">
        <v>76</v>
      </c>
      <c r="G31" s="1" t="s">
        <v>77</v>
      </c>
      <c r="H31" s="1">
        <v>5</v>
      </c>
      <c r="I31" s="1">
        <v>-77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6"/>
      <c r="AP31" s="11">
        <v>42867.493055555555</v>
      </c>
      <c r="AQ31" s="1" t="s">
        <v>129</v>
      </c>
      <c r="AR31" s="1">
        <v>32.103653695618398</v>
      </c>
      <c r="AS31" s="1">
        <v>35.208219366255001</v>
      </c>
      <c r="AT31" s="1">
        <v>693.51766771118105</v>
      </c>
      <c r="AU31" s="1">
        <v>1</v>
      </c>
      <c r="AV31" s="1" t="s">
        <v>77</v>
      </c>
      <c r="AW31" s="1" t="s">
        <v>76</v>
      </c>
      <c r="AX31" s="1">
        <v>5</v>
      </c>
      <c r="AY31" s="1">
        <v>-77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6"/>
    </row>
    <row r="32" spans="1:79" x14ac:dyDescent="0.3">
      <c r="A32" s="5" t="s">
        <v>113</v>
      </c>
      <c r="B32" s="1">
        <v>27.078445044763001</v>
      </c>
      <c r="C32" s="1">
        <v>29.697281336864801</v>
      </c>
      <c r="D32" s="1">
        <v>589.84831555433595</v>
      </c>
      <c r="E32" s="1">
        <v>2</v>
      </c>
      <c r="F32" s="1" t="s">
        <v>40</v>
      </c>
      <c r="G32" s="1" t="s">
        <v>41</v>
      </c>
      <c r="H32" s="1">
        <v>11</v>
      </c>
      <c r="I32" s="1">
        <v>-54</v>
      </c>
      <c r="J32" s="1" t="s">
        <v>126</v>
      </c>
      <c r="K32" s="1" t="s">
        <v>127</v>
      </c>
      <c r="L32" s="1">
        <v>6</v>
      </c>
      <c r="M32" s="1">
        <v>-89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6"/>
      <c r="AP32" s="11">
        <v>42867.493055555555</v>
      </c>
      <c r="AQ32" s="1" t="s">
        <v>129</v>
      </c>
      <c r="AR32" s="1">
        <v>32.103746913555597</v>
      </c>
      <c r="AS32" s="1">
        <v>35.209099238085699</v>
      </c>
      <c r="AT32" s="1">
        <v>704.01137275204997</v>
      </c>
      <c r="AU32" s="1">
        <v>2</v>
      </c>
      <c r="AV32" s="1" t="s">
        <v>41</v>
      </c>
      <c r="AW32" s="1" t="s">
        <v>40</v>
      </c>
      <c r="AX32" s="1">
        <v>11</v>
      </c>
      <c r="AY32" s="1">
        <v>-54</v>
      </c>
      <c r="AZ32" s="1" t="s">
        <v>127</v>
      </c>
      <c r="BA32" s="1" t="s">
        <v>126</v>
      </c>
      <c r="BB32" s="1">
        <v>6</v>
      </c>
      <c r="BC32" s="1">
        <v>-89</v>
      </c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6"/>
    </row>
    <row r="33" spans="1:79" x14ac:dyDescent="0.3">
      <c r="A33" s="5" t="s">
        <v>113</v>
      </c>
      <c r="B33" s="1">
        <v>30.778719576306099</v>
      </c>
      <c r="C33" s="1">
        <v>33.7554203328528</v>
      </c>
      <c r="D33" s="1">
        <v>670.45119714193299</v>
      </c>
      <c r="E33" s="1">
        <v>1</v>
      </c>
      <c r="F33" s="1" t="s">
        <v>71</v>
      </c>
      <c r="G33" s="1" t="s">
        <v>72</v>
      </c>
      <c r="H33" s="1">
        <v>11</v>
      </c>
      <c r="I33" s="1">
        <v>-83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6"/>
      <c r="AP33" s="11">
        <v>42867.493055555555</v>
      </c>
      <c r="AQ33" s="1" t="s">
        <v>129</v>
      </c>
      <c r="AR33" s="1">
        <v>32.102587987632504</v>
      </c>
      <c r="AS33" s="1">
        <v>35.207590211238298</v>
      </c>
      <c r="AT33" s="1">
        <v>693.10852031086995</v>
      </c>
      <c r="AU33" s="1">
        <v>1</v>
      </c>
      <c r="AV33" s="1" t="s">
        <v>72</v>
      </c>
      <c r="AW33" s="1" t="s">
        <v>71</v>
      </c>
      <c r="AX33" s="1">
        <v>11</v>
      </c>
      <c r="AY33" s="1">
        <v>-83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6"/>
    </row>
    <row r="34" spans="1:79" ht="14.5" thickBot="1" x14ac:dyDescent="0.35">
      <c r="A34" s="7" t="s">
        <v>113</v>
      </c>
      <c r="B34" s="8">
        <v>30.231110425625001</v>
      </c>
      <c r="C34" s="8">
        <v>33.154850285956201</v>
      </c>
      <c r="D34" s="8">
        <v>658.52265639384098</v>
      </c>
      <c r="E34" s="8">
        <v>5</v>
      </c>
      <c r="F34" s="8" t="s">
        <v>42</v>
      </c>
      <c r="G34" s="8" t="s">
        <v>63</v>
      </c>
      <c r="H34" s="8">
        <v>36</v>
      </c>
      <c r="I34" s="8">
        <v>-77</v>
      </c>
      <c r="J34" s="8" t="s">
        <v>40</v>
      </c>
      <c r="K34" s="8" t="s">
        <v>64</v>
      </c>
      <c r="L34" s="8">
        <v>36</v>
      </c>
      <c r="M34" s="8">
        <v>-78</v>
      </c>
      <c r="N34" s="8" t="s">
        <v>40</v>
      </c>
      <c r="O34" s="8" t="s">
        <v>67</v>
      </c>
      <c r="P34" s="8">
        <v>52</v>
      </c>
      <c r="Q34" s="8">
        <v>-75</v>
      </c>
      <c r="R34" s="8" t="s">
        <v>42</v>
      </c>
      <c r="S34" s="8" t="s">
        <v>68</v>
      </c>
      <c r="T34" s="8">
        <v>52</v>
      </c>
      <c r="U34" s="8">
        <v>-75</v>
      </c>
      <c r="V34" s="8" t="s">
        <v>42</v>
      </c>
      <c r="W34" s="8" t="s">
        <v>128</v>
      </c>
      <c r="X34" s="8">
        <v>6</v>
      </c>
      <c r="Y34" s="8">
        <v>-88</v>
      </c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9"/>
      <c r="AP34" s="12">
        <v>42867.493055555555</v>
      </c>
      <c r="AQ34" s="8" t="s">
        <v>129</v>
      </c>
      <c r="AR34" s="8">
        <v>32.103212864269203</v>
      </c>
      <c r="AS34" s="8">
        <v>35.209700792901501</v>
      </c>
      <c r="AT34" s="8">
        <v>701.80648950873695</v>
      </c>
      <c r="AU34" s="8">
        <v>5</v>
      </c>
      <c r="AV34" s="8" t="s">
        <v>63</v>
      </c>
      <c r="AW34" s="8" t="s">
        <v>42</v>
      </c>
      <c r="AX34" s="8">
        <v>36</v>
      </c>
      <c r="AY34" s="8">
        <v>-77</v>
      </c>
      <c r="AZ34" s="8" t="s">
        <v>64</v>
      </c>
      <c r="BA34" s="8" t="s">
        <v>40</v>
      </c>
      <c r="BB34" s="8">
        <v>36</v>
      </c>
      <c r="BC34" s="8">
        <v>-78</v>
      </c>
      <c r="BD34" s="8" t="s">
        <v>67</v>
      </c>
      <c r="BE34" s="8" t="s">
        <v>40</v>
      </c>
      <c r="BF34" s="8">
        <v>52</v>
      </c>
      <c r="BG34" s="8">
        <v>-75</v>
      </c>
      <c r="BH34" s="8" t="s">
        <v>68</v>
      </c>
      <c r="BI34" s="8" t="s">
        <v>42</v>
      </c>
      <c r="BJ34" s="8">
        <v>52</v>
      </c>
      <c r="BK34" s="8">
        <v>-75</v>
      </c>
      <c r="BL34" s="8" t="s">
        <v>128</v>
      </c>
      <c r="BM34" s="8" t="s">
        <v>42</v>
      </c>
      <c r="BN34" s="8">
        <v>6</v>
      </c>
      <c r="BO34" s="8">
        <v>-88</v>
      </c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9"/>
    </row>
    <row r="37" spans="1:79" ht="14.5" thickBot="1" x14ac:dyDescent="0.35">
      <c r="A37" t="s">
        <v>132</v>
      </c>
      <c r="B37">
        <f>AVERAGE(B2:B36)</f>
        <v>29.762873840696678</v>
      </c>
      <c r="C37">
        <f>AVERAGE(C2:C34)</f>
        <v>32.64132915976738</v>
      </c>
      <c r="D37">
        <f>AVERAGE(D2:D34)</f>
        <v>648.32308398692112</v>
      </c>
      <c r="AQ37" t="s">
        <v>132</v>
      </c>
      <c r="AR37">
        <f>AVERAGE(AR1:AR34)</f>
        <v>32.103807233279539</v>
      </c>
      <c r="AS37">
        <f>AVERAGE(AS2:AS34)</f>
        <v>35.209093499101307</v>
      </c>
      <c r="AT37">
        <f>AVERAGE(AT2:AT34)</f>
        <v>699.04307733590554</v>
      </c>
    </row>
    <row r="38" spans="1:79" x14ac:dyDescent="0.3">
      <c r="AK38" s="2"/>
      <c r="AL38" s="3"/>
      <c r="AM38" s="3" t="s">
        <v>133</v>
      </c>
      <c r="AN38" s="3"/>
      <c r="AO38" s="4"/>
    </row>
    <row r="39" spans="1:79" x14ac:dyDescent="0.3">
      <c r="AK39" s="5"/>
      <c r="AL39" s="1"/>
      <c r="AM39" s="1">
        <f>AR37-B37</f>
        <v>2.3409333925828619</v>
      </c>
      <c r="AN39" s="1">
        <f>AS37-C37</f>
        <v>2.5677643393339267</v>
      </c>
      <c r="AO39" s="6">
        <f>AT37-D37</f>
        <v>50.719993348984417</v>
      </c>
    </row>
    <row r="40" spans="1:79" x14ac:dyDescent="0.3">
      <c r="AK40" s="5"/>
      <c r="AL40" s="1"/>
      <c r="AM40" s="1"/>
      <c r="AN40" s="1"/>
      <c r="AO40" s="6"/>
    </row>
    <row r="41" spans="1:79" x14ac:dyDescent="0.3">
      <c r="AK41" s="5"/>
      <c r="AL41" s="1"/>
      <c r="AM41" s="1"/>
      <c r="AN41" s="1"/>
      <c r="AO41" s="6"/>
    </row>
    <row r="42" spans="1:79" x14ac:dyDescent="0.3">
      <c r="AK42" s="5"/>
      <c r="AL42" s="1"/>
      <c r="AM42" s="1"/>
      <c r="AN42" s="1"/>
      <c r="AO42" s="6"/>
    </row>
    <row r="43" spans="1:79" x14ac:dyDescent="0.3">
      <c r="AK43" s="5"/>
      <c r="AL43" s="1"/>
      <c r="AM43" s="1"/>
      <c r="AN43" s="1"/>
      <c r="AO43" s="6"/>
    </row>
    <row r="44" spans="1:79" x14ac:dyDescent="0.3">
      <c r="AK44" s="5"/>
      <c r="AL44" s="1"/>
      <c r="AM44" s="1"/>
      <c r="AN44" s="1"/>
      <c r="AO44" s="6"/>
    </row>
    <row r="45" spans="1:79" ht="14.5" thickBot="1" x14ac:dyDescent="0.35">
      <c r="AK45" s="7"/>
      <c r="AL45" s="8"/>
      <c r="AM45" s="8"/>
      <c r="AN45" s="8"/>
      <c r="AO4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2017-12-24T09:15:14Z</dcterms:modified>
</cp:coreProperties>
</file>