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a6f694f05fc936/שולחן העבודה/omri/meala projects - omri/meala fedex ^0 dhl compare/"/>
    </mc:Choice>
  </mc:AlternateContent>
  <xr:revisionPtr revIDLastSave="62" documentId="8_{536FD6F0-C9FF-43D0-B355-662C8D59DBC4}" xr6:coauthVersionLast="47" xr6:coauthVersionMax="47" xr10:uidLastSave="{ABD6F3F6-F64D-45DB-B8C3-C7DEE96695C8}"/>
  <bookViews>
    <workbookView xWindow="-120" yWindow="-120" windowWidth="29040" windowHeight="15720" xr2:uid="{DD823802-C3F5-4DA6-87F9-CBE435F79225}"/>
  </bookViews>
  <sheets>
    <sheet name="גיליון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K36" i="1"/>
  <c r="I36" i="1"/>
  <c r="G36" i="1"/>
  <c r="E36" i="1"/>
  <c r="C36" i="1"/>
  <c r="M35" i="1"/>
  <c r="K35" i="1"/>
  <c r="I35" i="1"/>
  <c r="G35" i="1"/>
  <c r="E35" i="1"/>
  <c r="C35" i="1"/>
  <c r="M34" i="1"/>
  <c r="K34" i="1"/>
  <c r="I34" i="1"/>
  <c r="G34" i="1"/>
  <c r="E34" i="1"/>
  <c r="C34" i="1"/>
  <c r="M33" i="1"/>
  <c r="K33" i="1"/>
  <c r="I33" i="1"/>
  <c r="G33" i="1"/>
  <c r="E33" i="1"/>
  <c r="C33" i="1"/>
  <c r="M32" i="1"/>
  <c r="K32" i="1"/>
  <c r="I32" i="1"/>
  <c r="G32" i="1"/>
  <c r="E32" i="1"/>
  <c r="C32" i="1"/>
  <c r="M31" i="1"/>
  <c r="K31" i="1"/>
  <c r="I31" i="1"/>
  <c r="G31" i="1"/>
  <c r="E31" i="1"/>
  <c r="C31" i="1"/>
  <c r="M30" i="1"/>
  <c r="K30" i="1"/>
  <c r="I30" i="1"/>
  <c r="G30" i="1"/>
  <c r="E30" i="1"/>
  <c r="C30" i="1"/>
  <c r="M29" i="1"/>
  <c r="K29" i="1"/>
  <c r="I29" i="1"/>
  <c r="G29" i="1"/>
  <c r="E29" i="1"/>
  <c r="C29" i="1"/>
  <c r="M28" i="1"/>
  <c r="K28" i="1"/>
  <c r="I28" i="1"/>
  <c r="G28" i="1"/>
  <c r="E28" i="1"/>
  <c r="C28" i="1"/>
  <c r="M27" i="1"/>
  <c r="K27" i="1"/>
  <c r="I27" i="1"/>
  <c r="G27" i="1"/>
  <c r="E27" i="1"/>
  <c r="C27" i="1"/>
  <c r="M26" i="1"/>
  <c r="K26" i="1"/>
  <c r="I26" i="1"/>
  <c r="G26" i="1"/>
  <c r="E26" i="1"/>
  <c r="C26" i="1"/>
  <c r="M25" i="1"/>
  <c r="K25" i="1"/>
  <c r="I25" i="1"/>
  <c r="G25" i="1"/>
  <c r="E25" i="1"/>
  <c r="C25" i="1"/>
  <c r="M24" i="1"/>
  <c r="K24" i="1"/>
  <c r="I24" i="1"/>
  <c r="G24" i="1"/>
  <c r="E24" i="1"/>
  <c r="C24" i="1"/>
  <c r="M23" i="1"/>
  <c r="K23" i="1"/>
  <c r="I23" i="1"/>
  <c r="G23" i="1"/>
  <c r="E23" i="1"/>
  <c r="C23" i="1"/>
  <c r="M22" i="1"/>
  <c r="K22" i="1"/>
  <c r="I22" i="1"/>
  <c r="G22" i="1"/>
  <c r="E22" i="1"/>
  <c r="C22" i="1"/>
  <c r="M21" i="1"/>
  <c r="K21" i="1"/>
  <c r="I21" i="1"/>
  <c r="G21" i="1"/>
  <c r="E21" i="1"/>
  <c r="C21" i="1"/>
  <c r="M20" i="1"/>
  <c r="K20" i="1"/>
  <c r="I20" i="1"/>
  <c r="G20" i="1"/>
  <c r="E20" i="1"/>
  <c r="C20" i="1"/>
  <c r="M19" i="1"/>
  <c r="K19" i="1"/>
  <c r="I19" i="1"/>
  <c r="G19" i="1"/>
  <c r="E19" i="1"/>
  <c r="C19" i="1"/>
  <c r="M18" i="1"/>
  <c r="K18" i="1"/>
  <c r="I18" i="1"/>
  <c r="G18" i="1"/>
  <c r="E18" i="1"/>
  <c r="C18" i="1"/>
  <c r="M17" i="1"/>
  <c r="K17" i="1"/>
  <c r="I17" i="1"/>
  <c r="G17" i="1"/>
  <c r="E17" i="1"/>
  <c r="C17" i="1"/>
  <c r="M16" i="1"/>
  <c r="K16" i="1"/>
  <c r="I16" i="1"/>
  <c r="G16" i="1"/>
  <c r="E16" i="1"/>
  <c r="C16" i="1"/>
  <c r="M15" i="1"/>
  <c r="K15" i="1"/>
  <c r="I15" i="1"/>
  <c r="G15" i="1"/>
  <c r="E15" i="1"/>
  <c r="C15" i="1"/>
  <c r="M14" i="1"/>
  <c r="K14" i="1"/>
  <c r="I14" i="1"/>
  <c r="G14" i="1"/>
  <c r="E14" i="1"/>
  <c r="C14" i="1"/>
  <c r="M13" i="1"/>
  <c r="K13" i="1"/>
  <c r="I13" i="1"/>
  <c r="G13" i="1"/>
  <c r="E13" i="1"/>
  <c r="C13" i="1"/>
  <c r="M12" i="1"/>
  <c r="K12" i="1"/>
  <c r="I12" i="1"/>
  <c r="G12" i="1"/>
  <c r="E12" i="1"/>
  <c r="C12" i="1"/>
  <c r="M11" i="1"/>
  <c r="K11" i="1"/>
  <c r="I11" i="1"/>
  <c r="G11" i="1"/>
  <c r="E11" i="1"/>
  <c r="C11" i="1"/>
  <c r="M10" i="1"/>
  <c r="K10" i="1"/>
  <c r="I10" i="1"/>
  <c r="G10" i="1"/>
  <c r="E10" i="1"/>
  <c r="C10" i="1"/>
  <c r="M9" i="1"/>
  <c r="K9" i="1"/>
  <c r="I9" i="1"/>
  <c r="G9" i="1"/>
  <c r="E9" i="1"/>
  <c r="C9" i="1"/>
  <c r="M8" i="1"/>
  <c r="K8" i="1"/>
  <c r="I8" i="1"/>
  <c r="G8" i="1"/>
  <c r="E8" i="1"/>
  <c r="C8" i="1"/>
  <c r="M7" i="1"/>
  <c r="K7" i="1"/>
  <c r="I7" i="1"/>
  <c r="G7" i="1"/>
  <c r="E7" i="1"/>
  <c r="C7" i="1"/>
  <c r="M6" i="1"/>
  <c r="K6" i="1"/>
  <c r="I6" i="1"/>
  <c r="G6" i="1"/>
  <c r="E6" i="1"/>
  <c r="C6" i="1"/>
  <c r="M5" i="1"/>
  <c r="K5" i="1"/>
  <c r="I5" i="1"/>
  <c r="G5" i="1"/>
  <c r="E5" i="1"/>
  <c r="C5" i="1"/>
  <c r="M4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<sst xmlns="http://schemas.openxmlformats.org/spreadsheetml/2006/main" count="46" uniqueCount="20">
  <si>
    <t>KG</t>
  </si>
  <si>
    <t>AREA1 FEDEX</t>
  </si>
  <si>
    <t>AREA1 DHL</t>
  </si>
  <si>
    <t>AREA2 FEDEX</t>
  </si>
  <si>
    <t>AREA2 DHL</t>
  </si>
  <si>
    <t>AREA3 FEDEX</t>
  </si>
  <si>
    <t>AREA3 DHL</t>
  </si>
  <si>
    <t>AREA4 FEDEX</t>
  </si>
  <si>
    <t>AREA4 DHL</t>
  </si>
  <si>
    <t>AREA5 FEDEX</t>
  </si>
  <si>
    <t>AREA5 DHL</t>
  </si>
  <si>
    <t>AREA6 FEDEX</t>
  </si>
  <si>
    <t>AREA6 DHL</t>
  </si>
  <si>
    <t>PRICE FOR 1KG EXTRA 31-70KG</t>
  </si>
  <si>
    <t>PRICE FOR 1KG EXTRA 71+ KG</t>
  </si>
  <si>
    <t>71-99</t>
  </si>
  <si>
    <t>100-299</t>
  </si>
  <si>
    <t>300-499</t>
  </si>
  <si>
    <t>500-999</t>
  </si>
  <si>
    <t>1000+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</si>
</sst>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6"/>
      <color theme="1"/>
      <name val="Aptos Narrow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rgb="FF80808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rgb="FF808080"/>
      </bottom>
      <diagonal/>
    </border>
    <border>
      <left/>
      <right style="medium">
        <color indexed="64"/>
      </right>
      <top style="medium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right"/>
    </xf>
    <xf numFmtId="0" fontId="1" fillId="0" borderId="15" xfId="0" applyFont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0" fillId="2" borderId="9" xfId="0" applyFill="1" applyBorder="1"/>
    <xf numFmtId="0" fontId="3" fillId="0" borderId="15" xfId="0" applyFont="1" applyBorder="1" applyAlignment="1">
      <alignment horizontal="center" vertical="top"/>
    </xf>
    <xf numFmtId="0" fontId="0" fillId="2" borderId="14" xfId="0" applyFill="1" applyBorder="1"/>
    <xf numFmtId="0" fontId="2" fillId="0" borderId="0" xfId="0" applyFont="1" applyAlignment="1">
      <alignment horizontal="center"/>
    </xf>
    <xf numFmtId="0" fontId="0" fillId="2" borderId="4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3" fillId="3" borderId="5" xfId="0" applyFont="1" applyFill="1" applyBorder="1" applyAlignment="1">
      <alignment vertical="center" shrinkToFit="1"/>
    </xf>
    <xf numFmtId="0" fontId="3" fillId="3" borderId="9" xfId="0" applyFont="1" applyFill="1" applyBorder="1" applyAlignment="1">
      <alignment vertical="center" shrinkToFit="1"/>
    </xf>
    <xf numFmtId="0" fontId="3" fillId="3" borderId="14" xfId="0" applyFont="1" applyFill="1" applyBorder="1" applyAlignment="1">
      <alignment vertical="center" shrinkToFit="1"/>
    </xf>
    <xf numFmtId="0" fontId="0" fillId="2" borderId="6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13" xfId="0" applyFill="1" applyBorder="1" applyAlignment="1">
      <alignment vertical="center"/>
    </xf>
    <xf numFmtId="0" fontId="3" fillId="3" borderId="18" xfId="0" applyFont="1" applyFill="1" applyBorder="1" applyAlignment="1">
      <alignment vertical="center" shrinkToFit="1"/>
    </xf>
    <xf numFmtId="0" fontId="3" fillId="3" borderId="13" xfId="0" applyFont="1" applyFill="1" applyBorder="1" applyAlignment="1">
      <alignment vertical="center" shrinkToFit="1"/>
    </xf>
    <xf numFmtId="0" fontId="3" fillId="3" borderId="7" xfId="0" applyFont="1" applyFill="1" applyBorder="1" applyAlignment="1">
      <alignment vertical="center" shrinkToFit="1"/>
    </xf>
    <xf numFmtId="0" fontId="3" fillId="3" borderId="0" xfId="0" applyFont="1" applyFill="1" applyAlignment="1">
      <alignment vertical="center" shrinkToFit="1"/>
    </xf>
    <xf numFmtId="0" fontId="3" fillId="3" borderId="19" xfId="0" applyFont="1" applyFill="1" applyBorder="1" applyAlignment="1">
      <alignment vertical="center" shrinkToFit="1"/>
    </xf>
    <xf numFmtId="0" fontId="3" fillId="3" borderId="12" xfId="0" applyFont="1" applyFill="1" applyBorder="1" applyAlignment="1">
      <alignment vertical="center" shrinkToFit="1"/>
    </xf>
    <xf numFmtId="0" fontId="3" fillId="3" borderId="6" xfId="0" applyFont="1" applyFill="1" applyBorder="1" applyAlignment="1">
      <alignment vertical="center" shrinkToFit="1"/>
    </xf>
    <xf numFmtId="0" fontId="3" fillId="3" borderId="10" xfId="0" applyFont="1" applyFill="1" applyBorder="1" applyAlignment="1">
      <alignment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4a6f694f05fc936/&#1513;&#1493;&#1500;&#1495;&#1503;%20&#1492;&#1506;&#1489;&#1493;&#1491;&#1492;/omri/&#1488;&#1511;&#1505;&#1500;%20MEALA/&#1502;&#1497;&#1500;&#1492;%20&#1504;&#1505;&#1497;&#1493;&#1503;%20&#1511;&#1493;&#1491;/pricing_analysis.xlsx" TargetMode="External"/><Relationship Id="rId1" Type="http://schemas.openxmlformats.org/officeDocument/2006/relationships/externalLinkPath" Target="/e4a6f694f05fc936/&#1513;&#1493;&#1500;&#1495;&#1503;%20&#1492;&#1506;&#1489;&#1493;&#1491;&#1492;/omri/&#1488;&#1511;&#1505;&#1500;%20MEALA/&#1502;&#1497;&#1500;&#1492;%20&#1504;&#1505;&#1497;&#1493;&#1503;%20&#1511;&#1493;&#1491;/pricing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 Table (2)"/>
      <sheetName val="Comparison Table"/>
      <sheetName val="fedex pricing"/>
      <sheetName val="dhl pricing"/>
    </sheetNames>
    <sheetDataSet>
      <sheetData sheetId="0"/>
      <sheetData sheetId="1"/>
      <sheetData sheetId="2"/>
      <sheetData sheetId="3">
        <row r="2">
          <cell r="B2">
            <v>0.5</v>
          </cell>
          <cell r="C2">
            <v>76.97</v>
          </cell>
          <cell r="D2">
            <v>79.34</v>
          </cell>
          <cell r="E2">
            <v>99</v>
          </cell>
          <cell r="F2">
            <v>106.01</v>
          </cell>
          <cell r="G2">
            <v>108.08</v>
          </cell>
          <cell r="H2">
            <v>133.36000000000001</v>
          </cell>
        </row>
        <row r="3">
          <cell r="B3">
            <v>1</v>
          </cell>
          <cell r="C3">
            <v>118.09</v>
          </cell>
          <cell r="D3">
            <v>148.69999999999999</v>
          </cell>
          <cell r="E3">
            <v>177.1</v>
          </cell>
          <cell r="F3">
            <v>189.22</v>
          </cell>
          <cell r="G3">
            <v>199.51</v>
          </cell>
          <cell r="H3">
            <v>237.6</v>
          </cell>
        </row>
        <row r="4">
          <cell r="B4">
            <v>1.5</v>
          </cell>
          <cell r="C4">
            <v>143.99</v>
          </cell>
          <cell r="D4">
            <v>178.69</v>
          </cell>
          <cell r="E4">
            <v>216.79</v>
          </cell>
          <cell r="F4">
            <v>231.5</v>
          </cell>
          <cell r="G4">
            <v>241.35</v>
          </cell>
          <cell r="H4">
            <v>287.86</v>
          </cell>
        </row>
        <row r="5">
          <cell r="B5">
            <v>2</v>
          </cell>
          <cell r="C5">
            <v>169.89</v>
          </cell>
          <cell r="D5">
            <v>208.68</v>
          </cell>
          <cell r="E5">
            <v>256.48</v>
          </cell>
          <cell r="F5">
            <v>273.77999999999997</v>
          </cell>
          <cell r="G5">
            <v>283.19</v>
          </cell>
          <cell r="H5">
            <v>338.12</v>
          </cell>
        </row>
        <row r="6">
          <cell r="B6">
            <v>2.5</v>
          </cell>
          <cell r="C6">
            <v>195.79</v>
          </cell>
          <cell r="D6">
            <v>238.57</v>
          </cell>
          <cell r="E6">
            <v>296.05</v>
          </cell>
          <cell r="F6">
            <v>315.79000000000002</v>
          </cell>
          <cell r="G6">
            <v>324.89</v>
          </cell>
          <cell r="H6">
            <v>388.07</v>
          </cell>
        </row>
        <row r="7">
          <cell r="B7">
            <v>3</v>
          </cell>
          <cell r="C7">
            <v>215</v>
          </cell>
          <cell r="D7">
            <v>263</v>
          </cell>
          <cell r="E7">
            <v>332.78</v>
          </cell>
          <cell r="F7">
            <v>354.82</v>
          </cell>
          <cell r="G7">
            <v>360.79</v>
          </cell>
          <cell r="H7">
            <v>433.28</v>
          </cell>
        </row>
        <row r="8">
          <cell r="B8">
            <v>3.5</v>
          </cell>
          <cell r="C8">
            <v>234.21</v>
          </cell>
          <cell r="D8">
            <v>287.43</v>
          </cell>
          <cell r="E8">
            <v>369.51</v>
          </cell>
          <cell r="F8">
            <v>393.85</v>
          </cell>
          <cell r="G8">
            <v>396.69</v>
          </cell>
          <cell r="H8">
            <v>478.49</v>
          </cell>
        </row>
        <row r="9">
          <cell r="B9">
            <v>4</v>
          </cell>
          <cell r="C9">
            <v>253.42</v>
          </cell>
          <cell r="D9">
            <v>311.86</v>
          </cell>
          <cell r="E9">
            <v>406.24</v>
          </cell>
          <cell r="F9">
            <v>432.88</v>
          </cell>
          <cell r="G9">
            <v>432.59</v>
          </cell>
          <cell r="H9">
            <v>523.70000000000005</v>
          </cell>
        </row>
        <row r="10">
          <cell r="B10">
            <v>4.5</v>
          </cell>
          <cell r="C10">
            <v>272.63</v>
          </cell>
          <cell r="D10">
            <v>336.29</v>
          </cell>
          <cell r="E10">
            <v>442.97</v>
          </cell>
          <cell r="F10">
            <v>471.91</v>
          </cell>
          <cell r="G10">
            <v>468.49</v>
          </cell>
          <cell r="H10">
            <v>568.91</v>
          </cell>
        </row>
        <row r="11">
          <cell r="B11">
            <v>5</v>
          </cell>
          <cell r="C11">
            <v>291.83999999999997</v>
          </cell>
          <cell r="D11">
            <v>360.72</v>
          </cell>
          <cell r="E11">
            <v>479.7</v>
          </cell>
          <cell r="F11">
            <v>510.94</v>
          </cell>
          <cell r="G11">
            <v>504.39</v>
          </cell>
          <cell r="H11">
            <v>614.12</v>
          </cell>
        </row>
        <row r="12">
          <cell r="B12">
            <v>5.5</v>
          </cell>
          <cell r="C12">
            <v>308.76</v>
          </cell>
          <cell r="D12">
            <v>376.59</v>
          </cell>
          <cell r="E12">
            <v>509.37</v>
          </cell>
          <cell r="F12">
            <v>542.44000000000005</v>
          </cell>
          <cell r="G12">
            <v>536.69000000000005</v>
          </cell>
          <cell r="H12">
            <v>653.39</v>
          </cell>
        </row>
        <row r="13">
          <cell r="B13">
            <v>6</v>
          </cell>
          <cell r="C13">
            <v>325.68</v>
          </cell>
          <cell r="D13">
            <v>392.46</v>
          </cell>
          <cell r="E13">
            <v>539.04</v>
          </cell>
          <cell r="F13">
            <v>573.94000000000005</v>
          </cell>
          <cell r="G13">
            <v>568.99</v>
          </cell>
          <cell r="H13">
            <v>692.66</v>
          </cell>
        </row>
        <row r="14">
          <cell r="B14">
            <v>6.5</v>
          </cell>
          <cell r="C14">
            <v>342.6</v>
          </cell>
          <cell r="D14">
            <v>408.33</v>
          </cell>
          <cell r="E14">
            <v>568.71</v>
          </cell>
          <cell r="F14">
            <v>605.44000000000005</v>
          </cell>
          <cell r="G14">
            <v>601.29</v>
          </cell>
          <cell r="H14">
            <v>731.93</v>
          </cell>
        </row>
        <row r="15">
          <cell r="B15">
            <v>7</v>
          </cell>
          <cell r="C15">
            <v>359.52</v>
          </cell>
          <cell r="D15">
            <v>424.2</v>
          </cell>
          <cell r="E15">
            <v>598.38</v>
          </cell>
          <cell r="F15">
            <v>636.94000000000005</v>
          </cell>
          <cell r="G15">
            <v>633.59</v>
          </cell>
          <cell r="H15">
            <v>771.2</v>
          </cell>
        </row>
        <row r="16">
          <cell r="B16">
            <v>7.5</v>
          </cell>
          <cell r="C16">
            <v>376.44</v>
          </cell>
          <cell r="D16">
            <v>440.07</v>
          </cell>
          <cell r="E16">
            <v>628.04999999999995</v>
          </cell>
          <cell r="F16">
            <v>668.44</v>
          </cell>
          <cell r="G16">
            <v>665.89</v>
          </cell>
          <cell r="H16">
            <v>810.47</v>
          </cell>
        </row>
        <row r="17">
          <cell r="B17">
            <v>8</v>
          </cell>
          <cell r="C17">
            <v>393.36</v>
          </cell>
          <cell r="D17">
            <v>455.94</v>
          </cell>
          <cell r="E17">
            <v>657.72</v>
          </cell>
          <cell r="F17">
            <v>699.94</v>
          </cell>
          <cell r="G17">
            <v>698.19</v>
          </cell>
          <cell r="H17">
            <v>849.74</v>
          </cell>
        </row>
        <row r="18">
          <cell r="B18">
            <v>8.5</v>
          </cell>
          <cell r="C18">
            <v>410.28</v>
          </cell>
          <cell r="D18">
            <v>471.81</v>
          </cell>
          <cell r="E18">
            <v>687.39</v>
          </cell>
          <cell r="F18">
            <v>731.44</v>
          </cell>
          <cell r="G18">
            <v>730.49</v>
          </cell>
          <cell r="H18">
            <v>889.01</v>
          </cell>
        </row>
        <row r="19">
          <cell r="B19">
            <v>9</v>
          </cell>
          <cell r="C19">
            <v>427.2</v>
          </cell>
          <cell r="D19">
            <v>487.68</v>
          </cell>
          <cell r="E19">
            <v>717.06</v>
          </cell>
          <cell r="F19">
            <v>762.94</v>
          </cell>
          <cell r="G19">
            <v>762.79</v>
          </cell>
          <cell r="H19">
            <v>928.28</v>
          </cell>
        </row>
        <row r="20">
          <cell r="B20">
            <v>9.5</v>
          </cell>
          <cell r="C20">
            <v>444.12</v>
          </cell>
          <cell r="D20">
            <v>503.55</v>
          </cell>
          <cell r="E20">
            <v>746.73</v>
          </cell>
          <cell r="F20">
            <v>794.44</v>
          </cell>
          <cell r="G20">
            <v>795.09</v>
          </cell>
          <cell r="H20">
            <v>967.55</v>
          </cell>
        </row>
        <row r="21">
          <cell r="B21">
            <v>10</v>
          </cell>
          <cell r="C21">
            <v>461.04</v>
          </cell>
          <cell r="D21">
            <v>519.41999999999996</v>
          </cell>
          <cell r="E21">
            <v>776.4</v>
          </cell>
          <cell r="F21">
            <v>825.94</v>
          </cell>
          <cell r="G21">
            <v>827.39</v>
          </cell>
          <cell r="H21">
            <v>1006.82</v>
          </cell>
        </row>
        <row r="22">
          <cell r="B22">
            <v>10.5</v>
          </cell>
          <cell r="C22">
            <v>471.04</v>
          </cell>
          <cell r="D22">
            <v>535.52</v>
          </cell>
          <cell r="E22">
            <v>795.48</v>
          </cell>
          <cell r="F22">
            <v>846.22</v>
          </cell>
          <cell r="G22">
            <v>856.07</v>
          </cell>
          <cell r="H22">
            <v>1042.7</v>
          </cell>
        </row>
        <row r="23">
          <cell r="B23">
            <v>11</v>
          </cell>
          <cell r="C23">
            <v>481.04</v>
          </cell>
          <cell r="D23">
            <v>551.62</v>
          </cell>
          <cell r="E23">
            <v>814.56</v>
          </cell>
          <cell r="F23">
            <v>866.5</v>
          </cell>
          <cell r="G23">
            <v>884.75</v>
          </cell>
          <cell r="H23">
            <v>1078.58</v>
          </cell>
        </row>
        <row r="24">
          <cell r="B24">
            <v>11.5</v>
          </cell>
          <cell r="C24">
            <v>491.04</v>
          </cell>
          <cell r="D24">
            <v>567.72</v>
          </cell>
          <cell r="E24">
            <v>833.64</v>
          </cell>
          <cell r="F24">
            <v>886.78</v>
          </cell>
          <cell r="G24">
            <v>913.43</v>
          </cell>
          <cell r="H24">
            <v>1114.46</v>
          </cell>
        </row>
        <row r="25">
          <cell r="B25">
            <v>12</v>
          </cell>
          <cell r="C25">
            <v>501.04</v>
          </cell>
          <cell r="D25">
            <v>583.82000000000005</v>
          </cell>
          <cell r="E25">
            <v>852.72</v>
          </cell>
          <cell r="F25">
            <v>907.06</v>
          </cell>
          <cell r="G25">
            <v>942.11</v>
          </cell>
          <cell r="H25">
            <v>1150.3399999999999</v>
          </cell>
        </row>
        <row r="26">
          <cell r="B26">
            <v>12.5</v>
          </cell>
          <cell r="C26">
            <v>511.04</v>
          </cell>
          <cell r="D26">
            <v>599.91999999999996</v>
          </cell>
          <cell r="E26">
            <v>871.8</v>
          </cell>
          <cell r="F26">
            <v>927.34</v>
          </cell>
          <cell r="G26">
            <v>970.79</v>
          </cell>
          <cell r="H26">
            <v>1186.22</v>
          </cell>
        </row>
        <row r="27">
          <cell r="B27">
            <v>13</v>
          </cell>
          <cell r="C27">
            <v>521.04</v>
          </cell>
          <cell r="D27">
            <v>616.02</v>
          </cell>
          <cell r="E27">
            <v>890.88</v>
          </cell>
          <cell r="F27">
            <v>947.62</v>
          </cell>
          <cell r="G27">
            <v>999.47</v>
          </cell>
          <cell r="H27">
            <v>1222.0999999999999</v>
          </cell>
        </row>
        <row r="28">
          <cell r="B28">
            <v>13.5</v>
          </cell>
          <cell r="C28">
            <v>531.04</v>
          </cell>
          <cell r="D28">
            <v>632.12</v>
          </cell>
          <cell r="E28">
            <v>909.96</v>
          </cell>
          <cell r="F28">
            <v>967.9</v>
          </cell>
          <cell r="G28">
            <v>1028.1500000000001</v>
          </cell>
          <cell r="H28">
            <v>1257.98</v>
          </cell>
        </row>
        <row r="29">
          <cell r="B29">
            <v>14</v>
          </cell>
          <cell r="C29">
            <v>541.04</v>
          </cell>
          <cell r="D29">
            <v>648.22</v>
          </cell>
          <cell r="E29">
            <v>929.04</v>
          </cell>
          <cell r="F29">
            <v>988.18</v>
          </cell>
          <cell r="G29">
            <v>1056.83</v>
          </cell>
          <cell r="H29">
            <v>1293.8599999999999</v>
          </cell>
        </row>
        <row r="30">
          <cell r="B30">
            <v>14.5</v>
          </cell>
          <cell r="C30">
            <v>551.04</v>
          </cell>
          <cell r="D30">
            <v>664.32</v>
          </cell>
          <cell r="E30">
            <v>948.12</v>
          </cell>
          <cell r="F30">
            <v>1008.46</v>
          </cell>
          <cell r="G30">
            <v>1085.51</v>
          </cell>
          <cell r="H30">
            <v>1329.74</v>
          </cell>
        </row>
        <row r="31">
          <cell r="B31">
            <v>15</v>
          </cell>
          <cell r="C31">
            <v>561.04</v>
          </cell>
          <cell r="D31">
            <v>680.42</v>
          </cell>
          <cell r="E31">
            <v>967.2</v>
          </cell>
          <cell r="F31">
            <v>1028.74</v>
          </cell>
          <cell r="G31">
            <v>1114.19</v>
          </cell>
          <cell r="H31">
            <v>1365.62</v>
          </cell>
        </row>
        <row r="32">
          <cell r="B32">
            <v>15.5</v>
          </cell>
          <cell r="C32">
            <v>571.04</v>
          </cell>
          <cell r="D32">
            <v>696.52</v>
          </cell>
          <cell r="E32">
            <v>986.28</v>
          </cell>
          <cell r="F32">
            <v>1049.02</v>
          </cell>
          <cell r="G32">
            <v>1142.8699999999999</v>
          </cell>
          <cell r="H32">
            <v>1401.5</v>
          </cell>
        </row>
        <row r="33">
          <cell r="B33">
            <v>16</v>
          </cell>
          <cell r="C33">
            <v>581.04</v>
          </cell>
          <cell r="D33">
            <v>712.62</v>
          </cell>
          <cell r="E33">
            <v>1005.36</v>
          </cell>
          <cell r="F33">
            <v>1069.3</v>
          </cell>
          <cell r="G33">
            <v>1171.55</v>
          </cell>
          <cell r="H33">
            <v>1437.38</v>
          </cell>
        </row>
        <row r="34">
          <cell r="B34">
            <v>16.5</v>
          </cell>
          <cell r="C34">
            <v>591.04</v>
          </cell>
          <cell r="D34">
            <v>728.72</v>
          </cell>
          <cell r="E34">
            <v>1024.44</v>
          </cell>
          <cell r="F34">
            <v>1089.58</v>
          </cell>
          <cell r="G34">
            <v>1200.23</v>
          </cell>
          <cell r="H34">
            <v>1473.26</v>
          </cell>
        </row>
        <row r="35">
          <cell r="B35">
            <v>17</v>
          </cell>
          <cell r="C35">
            <v>601.04</v>
          </cell>
          <cell r="D35">
            <v>744.82</v>
          </cell>
          <cell r="E35">
            <v>1043.52</v>
          </cell>
          <cell r="F35">
            <v>1109.8599999999999</v>
          </cell>
          <cell r="G35">
            <v>1228.9100000000001</v>
          </cell>
          <cell r="H35">
            <v>1509.14</v>
          </cell>
        </row>
        <row r="36">
          <cell r="B36">
            <v>17.5</v>
          </cell>
          <cell r="C36">
            <v>611.04</v>
          </cell>
          <cell r="D36">
            <v>760.92</v>
          </cell>
          <cell r="E36">
            <v>1062.5999999999999</v>
          </cell>
          <cell r="F36">
            <v>1130.1400000000001</v>
          </cell>
          <cell r="G36">
            <v>1257.5899999999999</v>
          </cell>
          <cell r="H36">
            <v>1545.02</v>
          </cell>
        </row>
        <row r="37">
          <cell r="B37">
            <v>18</v>
          </cell>
          <cell r="C37">
            <v>621.04</v>
          </cell>
          <cell r="D37">
            <v>777.02</v>
          </cell>
          <cell r="E37">
            <v>1081.68</v>
          </cell>
          <cell r="F37">
            <v>1150.42</v>
          </cell>
          <cell r="G37">
            <v>1286.27</v>
          </cell>
          <cell r="H37">
            <v>1580.9</v>
          </cell>
        </row>
        <row r="38">
          <cell r="B38">
            <v>18.5</v>
          </cell>
          <cell r="C38">
            <v>631.04</v>
          </cell>
          <cell r="D38">
            <v>793.12</v>
          </cell>
          <cell r="E38">
            <v>1100.76</v>
          </cell>
          <cell r="F38">
            <v>1170.7</v>
          </cell>
          <cell r="G38">
            <v>1314.95</v>
          </cell>
          <cell r="H38">
            <v>1616.78</v>
          </cell>
        </row>
        <row r="39">
          <cell r="B39">
            <v>19</v>
          </cell>
          <cell r="C39">
            <v>641.04</v>
          </cell>
          <cell r="D39">
            <v>809.22</v>
          </cell>
          <cell r="E39">
            <v>1119.8399999999999</v>
          </cell>
          <cell r="F39">
            <v>1190.98</v>
          </cell>
          <cell r="G39">
            <v>1343.63</v>
          </cell>
          <cell r="H39">
            <v>1652.66</v>
          </cell>
        </row>
        <row r="40">
          <cell r="B40">
            <v>19.5</v>
          </cell>
          <cell r="C40">
            <v>651.04</v>
          </cell>
          <cell r="D40">
            <v>825.32</v>
          </cell>
          <cell r="E40">
            <v>1138.92</v>
          </cell>
          <cell r="F40">
            <v>1211.26</v>
          </cell>
          <cell r="G40">
            <v>1372.31</v>
          </cell>
          <cell r="H40">
            <v>1688.54</v>
          </cell>
        </row>
        <row r="41">
          <cell r="B41">
            <v>20</v>
          </cell>
          <cell r="C41">
            <v>661.04</v>
          </cell>
          <cell r="D41">
            <v>841.42</v>
          </cell>
          <cell r="E41">
            <v>1158</v>
          </cell>
          <cell r="F41">
            <v>1231.54</v>
          </cell>
          <cell r="G41">
            <v>1400.99</v>
          </cell>
          <cell r="H41">
            <v>1724.42</v>
          </cell>
        </row>
        <row r="42">
          <cell r="B42">
            <v>20.5</v>
          </cell>
          <cell r="C42">
            <v>672.72</v>
          </cell>
          <cell r="D42">
            <v>857.82</v>
          </cell>
          <cell r="E42">
            <v>1176.7</v>
          </cell>
          <cell r="F42">
            <v>1251.3699999999999</v>
          </cell>
          <cell r="G42">
            <v>1427.32</v>
          </cell>
          <cell r="H42">
            <v>1755.59</v>
          </cell>
        </row>
        <row r="43">
          <cell r="B43">
            <v>21</v>
          </cell>
          <cell r="C43">
            <v>684.4</v>
          </cell>
          <cell r="D43">
            <v>874.22</v>
          </cell>
          <cell r="E43">
            <v>1195.4000000000001</v>
          </cell>
          <cell r="F43">
            <v>1271.2</v>
          </cell>
          <cell r="G43">
            <v>1453.65</v>
          </cell>
          <cell r="H43">
            <v>1786.76</v>
          </cell>
        </row>
        <row r="44">
          <cell r="B44">
            <v>21.5</v>
          </cell>
          <cell r="C44">
            <v>696.08</v>
          </cell>
          <cell r="D44">
            <v>890.62</v>
          </cell>
          <cell r="E44">
            <v>1214.0999999999999</v>
          </cell>
          <cell r="F44">
            <v>1291.03</v>
          </cell>
          <cell r="G44">
            <v>1479.98</v>
          </cell>
          <cell r="H44">
            <v>1817.93</v>
          </cell>
        </row>
        <row r="45">
          <cell r="B45">
            <v>22</v>
          </cell>
          <cell r="C45">
            <v>707.76</v>
          </cell>
          <cell r="D45">
            <v>907.02</v>
          </cell>
          <cell r="E45">
            <v>1232.8</v>
          </cell>
          <cell r="F45">
            <v>1310.86</v>
          </cell>
          <cell r="G45">
            <v>1506.31</v>
          </cell>
          <cell r="H45">
            <v>1849.1</v>
          </cell>
        </row>
        <row r="46">
          <cell r="B46">
            <v>22.5</v>
          </cell>
          <cell r="C46">
            <v>719.44</v>
          </cell>
          <cell r="D46">
            <v>923.42</v>
          </cell>
          <cell r="E46">
            <v>1251.5</v>
          </cell>
          <cell r="F46">
            <v>1330.69</v>
          </cell>
          <cell r="G46">
            <v>1532.64</v>
          </cell>
          <cell r="H46">
            <v>1880.27</v>
          </cell>
        </row>
        <row r="47">
          <cell r="B47">
            <v>23</v>
          </cell>
          <cell r="C47">
            <v>731.12</v>
          </cell>
          <cell r="D47">
            <v>939.82</v>
          </cell>
          <cell r="E47">
            <v>1270.2</v>
          </cell>
          <cell r="F47">
            <v>1350.52</v>
          </cell>
          <cell r="G47">
            <v>1558.97</v>
          </cell>
          <cell r="H47">
            <v>1911.44</v>
          </cell>
        </row>
        <row r="48">
          <cell r="B48">
            <v>23.5</v>
          </cell>
          <cell r="C48">
            <v>742.8</v>
          </cell>
          <cell r="D48">
            <v>956.22</v>
          </cell>
          <cell r="E48">
            <v>1288.9000000000001</v>
          </cell>
          <cell r="F48">
            <v>1370.35</v>
          </cell>
          <cell r="G48">
            <v>1585.3</v>
          </cell>
          <cell r="H48">
            <v>1942.61</v>
          </cell>
        </row>
        <row r="49">
          <cell r="B49">
            <v>24</v>
          </cell>
          <cell r="C49">
            <v>754.48</v>
          </cell>
          <cell r="D49">
            <v>972.62</v>
          </cell>
          <cell r="E49">
            <v>1307.5999999999999</v>
          </cell>
          <cell r="F49">
            <v>1390.18</v>
          </cell>
          <cell r="G49">
            <v>1611.63</v>
          </cell>
          <cell r="H49">
            <v>1973.78</v>
          </cell>
        </row>
        <row r="50">
          <cell r="B50">
            <v>24.5</v>
          </cell>
          <cell r="C50">
            <v>766.16</v>
          </cell>
          <cell r="D50">
            <v>989.02</v>
          </cell>
          <cell r="E50">
            <v>1326.3</v>
          </cell>
          <cell r="F50">
            <v>1410.01</v>
          </cell>
          <cell r="G50">
            <v>1637.96</v>
          </cell>
          <cell r="H50">
            <v>2004.95</v>
          </cell>
        </row>
        <row r="51">
          <cell r="B51">
            <v>25</v>
          </cell>
          <cell r="C51">
            <v>777.84</v>
          </cell>
          <cell r="D51">
            <v>1005.42</v>
          </cell>
          <cell r="E51">
            <v>1345</v>
          </cell>
          <cell r="F51">
            <v>1429.84</v>
          </cell>
          <cell r="G51">
            <v>1664.29</v>
          </cell>
          <cell r="H51">
            <v>2036.12</v>
          </cell>
        </row>
        <row r="52">
          <cell r="B52">
            <v>25.5</v>
          </cell>
          <cell r="C52">
            <v>789.52</v>
          </cell>
          <cell r="D52">
            <v>1021.82</v>
          </cell>
          <cell r="E52">
            <v>1363.7</v>
          </cell>
          <cell r="F52">
            <v>1449.67</v>
          </cell>
          <cell r="G52">
            <v>1690.62</v>
          </cell>
          <cell r="H52">
            <v>2067.29</v>
          </cell>
        </row>
        <row r="53">
          <cell r="B53">
            <v>26</v>
          </cell>
          <cell r="C53">
            <v>801.2</v>
          </cell>
          <cell r="D53">
            <v>1038.22</v>
          </cell>
          <cell r="E53">
            <v>1382.4</v>
          </cell>
          <cell r="F53">
            <v>1469.5</v>
          </cell>
          <cell r="G53">
            <v>1716.95</v>
          </cell>
          <cell r="H53">
            <v>2098.46</v>
          </cell>
        </row>
        <row r="54">
          <cell r="B54">
            <v>26.5</v>
          </cell>
          <cell r="C54">
            <v>812.88</v>
          </cell>
          <cell r="D54">
            <v>1054.6199999999999</v>
          </cell>
          <cell r="E54">
            <v>1401.1</v>
          </cell>
          <cell r="F54">
            <v>1489.33</v>
          </cell>
          <cell r="G54">
            <v>1743.28</v>
          </cell>
          <cell r="H54">
            <v>2129.63</v>
          </cell>
        </row>
        <row r="55">
          <cell r="B55">
            <v>27</v>
          </cell>
          <cell r="C55">
            <v>824.56</v>
          </cell>
          <cell r="D55">
            <v>1071.02</v>
          </cell>
          <cell r="E55">
            <v>1419.8</v>
          </cell>
          <cell r="F55">
            <v>1509.16</v>
          </cell>
          <cell r="G55">
            <v>1769.61</v>
          </cell>
          <cell r="H55">
            <v>2160.8000000000002</v>
          </cell>
        </row>
        <row r="56">
          <cell r="B56">
            <v>27.5</v>
          </cell>
          <cell r="C56">
            <v>836.24</v>
          </cell>
          <cell r="D56">
            <v>1087.42</v>
          </cell>
          <cell r="E56">
            <v>1438.5</v>
          </cell>
          <cell r="F56">
            <v>1528.99</v>
          </cell>
          <cell r="G56">
            <v>1795.94</v>
          </cell>
          <cell r="H56">
            <v>2191.9699999999998</v>
          </cell>
        </row>
        <row r="57">
          <cell r="B57">
            <v>28</v>
          </cell>
          <cell r="C57">
            <v>847.92</v>
          </cell>
          <cell r="D57">
            <v>1103.82</v>
          </cell>
          <cell r="E57">
            <v>1457.2</v>
          </cell>
          <cell r="F57">
            <v>1548.82</v>
          </cell>
          <cell r="G57">
            <v>1822.27</v>
          </cell>
          <cell r="H57">
            <v>2223.14</v>
          </cell>
        </row>
        <row r="58">
          <cell r="B58">
            <v>28.5</v>
          </cell>
          <cell r="C58">
            <v>859.6</v>
          </cell>
          <cell r="D58">
            <v>1120.22</v>
          </cell>
          <cell r="E58">
            <v>1475.9</v>
          </cell>
          <cell r="F58">
            <v>1568.65</v>
          </cell>
          <cell r="G58">
            <v>1848.6</v>
          </cell>
          <cell r="H58">
            <v>2254.31</v>
          </cell>
        </row>
        <row r="59">
          <cell r="B59">
            <v>29</v>
          </cell>
          <cell r="C59">
            <v>871.28</v>
          </cell>
          <cell r="D59">
            <v>1136.6199999999999</v>
          </cell>
          <cell r="E59">
            <v>1494.6</v>
          </cell>
          <cell r="F59">
            <v>1588.48</v>
          </cell>
          <cell r="G59">
            <v>1874.93</v>
          </cell>
          <cell r="H59">
            <v>2285.48</v>
          </cell>
        </row>
        <row r="60">
          <cell r="B60">
            <v>29.5</v>
          </cell>
          <cell r="C60">
            <v>882.96</v>
          </cell>
          <cell r="D60">
            <v>1153.02</v>
          </cell>
          <cell r="E60">
            <v>1513.3</v>
          </cell>
          <cell r="F60">
            <v>1608.31</v>
          </cell>
          <cell r="G60">
            <v>1901.26</v>
          </cell>
          <cell r="H60">
            <v>2316.65</v>
          </cell>
        </row>
        <row r="61">
          <cell r="B61">
            <v>30</v>
          </cell>
          <cell r="C61">
            <v>894.64</v>
          </cell>
          <cell r="D61">
            <v>1169.42</v>
          </cell>
          <cell r="E61">
            <v>1532</v>
          </cell>
          <cell r="F61">
            <v>1628.14</v>
          </cell>
          <cell r="G61">
            <v>1927.59</v>
          </cell>
          <cell r="H61">
            <v>2347.8200000000002</v>
          </cell>
        </row>
        <row r="62">
          <cell r="B62">
            <v>31</v>
          </cell>
          <cell r="C62">
            <v>924.35</v>
          </cell>
          <cell r="D62">
            <v>1202.0999999999999</v>
          </cell>
          <cell r="E62">
            <v>1575.87</v>
          </cell>
          <cell r="F62">
            <v>1674.49</v>
          </cell>
          <cell r="G62">
            <v>1985.95</v>
          </cell>
          <cell r="H62">
            <v>2415.3000000000002</v>
          </cell>
        </row>
        <row r="63">
          <cell r="B63">
            <v>32</v>
          </cell>
          <cell r="C63">
            <v>954.06</v>
          </cell>
          <cell r="D63">
            <v>1234.78</v>
          </cell>
          <cell r="E63">
            <v>1619.74</v>
          </cell>
          <cell r="F63">
            <v>1720.84</v>
          </cell>
          <cell r="G63">
            <v>2044.31</v>
          </cell>
          <cell r="H63">
            <v>2482.7800000000002</v>
          </cell>
        </row>
        <row r="64">
          <cell r="B64">
            <v>33</v>
          </cell>
          <cell r="C64">
            <v>983.77</v>
          </cell>
          <cell r="D64">
            <v>1267.46</v>
          </cell>
          <cell r="E64">
            <v>1663.61</v>
          </cell>
          <cell r="F64">
            <v>1767.19</v>
          </cell>
          <cell r="G64">
            <v>2102.67</v>
          </cell>
          <cell r="H64">
            <v>2550.2600000000002</v>
          </cell>
        </row>
        <row r="65">
          <cell r="B65">
            <v>34</v>
          </cell>
          <cell r="C65">
            <v>1013.48</v>
          </cell>
          <cell r="D65">
            <v>1300.1400000000001</v>
          </cell>
          <cell r="E65">
            <v>1707.48</v>
          </cell>
          <cell r="F65">
            <v>1813.54</v>
          </cell>
          <cell r="G65">
            <v>2161.0300000000002</v>
          </cell>
          <cell r="H65">
            <v>2617.7399999999998</v>
          </cell>
        </row>
        <row r="66">
          <cell r="B66">
            <v>35</v>
          </cell>
          <cell r="C66">
            <v>1043.19</v>
          </cell>
          <cell r="D66">
            <v>1332.82</v>
          </cell>
          <cell r="E66">
            <v>1751.35</v>
          </cell>
          <cell r="F66">
            <v>1859.89</v>
          </cell>
          <cell r="G66">
            <v>2219.39</v>
          </cell>
          <cell r="H66">
            <v>2685.22</v>
          </cell>
        </row>
        <row r="67">
          <cell r="B67">
            <v>36</v>
          </cell>
          <cell r="C67">
            <v>1072.9000000000001</v>
          </cell>
          <cell r="D67">
            <v>1365.5</v>
          </cell>
          <cell r="E67">
            <v>1795.22</v>
          </cell>
          <cell r="F67">
            <v>1906.24</v>
          </cell>
          <cell r="G67">
            <v>2277.75</v>
          </cell>
          <cell r="H67">
            <v>2752.7</v>
          </cell>
        </row>
        <row r="68">
          <cell r="B68">
            <v>37</v>
          </cell>
          <cell r="C68">
            <v>1102.6099999999999</v>
          </cell>
          <cell r="D68">
            <v>1398.18</v>
          </cell>
          <cell r="E68">
            <v>1839.09</v>
          </cell>
          <cell r="F68">
            <v>1952.59</v>
          </cell>
          <cell r="G68">
            <v>2336.11</v>
          </cell>
          <cell r="H68">
            <v>2820.18</v>
          </cell>
        </row>
        <row r="69">
          <cell r="B69">
            <v>38</v>
          </cell>
          <cell r="C69">
            <v>1132.32</v>
          </cell>
          <cell r="D69">
            <v>1430.86</v>
          </cell>
          <cell r="E69">
            <v>1882.96</v>
          </cell>
          <cell r="F69">
            <v>1998.94</v>
          </cell>
          <cell r="G69">
            <v>2394.4699999999998</v>
          </cell>
          <cell r="H69">
            <v>2887.66</v>
          </cell>
        </row>
        <row r="70">
          <cell r="B70">
            <v>39</v>
          </cell>
          <cell r="C70">
            <v>1162.03</v>
          </cell>
          <cell r="D70">
            <v>1463.54</v>
          </cell>
          <cell r="E70">
            <v>1926.83</v>
          </cell>
          <cell r="F70">
            <v>2045.29</v>
          </cell>
          <cell r="G70">
            <v>2452.83</v>
          </cell>
          <cell r="H70">
            <v>2955.14</v>
          </cell>
        </row>
        <row r="71">
          <cell r="B71">
            <v>40</v>
          </cell>
          <cell r="C71">
            <v>1191.74</v>
          </cell>
          <cell r="D71">
            <v>1496.22</v>
          </cell>
          <cell r="E71">
            <v>1970.7</v>
          </cell>
          <cell r="F71">
            <v>2091.64</v>
          </cell>
          <cell r="G71">
            <v>2511.19</v>
          </cell>
          <cell r="H71">
            <v>3022.62</v>
          </cell>
        </row>
        <row r="72">
          <cell r="B72">
            <v>41</v>
          </cell>
          <cell r="C72">
            <v>1221.45</v>
          </cell>
          <cell r="D72">
            <v>1528.9</v>
          </cell>
          <cell r="E72">
            <v>2014.57</v>
          </cell>
          <cell r="F72">
            <v>2137.9899999999998</v>
          </cell>
          <cell r="G72">
            <v>2569.5500000000002</v>
          </cell>
          <cell r="H72">
            <v>3090.1</v>
          </cell>
        </row>
        <row r="73">
          <cell r="B73">
            <v>42</v>
          </cell>
          <cell r="C73">
            <v>1251.1600000000001</v>
          </cell>
          <cell r="D73">
            <v>1561.58</v>
          </cell>
          <cell r="E73">
            <v>2058.44</v>
          </cell>
          <cell r="F73">
            <v>2184.34</v>
          </cell>
          <cell r="G73">
            <v>2627.91</v>
          </cell>
          <cell r="H73">
            <v>3157.58</v>
          </cell>
        </row>
        <row r="74">
          <cell r="B74">
            <v>43</v>
          </cell>
          <cell r="C74">
            <v>1280.8699999999999</v>
          </cell>
          <cell r="D74">
            <v>1594.26</v>
          </cell>
          <cell r="E74">
            <v>2102.31</v>
          </cell>
          <cell r="F74">
            <v>2230.69</v>
          </cell>
          <cell r="G74">
            <v>2686.27</v>
          </cell>
          <cell r="H74">
            <v>3225.06</v>
          </cell>
        </row>
        <row r="75">
          <cell r="B75">
            <v>44</v>
          </cell>
          <cell r="C75">
            <v>1310.58</v>
          </cell>
          <cell r="D75">
            <v>1626.94</v>
          </cell>
          <cell r="E75">
            <v>2146.1799999999998</v>
          </cell>
          <cell r="F75">
            <v>2277.04</v>
          </cell>
          <cell r="G75">
            <v>2744.63</v>
          </cell>
          <cell r="H75">
            <v>3292.54</v>
          </cell>
        </row>
        <row r="76">
          <cell r="B76">
            <v>45</v>
          </cell>
          <cell r="C76">
            <v>1340.29</v>
          </cell>
          <cell r="D76">
            <v>1659.62</v>
          </cell>
          <cell r="E76">
            <v>2190.0500000000002</v>
          </cell>
          <cell r="F76">
            <v>2323.39</v>
          </cell>
          <cell r="G76">
            <v>2802.99</v>
          </cell>
          <cell r="H76">
            <v>3360.02</v>
          </cell>
        </row>
        <row r="77">
          <cell r="B77">
            <v>46</v>
          </cell>
          <cell r="C77">
            <v>1370</v>
          </cell>
          <cell r="D77">
            <v>1692.3</v>
          </cell>
          <cell r="E77">
            <v>2233.92</v>
          </cell>
          <cell r="F77">
            <v>2369.7399999999998</v>
          </cell>
          <cell r="G77">
            <v>2861.35</v>
          </cell>
          <cell r="H77">
            <v>3427.5</v>
          </cell>
        </row>
        <row r="78">
          <cell r="B78">
            <v>47</v>
          </cell>
          <cell r="C78">
            <v>1399.71</v>
          </cell>
          <cell r="D78">
            <v>1724.98</v>
          </cell>
          <cell r="E78">
            <v>2277.79</v>
          </cell>
          <cell r="F78">
            <v>2416.09</v>
          </cell>
          <cell r="G78">
            <v>2919.71</v>
          </cell>
          <cell r="H78">
            <v>3494.98</v>
          </cell>
        </row>
        <row r="79">
          <cell r="B79">
            <v>48</v>
          </cell>
          <cell r="C79">
            <v>1429.42</v>
          </cell>
          <cell r="D79">
            <v>1757.66</v>
          </cell>
          <cell r="E79">
            <v>2321.66</v>
          </cell>
          <cell r="F79">
            <v>2462.44</v>
          </cell>
          <cell r="G79">
            <v>2978.07</v>
          </cell>
          <cell r="H79">
            <v>3562.46</v>
          </cell>
        </row>
        <row r="80">
          <cell r="B80">
            <v>49</v>
          </cell>
          <cell r="C80">
            <v>1459.13</v>
          </cell>
          <cell r="D80">
            <v>1790.34</v>
          </cell>
          <cell r="E80">
            <v>2365.5300000000002</v>
          </cell>
          <cell r="F80">
            <v>2508.79</v>
          </cell>
          <cell r="G80">
            <v>3036.43</v>
          </cell>
          <cell r="H80">
            <v>3629.94</v>
          </cell>
        </row>
        <row r="81">
          <cell r="B81">
            <v>50</v>
          </cell>
          <cell r="C81">
            <v>1488.84</v>
          </cell>
          <cell r="D81">
            <v>1823.02</v>
          </cell>
          <cell r="E81">
            <v>2409.4</v>
          </cell>
          <cell r="F81">
            <v>2555.14</v>
          </cell>
          <cell r="G81">
            <v>3094.79</v>
          </cell>
          <cell r="H81">
            <v>3697.42</v>
          </cell>
        </row>
        <row r="82">
          <cell r="B82">
            <v>51</v>
          </cell>
          <cell r="C82">
            <v>1518.55</v>
          </cell>
          <cell r="D82">
            <v>1855.7</v>
          </cell>
          <cell r="E82">
            <v>2453.27</v>
          </cell>
          <cell r="F82">
            <v>2601.4899999999998</v>
          </cell>
          <cell r="G82">
            <v>3153.15</v>
          </cell>
          <cell r="H82">
            <v>3764.9</v>
          </cell>
        </row>
        <row r="83">
          <cell r="B83">
            <v>52</v>
          </cell>
          <cell r="C83">
            <v>1548.26</v>
          </cell>
          <cell r="D83">
            <v>1888.38</v>
          </cell>
          <cell r="E83">
            <v>2497.14</v>
          </cell>
          <cell r="F83">
            <v>2647.84</v>
          </cell>
          <cell r="G83">
            <v>3211.51</v>
          </cell>
          <cell r="H83">
            <v>3832.38</v>
          </cell>
        </row>
        <row r="84">
          <cell r="B84">
            <v>53</v>
          </cell>
          <cell r="C84">
            <v>1577.97</v>
          </cell>
          <cell r="D84">
            <v>1921.06</v>
          </cell>
          <cell r="E84">
            <v>2541.0100000000002</v>
          </cell>
          <cell r="F84">
            <v>2694.19</v>
          </cell>
          <cell r="G84">
            <v>3269.87</v>
          </cell>
          <cell r="H84">
            <v>3899.86</v>
          </cell>
        </row>
        <row r="85">
          <cell r="B85">
            <v>54</v>
          </cell>
          <cell r="C85">
            <v>1607.68</v>
          </cell>
          <cell r="D85">
            <v>1953.74</v>
          </cell>
          <cell r="E85">
            <v>2584.88</v>
          </cell>
          <cell r="F85">
            <v>2740.54</v>
          </cell>
          <cell r="G85">
            <v>3328.23</v>
          </cell>
          <cell r="H85">
            <v>3967.34</v>
          </cell>
        </row>
        <row r="86">
          <cell r="B86">
            <v>55</v>
          </cell>
          <cell r="C86">
            <v>1637.39</v>
          </cell>
          <cell r="D86">
            <v>1986.42</v>
          </cell>
          <cell r="E86">
            <v>2628.75</v>
          </cell>
          <cell r="F86">
            <v>2786.89</v>
          </cell>
          <cell r="G86">
            <v>3386.59</v>
          </cell>
          <cell r="H86">
            <v>4034.82</v>
          </cell>
        </row>
        <row r="87">
          <cell r="B87">
            <v>56</v>
          </cell>
          <cell r="C87">
            <v>1667.1</v>
          </cell>
          <cell r="D87">
            <v>2019.1</v>
          </cell>
          <cell r="E87">
            <v>2672.62</v>
          </cell>
          <cell r="F87">
            <v>2833.24</v>
          </cell>
          <cell r="G87">
            <v>3444.95</v>
          </cell>
          <cell r="H87">
            <v>4102.3</v>
          </cell>
        </row>
        <row r="88">
          <cell r="B88">
            <v>57</v>
          </cell>
          <cell r="C88">
            <v>1696.81</v>
          </cell>
          <cell r="D88">
            <v>2051.7800000000002</v>
          </cell>
          <cell r="E88">
            <v>2716.49</v>
          </cell>
          <cell r="F88">
            <v>2879.59</v>
          </cell>
          <cell r="G88">
            <v>3503.31</v>
          </cell>
          <cell r="H88">
            <v>4169.78</v>
          </cell>
        </row>
        <row r="89">
          <cell r="B89">
            <v>58</v>
          </cell>
          <cell r="C89">
            <v>1726.52</v>
          </cell>
          <cell r="D89">
            <v>2084.46</v>
          </cell>
          <cell r="E89">
            <v>2760.36</v>
          </cell>
          <cell r="F89">
            <v>2925.94</v>
          </cell>
          <cell r="G89">
            <v>3561.67</v>
          </cell>
          <cell r="H89">
            <v>4237.26</v>
          </cell>
        </row>
        <row r="90">
          <cell r="B90">
            <v>59</v>
          </cell>
          <cell r="C90">
            <v>1756.23</v>
          </cell>
          <cell r="D90">
            <v>2117.14</v>
          </cell>
          <cell r="E90">
            <v>2804.23</v>
          </cell>
          <cell r="F90">
            <v>2972.29</v>
          </cell>
          <cell r="G90">
            <v>3620.03</v>
          </cell>
          <cell r="H90">
            <v>4304.74</v>
          </cell>
        </row>
        <row r="91">
          <cell r="B91">
            <v>60</v>
          </cell>
          <cell r="C91">
            <v>1785.94</v>
          </cell>
          <cell r="D91">
            <v>2149.8200000000002</v>
          </cell>
          <cell r="E91">
            <v>2848.1</v>
          </cell>
          <cell r="F91">
            <v>3018.64</v>
          </cell>
          <cell r="G91">
            <v>3678.39</v>
          </cell>
          <cell r="H91">
            <v>4372.22</v>
          </cell>
        </row>
        <row r="92">
          <cell r="B92">
            <v>61</v>
          </cell>
          <cell r="C92">
            <v>1815.65</v>
          </cell>
          <cell r="D92">
            <v>2182.5</v>
          </cell>
          <cell r="E92">
            <v>2891.97</v>
          </cell>
          <cell r="F92">
            <v>3064.99</v>
          </cell>
          <cell r="G92">
            <v>3736.75</v>
          </cell>
          <cell r="H92">
            <v>4439.7</v>
          </cell>
        </row>
        <row r="93">
          <cell r="B93">
            <v>62</v>
          </cell>
          <cell r="C93">
            <v>1845.36</v>
          </cell>
          <cell r="D93">
            <v>2215.1799999999998</v>
          </cell>
          <cell r="E93">
            <v>2935.84</v>
          </cell>
          <cell r="F93">
            <v>3111.34</v>
          </cell>
          <cell r="G93">
            <v>3795.11</v>
          </cell>
          <cell r="H93">
            <v>4507.18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EA72-0406-45A5-A206-7E5995CF671C}">
  <dimension ref="A1:M90"/>
  <sheetViews>
    <sheetView tabSelected="1" workbookViewId="0">
      <selection activeCell="O88" sqref="O88"/>
    </sheetView>
  </sheetViews>
  <sheetFormatPr defaultRowHeight="15" x14ac:dyDescent="0.25"/>
  <cols>
    <col min="2" max="3" width="15.42578125" customWidth="1"/>
    <col min="4" max="4" width="14.7109375" customWidth="1"/>
    <col min="5" max="6" width="12.85546875" customWidth="1"/>
    <col min="7" max="7" width="14.5703125" customWidth="1"/>
    <col min="8" max="8" width="16.42578125" customWidth="1"/>
    <col min="9" max="9" width="16.28515625" customWidth="1"/>
    <col min="10" max="10" width="15.85546875" customWidth="1"/>
    <col min="11" max="11" width="14.28515625" customWidth="1"/>
    <col min="12" max="12" width="14.85546875" customWidth="1"/>
    <col min="13" max="13" width="13.28515625" customWidth="1"/>
  </cols>
  <sheetData>
    <row r="1" spans="1:13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</row>
    <row r="2" spans="1:13" x14ac:dyDescent="0.25">
      <c r="A2">
        <v>0.5</v>
      </c>
      <c r="B2" s="4">
        <v>114.0412</v>
      </c>
      <c r="C2" s="5">
        <v>76.97</v>
      </c>
      <c r="D2" s="4">
        <v>121.9483666666667</v>
      </c>
      <c r="E2" s="5">
        <v>79.34</v>
      </c>
      <c r="F2" s="4">
        <v>138.85995</v>
      </c>
      <c r="G2" s="5">
        <v>99</v>
      </c>
      <c r="H2" s="4">
        <v>191.48266666666669</v>
      </c>
      <c r="I2" s="5">
        <v>106.01</v>
      </c>
      <c r="J2" s="4">
        <v>138.85995</v>
      </c>
      <c r="K2" s="5">
        <v>108.08</v>
      </c>
      <c r="L2" s="4">
        <v>289.25635</v>
      </c>
      <c r="M2" s="5">
        <v>133.36000000000001</v>
      </c>
    </row>
    <row r="3" spans="1:13" x14ac:dyDescent="0.25">
      <c r="A3">
        <v>1</v>
      </c>
      <c r="B3" s="4">
        <v>134.60679999999999</v>
      </c>
      <c r="C3" s="5">
        <v>118.09</v>
      </c>
      <c r="D3" s="4">
        <v>131.8758666666667</v>
      </c>
      <c r="E3" s="5">
        <v>148.69999999999999</v>
      </c>
      <c r="F3" s="4">
        <v>153.38544999999999</v>
      </c>
      <c r="G3" s="5">
        <v>177.1</v>
      </c>
      <c r="H3" s="4">
        <v>209.91995</v>
      </c>
      <c r="I3" s="5">
        <v>189.22</v>
      </c>
      <c r="J3" s="4">
        <v>170.8056</v>
      </c>
      <c r="K3" s="5">
        <v>199.51</v>
      </c>
      <c r="L3" s="4">
        <v>308.79784999999998</v>
      </c>
      <c r="M3" s="5">
        <v>237.6</v>
      </c>
    </row>
    <row r="4" spans="1:13" x14ac:dyDescent="0.25">
      <c r="A4">
        <v>1.5</v>
      </c>
      <c r="B4" s="4">
        <v>147.732</v>
      </c>
      <c r="C4" s="5">
        <f>VLOOKUP(A4,'[1]dhl pricing'!B2:H61,2,FALSE)</f>
        <v>143.99</v>
      </c>
      <c r="D4" s="4">
        <v>163.32688333333331</v>
      </c>
      <c r="E4" s="5">
        <f>_xlfn.XLOOKUP(A4,'[1]dhl pricing'!B2:B61,'[1]dhl pricing'!D2:D61)</f>
        <v>178.69</v>
      </c>
      <c r="F4" s="4">
        <v>166.8973</v>
      </c>
      <c r="G4" s="5">
        <f>_xlfn.XLOOKUP(A4,'[1]dhl pricing'!B4:B61,'[1]dhl pricing'!E4:E61)</f>
        <v>216.79</v>
      </c>
      <c r="H4" s="4">
        <v>224.9435666666667</v>
      </c>
      <c r="I4" s="5">
        <f>_xlfn.XLOOKUP(A4,'[1]dhl pricing'!B4:B61,'[1]dhl pricing'!F4:F61)</f>
        <v>231.5</v>
      </c>
      <c r="J4" s="4">
        <v>199.17734999999999</v>
      </c>
      <c r="K4" s="5">
        <f>_xlfn.XLOOKUP(A4,'[1]dhl pricing'!B4:B61,'[1]dhl pricing'!G4:G61)</f>
        <v>241.35</v>
      </c>
      <c r="L4" s="4">
        <v>328.83850999999999</v>
      </c>
      <c r="M4" s="5">
        <f>_xlfn.XLOOKUP(A4,'[1]dhl pricing'!B4:B61,'[1]dhl pricing'!H4:H61)</f>
        <v>287.86</v>
      </c>
    </row>
    <row r="5" spans="1:13" x14ac:dyDescent="0.25">
      <c r="A5">
        <v>2</v>
      </c>
      <c r="B5" s="4">
        <v>161.20205000000001</v>
      </c>
      <c r="C5" s="5">
        <f>VLOOKUP(A5,'[1]dhl pricing'!B3:H62,2,FALSE)</f>
        <v>169.89</v>
      </c>
      <c r="D5" s="4">
        <v>178.3644333333333</v>
      </c>
      <c r="E5" s="5">
        <f>_xlfn.XLOOKUP(A5,'[1]dhl pricing'!B3:B62,'[1]dhl pricing'!D3:D62)</f>
        <v>208.68</v>
      </c>
      <c r="F5" s="4">
        <v>180.36734999999999</v>
      </c>
      <c r="G5" s="5">
        <f>_xlfn.XLOOKUP(A5,'[1]dhl pricing'!B5:B62,'[1]dhl pricing'!E5:E62)</f>
        <v>256.48</v>
      </c>
      <c r="H5" s="4">
        <v>240.06819999999999</v>
      </c>
      <c r="I5" s="5">
        <f>_xlfn.XLOOKUP(A5,'[1]dhl pricing'!B5:B62,'[1]dhl pricing'!F5:F62)</f>
        <v>273.77999999999997</v>
      </c>
      <c r="J5" s="4">
        <v>232.87860000000001</v>
      </c>
      <c r="K5" s="5">
        <f>_xlfn.XLOOKUP(A5,'[1]dhl pricing'!B5:B62,'[1]dhl pricing'!G5:G62)</f>
        <v>283.19</v>
      </c>
      <c r="L5" s="4">
        <v>354.201705</v>
      </c>
      <c r="M5" s="5">
        <f>_xlfn.XLOOKUP(A5,'[1]dhl pricing'!B5:B62,'[1]dhl pricing'!H5:H62)</f>
        <v>338.12</v>
      </c>
    </row>
    <row r="6" spans="1:13" x14ac:dyDescent="0.25">
      <c r="A6">
        <v>2.5</v>
      </c>
      <c r="B6" s="4">
        <v>181.08840000000001</v>
      </c>
      <c r="C6" s="5">
        <f>VLOOKUP(A6,'[1]dhl pricing'!B4:H63,2,FALSE)</f>
        <v>195.79</v>
      </c>
      <c r="D6" s="4">
        <v>193.72245000000001</v>
      </c>
      <c r="E6" s="5">
        <f>_xlfn.XLOOKUP(A6,'[1]dhl pricing'!B4:B63,'[1]dhl pricing'!D4:D63)</f>
        <v>238.57</v>
      </c>
      <c r="F6" s="4">
        <v>193.8374</v>
      </c>
      <c r="G6" s="5">
        <f>_xlfn.XLOOKUP(A6,'[1]dhl pricing'!B6:B63,'[1]dhl pricing'!E6:E63)</f>
        <v>296.05</v>
      </c>
      <c r="H6" s="4">
        <v>256.87168333333341</v>
      </c>
      <c r="I6" s="5">
        <f>_xlfn.XLOOKUP(A6,'[1]dhl pricing'!B6:B63,'[1]dhl pricing'!F6:F63)</f>
        <v>315.79000000000002</v>
      </c>
      <c r="J6" s="4">
        <v>252.72315</v>
      </c>
      <c r="K6" s="5">
        <f>_xlfn.XLOOKUP(A6,'[1]dhl pricing'!B6:B63,'[1]dhl pricing'!G6:G63)</f>
        <v>324.89</v>
      </c>
      <c r="L6" s="4">
        <v>379.55131499999999</v>
      </c>
      <c r="M6" s="5">
        <f>_xlfn.XLOOKUP(A6,'[1]dhl pricing'!B6:B63,'[1]dhl pricing'!H6:H63)</f>
        <v>388.07</v>
      </c>
    </row>
    <row r="7" spans="1:13" x14ac:dyDescent="0.25">
      <c r="A7">
        <v>3</v>
      </c>
      <c r="B7" s="4">
        <v>191.37119999999999</v>
      </c>
      <c r="C7" s="5">
        <f>VLOOKUP(A7,'[1]dhl pricing'!B5:H64,2,FALSE)</f>
        <v>215</v>
      </c>
      <c r="D7" s="4">
        <v>205.55881666666659</v>
      </c>
      <c r="E7" s="5">
        <f>_xlfn.XLOOKUP(A7,'[1]dhl pricing'!B5:B64,'[1]dhl pricing'!D5:D64)</f>
        <v>263</v>
      </c>
      <c r="F7" s="4">
        <v>206.96260000000001</v>
      </c>
      <c r="G7" s="5">
        <f>_xlfn.XLOOKUP(A7,'[1]dhl pricing'!B7:B64,'[1]dhl pricing'!E7:E64)</f>
        <v>332.78</v>
      </c>
      <c r="H7" s="4">
        <v>272.23318333333327</v>
      </c>
      <c r="I7" s="5">
        <f>_xlfn.XLOOKUP(A7,'[1]dhl pricing'!B7:B64,'[1]dhl pricing'!F7:F64)</f>
        <v>354.82</v>
      </c>
      <c r="J7" s="4">
        <v>270.47770000000003</v>
      </c>
      <c r="K7" s="5">
        <f>_xlfn.XLOOKUP(A7,'[1]dhl pricing'!B7:B64,'[1]dhl pricing'!G7:G64)</f>
        <v>360.79</v>
      </c>
      <c r="L7" s="4">
        <v>399.82013499999999</v>
      </c>
      <c r="M7" s="5">
        <f>_xlfn.XLOOKUP(A7,'[1]dhl pricing'!B7:B64,'[1]dhl pricing'!H7:H64)</f>
        <v>433.28</v>
      </c>
    </row>
    <row r="8" spans="1:13" x14ac:dyDescent="0.25">
      <c r="A8">
        <v>3.5</v>
      </c>
      <c r="B8" s="4">
        <v>201.654</v>
      </c>
      <c r="C8" s="5">
        <f>VLOOKUP(A8,'[1]dhl pricing'!B6:H65,2,FALSE)</f>
        <v>234.21</v>
      </c>
      <c r="D8" s="4">
        <v>217.60766666666669</v>
      </c>
      <c r="E8" s="5">
        <f>_xlfn.XLOOKUP(A8,'[1]dhl pricing'!B6:B65,'[1]dhl pricing'!D6:D65)</f>
        <v>287.43</v>
      </c>
      <c r="F8" s="4">
        <v>220.08779999999999</v>
      </c>
      <c r="G8" s="5">
        <f>_xlfn.XLOOKUP(A8,'[1]dhl pricing'!B8:B65,'[1]dhl pricing'!E8:E65)</f>
        <v>369.51</v>
      </c>
      <c r="H8" s="4">
        <v>287.753175</v>
      </c>
      <c r="I8" s="5">
        <f>_xlfn.XLOOKUP(A8,'[1]dhl pricing'!B8:B65,'[1]dhl pricing'!F8:F65)</f>
        <v>393.85</v>
      </c>
      <c r="J8" s="4">
        <v>287.85604999999998</v>
      </c>
      <c r="K8" s="5">
        <f>_xlfn.XLOOKUP(A8,'[1]dhl pricing'!B8:B65,'[1]dhl pricing'!G8:G65)</f>
        <v>396.69</v>
      </c>
      <c r="L8" s="4">
        <v>420.14329500000002</v>
      </c>
      <c r="M8" s="5">
        <f>_xlfn.XLOOKUP(A8,'[1]dhl pricing'!B8:B65,'[1]dhl pricing'!H8:H65)</f>
        <v>478.49</v>
      </c>
    </row>
    <row r="9" spans="1:13" x14ac:dyDescent="0.25">
      <c r="A9">
        <v>4</v>
      </c>
      <c r="B9" s="4">
        <v>212.27119999999999</v>
      </c>
      <c r="C9" s="5">
        <f>VLOOKUP(A9,'[1]dhl pricing'!B7:H66,2,FALSE)</f>
        <v>253.42</v>
      </c>
      <c r="D9" s="4">
        <v>229.31166666666661</v>
      </c>
      <c r="E9" s="5">
        <f>_xlfn.XLOOKUP(A9,'[1]dhl pricing'!B7:B66,'[1]dhl pricing'!D7:D66)</f>
        <v>311.86</v>
      </c>
      <c r="F9" s="4">
        <v>233.21299999999999</v>
      </c>
      <c r="G9" s="5">
        <f>_xlfn.XLOOKUP(A9,'[1]dhl pricing'!B9:B66,'[1]dhl pricing'!E9:E66)</f>
        <v>406.24</v>
      </c>
      <c r="H9" s="4">
        <v>303.26411000000002</v>
      </c>
      <c r="I9" s="5">
        <f>_xlfn.XLOOKUP(A9,'[1]dhl pricing'!B9:B66,'[1]dhl pricing'!F9:F66)</f>
        <v>432.88</v>
      </c>
      <c r="J9" s="4">
        <v>305.23439999999988</v>
      </c>
      <c r="K9" s="5">
        <f>_xlfn.XLOOKUP(A9,'[1]dhl pricing'!B9:B66,'[1]dhl pricing'!G9:G66)</f>
        <v>432.59</v>
      </c>
      <c r="L9" s="4">
        <v>439.977395</v>
      </c>
      <c r="M9" s="5">
        <f>_xlfn.XLOOKUP(A9,'[1]dhl pricing'!B9:B66,'[1]dhl pricing'!H9:H66)</f>
        <v>523.70000000000005</v>
      </c>
    </row>
    <row r="10" spans="1:13" x14ac:dyDescent="0.25">
      <c r="A10">
        <v>4.5</v>
      </c>
      <c r="B10" s="4">
        <v>222.5958</v>
      </c>
      <c r="C10" s="5">
        <f>VLOOKUP(A10,'[1]dhl pricing'!B8:H67,2,FALSE)</f>
        <v>272.63</v>
      </c>
      <c r="D10" s="4">
        <v>241.38838333333331</v>
      </c>
      <c r="E10" s="5">
        <f>_xlfn.XLOOKUP(A10,'[1]dhl pricing'!B8:B67,'[1]dhl pricing'!D8:D67)</f>
        <v>336.29</v>
      </c>
      <c r="F10" s="4">
        <v>246.34864999999999</v>
      </c>
      <c r="G10" s="5">
        <f>_xlfn.XLOOKUP(A10,'[1]dhl pricing'!B10:B67,'[1]dhl pricing'!E10:E67)</f>
        <v>442.97</v>
      </c>
      <c r="H10" s="4">
        <v>318.62804833333331</v>
      </c>
      <c r="I10" s="5">
        <f>_xlfn.XLOOKUP(A10,'[1]dhl pricing'!B10:B67,'[1]dhl pricing'!F10:F67)</f>
        <v>471.91</v>
      </c>
      <c r="J10" s="4">
        <v>322.2679</v>
      </c>
      <c r="K10" s="5">
        <f>_xlfn.XLOOKUP(A10,'[1]dhl pricing'!B10:B67,'[1]dhl pricing'!G10:G67)</f>
        <v>468.49</v>
      </c>
      <c r="L10" s="4">
        <v>460.24621500000001</v>
      </c>
      <c r="M10" s="5">
        <f>_xlfn.XLOOKUP(A10,'[1]dhl pricing'!B10:B67,'[1]dhl pricing'!H10:H67)</f>
        <v>568.91</v>
      </c>
    </row>
    <row r="11" spans="1:13" x14ac:dyDescent="0.25">
      <c r="A11">
        <v>5</v>
      </c>
      <c r="B11" s="4">
        <v>232.87860000000001</v>
      </c>
      <c r="C11" s="5">
        <f>VLOOKUP(A11,'[1]dhl pricing'!B9:H68,2,FALSE)</f>
        <v>291.83999999999997</v>
      </c>
      <c r="D11" s="4">
        <v>253.19688333333329</v>
      </c>
      <c r="E11" s="5">
        <f>_xlfn.XLOOKUP(A11,'[1]dhl pricing'!B9:B68,'[1]dhl pricing'!D9:D68)</f>
        <v>360.72</v>
      </c>
      <c r="F11" s="4">
        <v>259.12900000000002</v>
      </c>
      <c r="G11" s="5">
        <f>_xlfn.XLOOKUP(A11,'[1]dhl pricing'!B11:B68,'[1]dhl pricing'!E11:E68)</f>
        <v>479.7</v>
      </c>
      <c r="H11" s="4">
        <v>334.40336833333328</v>
      </c>
      <c r="I11" s="5">
        <f>_xlfn.XLOOKUP(A11,'[1]dhl pricing'!B11:B68,'[1]dhl pricing'!F11:F68)</f>
        <v>510.94</v>
      </c>
      <c r="J11" s="4">
        <v>344.48843000000011</v>
      </c>
      <c r="K11" s="5">
        <f>_xlfn.XLOOKUP(A11,'[1]dhl pricing'!B11:B68,'[1]dhl pricing'!G11:G68)</f>
        <v>504.39</v>
      </c>
      <c r="L11" s="4">
        <v>480.08031499999993</v>
      </c>
      <c r="M11" s="5">
        <f>_xlfn.XLOOKUP(A11,'[1]dhl pricing'!B11:B68,'[1]dhl pricing'!H11:H68)</f>
        <v>614.12</v>
      </c>
    </row>
    <row r="12" spans="1:13" x14ac:dyDescent="0.25">
      <c r="A12">
        <v>6</v>
      </c>
      <c r="B12" s="4">
        <v>247.06970000000001</v>
      </c>
      <c r="C12" s="5">
        <f>VLOOKUP(A12,'[1]dhl pricing'!B10:H69,2,FALSE)</f>
        <v>325.68</v>
      </c>
      <c r="D12" s="4">
        <v>271.89193333333333</v>
      </c>
      <c r="E12" s="5">
        <f>_xlfn.XLOOKUP(A12,'[1]dhl pricing'!B10:B69,'[1]dhl pricing'!D10:D69)</f>
        <v>392.46</v>
      </c>
      <c r="F12" s="4">
        <v>284.32395000000002</v>
      </c>
      <c r="G12" s="5">
        <f>_xlfn.XLOOKUP(A12,'[1]dhl pricing'!B12:B69,'[1]dhl pricing'!E12:E69)</f>
        <v>539.04</v>
      </c>
      <c r="H12" s="4">
        <v>364.79754166666658</v>
      </c>
      <c r="I12" s="5">
        <f>_xlfn.XLOOKUP(A12,'[1]dhl pricing'!B12:B69,'[1]dhl pricing'!F12:F69)</f>
        <v>573.94000000000005</v>
      </c>
      <c r="J12" s="4">
        <v>379.10300999999998</v>
      </c>
      <c r="K12" s="5">
        <f>_xlfn.XLOOKUP(A12,'[1]dhl pricing'!B12:B69,'[1]dhl pricing'!G12:G69)</f>
        <v>568.99</v>
      </c>
      <c r="L12" s="4">
        <v>520.67229499999996</v>
      </c>
      <c r="M12" s="5">
        <f>_xlfn.XLOOKUP(A12,'[1]dhl pricing'!B12:B69,'[1]dhl pricing'!H12:H69)</f>
        <v>692.66</v>
      </c>
    </row>
    <row r="13" spans="1:13" x14ac:dyDescent="0.25">
      <c r="A13">
        <v>7</v>
      </c>
      <c r="B13" s="4">
        <v>260.87414999999999</v>
      </c>
      <c r="C13" s="5">
        <f>VLOOKUP(A13,'[1]dhl pricing'!B11:H70,2,FALSE)</f>
        <v>359.52</v>
      </c>
      <c r="D13" s="4">
        <v>290.20729999999998</v>
      </c>
      <c r="E13" s="5">
        <f>_xlfn.XLOOKUP(A13,'[1]dhl pricing'!B11:B70,'[1]dhl pricing'!D11:D70)</f>
        <v>424.2</v>
      </c>
      <c r="F13" s="4">
        <v>309.14269999999999</v>
      </c>
      <c r="G13" s="5">
        <f>_xlfn.XLOOKUP(A13,'[1]dhl pricing'!B13:B70,'[1]dhl pricing'!E13:E70)</f>
        <v>598.38</v>
      </c>
      <c r="H13" s="4">
        <v>396.14312833333332</v>
      </c>
      <c r="I13" s="5">
        <f>_xlfn.XLOOKUP(A13,'[1]dhl pricing'!B13:B70,'[1]dhl pricing'!F13:F70)</f>
        <v>636.94000000000005</v>
      </c>
      <c r="J13" s="4">
        <v>414.12513999999987</v>
      </c>
      <c r="K13" s="5">
        <f>_xlfn.XLOOKUP(A13,'[1]dhl pricing'!B13:B70,'[1]dhl pricing'!G13:G70)</f>
        <v>633.59</v>
      </c>
      <c r="L13" s="4">
        <v>560.81596999999999</v>
      </c>
      <c r="M13" s="5">
        <f>_xlfn.XLOOKUP(A13,'[1]dhl pricing'!B13:B70,'[1]dhl pricing'!H13:H70)</f>
        <v>771.2</v>
      </c>
    </row>
    <row r="14" spans="1:13" x14ac:dyDescent="0.25">
      <c r="A14">
        <v>8</v>
      </c>
      <c r="B14" s="4">
        <v>275.06524999999999</v>
      </c>
      <c r="C14" s="5">
        <f>VLOOKUP(A14,'[1]dhl pricing'!B12:H71,2,FALSE)</f>
        <v>393.36</v>
      </c>
      <c r="D14" s="4">
        <v>308.54356666666672</v>
      </c>
      <c r="E14" s="5">
        <f>_xlfn.XLOOKUP(A14,'[1]dhl pricing'!B12:B71,'[1]dhl pricing'!D12:D71)</f>
        <v>455.94</v>
      </c>
      <c r="F14" s="4">
        <v>337.12536</v>
      </c>
      <c r="G14" s="5">
        <f>_xlfn.XLOOKUP(A14,'[1]dhl pricing'!B14:B71,'[1]dhl pricing'!E14:E71)</f>
        <v>657.72</v>
      </c>
      <c r="H14" s="4">
        <v>428.59769333333332</v>
      </c>
      <c r="I14" s="5">
        <f>_xlfn.XLOOKUP(A14,'[1]dhl pricing'!B14:B71,'[1]dhl pricing'!F14:F71)</f>
        <v>699.94</v>
      </c>
      <c r="J14" s="4">
        <v>448.75330500000001</v>
      </c>
      <c r="K14" s="5">
        <f>_xlfn.XLOOKUP(A14,'[1]dhl pricing'!B14:B71,'[1]dhl pricing'!G14:G71)</f>
        <v>698.19</v>
      </c>
      <c r="L14" s="4">
        <v>593.08034499999997</v>
      </c>
      <c r="M14" s="5">
        <f>_xlfn.XLOOKUP(A14,'[1]dhl pricing'!B14:B71,'[1]dhl pricing'!H14:H71)</f>
        <v>849.74</v>
      </c>
    </row>
    <row r="15" spans="1:13" x14ac:dyDescent="0.25">
      <c r="A15">
        <v>9</v>
      </c>
      <c r="B15" s="4">
        <v>289.25635</v>
      </c>
      <c r="C15" s="5">
        <f>VLOOKUP(A15,'[1]dhl pricing'!B13:H72,2,FALSE)</f>
        <v>427.2</v>
      </c>
      <c r="D15" s="4">
        <v>328.69383666666658</v>
      </c>
      <c r="E15" s="5">
        <f>_xlfn.XLOOKUP(A15,'[1]dhl pricing'!B13:B72,'[1]dhl pricing'!D13:D72)</f>
        <v>487.68</v>
      </c>
      <c r="F15" s="4">
        <v>369.38973499999997</v>
      </c>
      <c r="G15" s="5">
        <f>_xlfn.XLOOKUP(A15,'[1]dhl pricing'!B15:B72,'[1]dhl pricing'!E15:E72)</f>
        <v>717.06</v>
      </c>
      <c r="H15" s="4">
        <v>457.48393166666659</v>
      </c>
      <c r="I15" s="5">
        <f>_xlfn.XLOOKUP(A15,'[1]dhl pricing'!B15:B72,'[1]dhl pricing'!F15:F72)</f>
        <v>762.94</v>
      </c>
      <c r="J15" s="4">
        <v>483.77543500000002</v>
      </c>
      <c r="K15" s="5">
        <f>_xlfn.XLOOKUP(A15,'[1]dhl pricing'!B15:B72,'[1]dhl pricing'!G15:G72)</f>
        <v>762.79</v>
      </c>
      <c r="L15" s="4">
        <v>616.60956499999998</v>
      </c>
      <c r="M15" s="5">
        <f>_xlfn.XLOOKUP(A15,'[1]dhl pricing'!B15:B72,'[1]dhl pricing'!H15:H72)</f>
        <v>928.28</v>
      </c>
    </row>
    <row r="16" spans="1:13" x14ac:dyDescent="0.25">
      <c r="A16">
        <v>10</v>
      </c>
      <c r="B16" s="4">
        <v>303.44745</v>
      </c>
      <c r="C16" s="5">
        <f>VLOOKUP(A16,'[1]dhl pricing'!B14:H73,2,FALSE)</f>
        <v>461.04</v>
      </c>
      <c r="D16" s="4">
        <v>344.95937666666669</v>
      </c>
      <c r="E16" s="5">
        <f>_xlfn.XLOOKUP(A16,'[1]dhl pricing'!B14:B73,'[1]dhl pricing'!D14:D73)</f>
        <v>519.41999999999996</v>
      </c>
      <c r="F16" s="4">
        <v>401.69486499999999</v>
      </c>
      <c r="G16" s="5">
        <f>_xlfn.XLOOKUP(A16,'[1]dhl pricing'!B16:B73,'[1]dhl pricing'!E16:E73)</f>
        <v>776.4</v>
      </c>
      <c r="H16" s="4">
        <v>486.10752666666667</v>
      </c>
      <c r="I16" s="5">
        <f>_xlfn.XLOOKUP(A16,'[1]dhl pricing'!B16:B73,'[1]dhl pricing'!F16:F73)</f>
        <v>825.94</v>
      </c>
      <c r="J16" s="4">
        <v>511.93713999999989</v>
      </c>
      <c r="K16" s="5">
        <f>_xlfn.XLOOKUP(A16,'[1]dhl pricing'!B16:B73,'[1]dhl pricing'!G16:G73)</f>
        <v>827.39</v>
      </c>
      <c r="L16" s="4">
        <v>640.57350499999995</v>
      </c>
      <c r="M16" s="5">
        <f>_xlfn.XLOOKUP(A16,'[1]dhl pricing'!B16:B73,'[1]dhl pricing'!H16:H73)</f>
        <v>1006.82</v>
      </c>
    </row>
    <row r="17" spans="1:13" x14ac:dyDescent="0.25">
      <c r="A17">
        <v>11</v>
      </c>
      <c r="B17" s="4">
        <v>311.60889999999989</v>
      </c>
      <c r="C17" s="5">
        <f>VLOOKUP(A17,'[1]dhl pricing'!B15:H74,2,FALSE)</f>
        <v>481.04</v>
      </c>
      <c r="D17" s="4">
        <v>360.34665333333328</v>
      </c>
      <c r="E17" s="5">
        <f>_xlfn.XLOOKUP(A17,'[1]dhl pricing'!B15:B74,'[1]dhl pricing'!D15:D74)</f>
        <v>551.62</v>
      </c>
      <c r="F17" s="4">
        <v>486.53318999999988</v>
      </c>
      <c r="G17" s="5">
        <f>_xlfn.XLOOKUP(A17,'[1]dhl pricing'!B17:B74,'[1]dhl pricing'!E17:E74)</f>
        <v>814.56</v>
      </c>
      <c r="H17" s="4">
        <v>530.0368883333332</v>
      </c>
      <c r="I17" s="5">
        <f>_xlfn.XLOOKUP(A17,'[1]dhl pricing'!B17:B74,'[1]dhl pricing'!F17:F74)</f>
        <v>866.5</v>
      </c>
      <c r="J17" s="4">
        <v>549.71702500000004</v>
      </c>
      <c r="K17" s="5">
        <f>_xlfn.XLOOKUP(A17,'[1]dhl pricing'!B17:B74,'[1]dhl pricing'!G17:G74)</f>
        <v>884.75</v>
      </c>
      <c r="L17" s="4">
        <v>664.55102999999997</v>
      </c>
      <c r="M17" s="5">
        <f>_xlfn.XLOOKUP(A17,'[1]dhl pricing'!B17:B74,'[1]dhl pricing'!H17:H74)</f>
        <v>1078.58</v>
      </c>
    </row>
    <row r="18" spans="1:13" x14ac:dyDescent="0.25">
      <c r="A18">
        <v>12</v>
      </c>
      <c r="B18" s="4">
        <v>320.14654999999999</v>
      </c>
      <c r="C18" s="5">
        <f>VLOOKUP(A18,'[1]dhl pricing'!B16:H75,2,FALSE)</f>
        <v>501.04</v>
      </c>
      <c r="D18" s="4">
        <v>376.01468666666659</v>
      </c>
      <c r="E18" s="5">
        <f>_xlfn.XLOOKUP(A18,'[1]dhl pricing'!B16:B75,'[1]dhl pricing'!D16:D75)</f>
        <v>583.82000000000005</v>
      </c>
      <c r="F18" s="4">
        <v>510.99977499999989</v>
      </c>
      <c r="G18" s="5">
        <f>_xlfn.XLOOKUP(A18,'[1]dhl pricing'!B18:B75,'[1]dhl pricing'!E18:E75)</f>
        <v>852.72</v>
      </c>
      <c r="H18" s="4">
        <v>552.80987666666658</v>
      </c>
      <c r="I18" s="5">
        <f>_xlfn.XLOOKUP(A18,'[1]dhl pricing'!B18:B75,'[1]dhl pricing'!F18:F75)</f>
        <v>907.06</v>
      </c>
      <c r="J18" s="4">
        <v>588.48861499999998</v>
      </c>
      <c r="K18" s="5">
        <f>_xlfn.XLOOKUP(A18,'[1]dhl pricing'!B18:B75,'[1]dhl pricing'!G18:G75)</f>
        <v>942.11</v>
      </c>
      <c r="L18" s="4">
        <v>688.08025000000009</v>
      </c>
      <c r="M18" s="5">
        <f>_xlfn.XLOOKUP(A18,'[1]dhl pricing'!B18:B75,'[1]dhl pricing'!H18:H75)</f>
        <v>1150.3399999999999</v>
      </c>
    </row>
    <row r="19" spans="1:13" x14ac:dyDescent="0.25">
      <c r="A19">
        <v>13</v>
      </c>
      <c r="B19" s="4">
        <v>329.28681499999999</v>
      </c>
      <c r="C19" s="5">
        <f>VLOOKUP(A19,'[1]dhl pricing'!B17:H76,2,FALSE)</f>
        <v>521.04</v>
      </c>
      <c r="D19" s="4">
        <v>390.7770533333333</v>
      </c>
      <c r="E19" s="5">
        <f>_xlfn.XLOOKUP(A19,'[1]dhl pricing'!B17:B76,'[1]dhl pricing'!D17:D76)</f>
        <v>616.02</v>
      </c>
      <c r="F19" s="4">
        <v>534.97730000000001</v>
      </c>
      <c r="G19" s="5">
        <f>_xlfn.XLOOKUP(A19,'[1]dhl pricing'!B19:B76,'[1]dhl pricing'!E19:E76)</f>
        <v>890.88</v>
      </c>
      <c r="H19" s="4">
        <v>575.25682499999994</v>
      </c>
      <c r="I19" s="5">
        <f>_xlfn.XLOOKUP(A19,'[1]dhl pricing'!B19:B76,'[1]dhl pricing'!F19:F76)</f>
        <v>947.62</v>
      </c>
      <c r="J19" s="4">
        <v>627.2058649999999</v>
      </c>
      <c r="K19" s="5">
        <f>_xlfn.XLOOKUP(A19,'[1]dhl pricing'!B19:B76,'[1]dhl pricing'!G19:G76)</f>
        <v>999.47</v>
      </c>
      <c r="L19" s="4">
        <v>712.04418999999996</v>
      </c>
      <c r="M19" s="5">
        <f>_xlfn.XLOOKUP(A19,'[1]dhl pricing'!B19:B76,'[1]dhl pricing'!H19:H76)</f>
        <v>1222.0999999999999</v>
      </c>
    </row>
    <row r="20" spans="1:13" x14ac:dyDescent="0.25">
      <c r="A20">
        <v>14</v>
      </c>
      <c r="B20" s="4">
        <v>340.34500500000001</v>
      </c>
      <c r="C20" s="5">
        <f>VLOOKUP(A20,'[1]dhl pricing'!B18:H77,2,FALSE)</f>
        <v>541.04</v>
      </c>
      <c r="D20" s="4">
        <v>406.46319999999997</v>
      </c>
      <c r="E20" s="5">
        <f>_xlfn.XLOOKUP(A20,'[1]dhl pricing'!B18:B77,'[1]dhl pricing'!D18:D77)</f>
        <v>648.22</v>
      </c>
      <c r="F20" s="4">
        <v>559.43029999999999</v>
      </c>
      <c r="G20" s="5">
        <f>_xlfn.XLOOKUP(A20,'[1]dhl pricing'!B20:B77,'[1]dhl pricing'!E20:E77)</f>
        <v>929.04</v>
      </c>
      <c r="H20" s="4">
        <v>598.00717166666664</v>
      </c>
      <c r="I20" s="5">
        <f>_xlfn.XLOOKUP(A20,'[1]dhl pricing'!B20:B77,'[1]dhl pricing'!F20:F77)</f>
        <v>988.18</v>
      </c>
      <c r="J20" s="4">
        <v>665.48839499999997</v>
      </c>
      <c r="K20" s="5">
        <f>_xlfn.XLOOKUP(A20,'[1]dhl pricing'!B20:B77,'[1]dhl pricing'!G20:G77)</f>
        <v>1056.83</v>
      </c>
      <c r="L20" s="4">
        <v>736.06247000000008</v>
      </c>
      <c r="M20" s="5">
        <f>_xlfn.XLOOKUP(A20,'[1]dhl pricing'!B20:B77,'[1]dhl pricing'!H20:H77)</f>
        <v>1293.8599999999999</v>
      </c>
    </row>
    <row r="21" spans="1:13" x14ac:dyDescent="0.25">
      <c r="A21">
        <v>15</v>
      </c>
      <c r="B21" s="4">
        <v>350.94130499999989</v>
      </c>
      <c r="C21" s="5">
        <f>VLOOKUP(A21,'[1]dhl pricing'!B19:H78,2,FALSE)</f>
        <v>561.04</v>
      </c>
      <c r="D21" s="4">
        <v>421.84142000000003</v>
      </c>
      <c r="E21" s="5">
        <f>_xlfn.XLOOKUP(A21,'[1]dhl pricing'!B19:B78,'[1]dhl pricing'!D19:D78)</f>
        <v>680.42</v>
      </c>
      <c r="F21" s="4">
        <v>583.85612999999989</v>
      </c>
      <c r="G21" s="5">
        <f>_xlfn.XLOOKUP(A21,'[1]dhl pricing'!B21:B78,'[1]dhl pricing'!E21:E78)</f>
        <v>967.2</v>
      </c>
      <c r="H21" s="4">
        <v>620.74846166666657</v>
      </c>
      <c r="I21" s="5">
        <f>_xlfn.XLOOKUP(A21,'[1]dhl pricing'!B21:B78,'[1]dhl pricing'!F21:F78)</f>
        <v>1028.74</v>
      </c>
      <c r="J21" s="4">
        <v>703.75733999999989</v>
      </c>
      <c r="K21" s="5">
        <f>_xlfn.XLOOKUP(A21,'[1]dhl pricing'!B21:B78,'[1]dhl pricing'!G21:G78)</f>
        <v>1114.19</v>
      </c>
      <c r="L21" s="4">
        <v>759.55093499999998</v>
      </c>
      <c r="M21" s="5">
        <f>_xlfn.XLOOKUP(A21,'[1]dhl pricing'!B21:B78,'[1]dhl pricing'!H21:H78)</f>
        <v>1365.62</v>
      </c>
    </row>
    <row r="22" spans="1:13" x14ac:dyDescent="0.25">
      <c r="A22">
        <v>16</v>
      </c>
      <c r="B22" s="4">
        <v>353.49250000000001</v>
      </c>
      <c r="C22" s="5">
        <f>VLOOKUP(A22,'[1]dhl pricing'!B20:H79,2,FALSE)</f>
        <v>581.04</v>
      </c>
      <c r="D22" s="4">
        <v>413.31526666666667</v>
      </c>
      <c r="E22" s="5">
        <f>_xlfn.XLOOKUP(A22,'[1]dhl pricing'!B20:B79,'[1]dhl pricing'!D20:D79)</f>
        <v>712.62</v>
      </c>
      <c r="F22" s="4">
        <v>568.31279999999992</v>
      </c>
      <c r="G22" s="5">
        <f>_xlfn.XLOOKUP(A22,'[1]dhl pricing'!B22:B79,'[1]dhl pricing'!E22:E79)</f>
        <v>1005.36</v>
      </c>
      <c r="H22" s="4">
        <v>598.54255999999987</v>
      </c>
      <c r="I22" s="5">
        <f>_xlfn.XLOOKUP(A22,'[1]dhl pricing'!B22:B79,'[1]dhl pricing'!F22:F79)</f>
        <v>1069.3</v>
      </c>
      <c r="J22" s="4">
        <v>679.44227999999998</v>
      </c>
      <c r="K22" s="5">
        <f>_xlfn.XLOOKUP(A22,'[1]dhl pricing'!B22:B79,'[1]dhl pricing'!G22:G79)</f>
        <v>1171.55</v>
      </c>
      <c r="L22" s="4">
        <v>723.29465999999979</v>
      </c>
      <c r="M22" s="5">
        <f>_xlfn.XLOOKUP(A22,'[1]dhl pricing'!B22:B79,'[1]dhl pricing'!H22:H79)</f>
        <v>1437.38</v>
      </c>
    </row>
    <row r="23" spans="1:13" x14ac:dyDescent="0.25">
      <c r="A23">
        <v>17</v>
      </c>
      <c r="B23" s="4">
        <v>361.98835000000003</v>
      </c>
      <c r="C23" s="5">
        <f>VLOOKUP(A23,'[1]dhl pricing'!B21:H80,2,FALSE)</f>
        <v>601.04</v>
      </c>
      <c r="D23" s="4">
        <v>427.65324666666669</v>
      </c>
      <c r="E23" s="5">
        <f>_xlfn.XLOOKUP(A23,'[1]dhl pricing'!B21:B80,'[1]dhl pricing'!D21:D80)</f>
        <v>744.82</v>
      </c>
      <c r="F23" s="4">
        <v>597.68147999999997</v>
      </c>
      <c r="G23" s="5">
        <f>_xlfn.XLOOKUP(A23,'[1]dhl pricing'!B23:B80,'[1]dhl pricing'!E23:E80)</f>
        <v>1043.52</v>
      </c>
      <c r="H23" s="4">
        <v>624.0865399999999</v>
      </c>
      <c r="I23" s="5">
        <f>_xlfn.XLOOKUP(A23,'[1]dhl pricing'!B23:B80,'[1]dhl pricing'!F23:F80)</f>
        <v>1109.8599999999999</v>
      </c>
      <c r="J23" s="4">
        <v>708.81095999999991</v>
      </c>
      <c r="K23" s="5">
        <f>_xlfn.XLOOKUP(A23,'[1]dhl pricing'!B23:B80,'[1]dhl pricing'!G23:G80)</f>
        <v>1228.9100000000001</v>
      </c>
      <c r="L23" s="4">
        <v>745.41521999999986</v>
      </c>
      <c r="M23" s="5">
        <f>_xlfn.XLOOKUP(A23,'[1]dhl pricing'!B23:B80,'[1]dhl pricing'!H23:H80)</f>
        <v>1509.14</v>
      </c>
    </row>
    <row r="24" spans="1:13" x14ac:dyDescent="0.25">
      <c r="A24">
        <v>18</v>
      </c>
      <c r="B24" s="4">
        <v>370.14980000000003</v>
      </c>
      <c r="C24" s="5">
        <f>VLOOKUP(A24,'[1]dhl pricing'!B22:H81,2,FALSE)</f>
        <v>621.04</v>
      </c>
      <c r="D24" s="4">
        <v>442.96597999999989</v>
      </c>
      <c r="E24" s="5">
        <f>_xlfn.XLOOKUP(A24,'[1]dhl pricing'!B22:B81,'[1]dhl pricing'!D22:D81)</f>
        <v>777.02</v>
      </c>
      <c r="F24" s="4">
        <v>627.50159999999983</v>
      </c>
      <c r="G24" s="5">
        <f>_xlfn.XLOOKUP(A24,'[1]dhl pricing'!B24:B81,'[1]dhl pricing'!E24:E81)</f>
        <v>1081.68</v>
      </c>
      <c r="H24" s="4">
        <v>649.91475999999977</v>
      </c>
      <c r="I24" s="5">
        <f>_xlfn.XLOOKUP(A24,'[1]dhl pricing'!B24:B81,'[1]dhl pricing'!F24:F81)</f>
        <v>1150.42</v>
      </c>
      <c r="J24" s="4">
        <v>738.59345999999994</v>
      </c>
      <c r="K24" s="5">
        <f>_xlfn.XLOOKUP(A24,'[1]dhl pricing'!B24:B81,'[1]dhl pricing'!G24:G81)</f>
        <v>1286.27</v>
      </c>
      <c r="L24" s="4">
        <v>767.54831999999999</v>
      </c>
      <c r="M24" s="5">
        <f>_xlfn.XLOOKUP(A24,'[1]dhl pricing'!B24:B81,'[1]dhl pricing'!H24:H81)</f>
        <v>1580.9</v>
      </c>
    </row>
    <row r="25" spans="1:13" x14ac:dyDescent="0.25">
      <c r="A25">
        <v>19</v>
      </c>
      <c r="B25" s="4">
        <v>378.68745000000001</v>
      </c>
      <c r="C25" s="5">
        <f>VLOOKUP(A25,'[1]dhl pricing'!B23:H82,2,FALSE)</f>
        <v>641.04</v>
      </c>
      <c r="D25" s="4">
        <v>457.92759333333328</v>
      </c>
      <c r="E25" s="5">
        <f>_xlfn.XLOOKUP(A25,'[1]dhl pricing'!B23:B82,'[1]dhl pricing'!D23:D82)</f>
        <v>809.22</v>
      </c>
      <c r="F25" s="4">
        <v>656.87027999999998</v>
      </c>
      <c r="G25" s="5">
        <f>_xlfn.XLOOKUP(A25,'[1]dhl pricing'!B25:B82,'[1]dhl pricing'!E25:E82)</f>
        <v>1119.8399999999999</v>
      </c>
      <c r="H25" s="4">
        <v>675.45873999999992</v>
      </c>
      <c r="I25" s="5">
        <f>_xlfn.XLOOKUP(A25,'[1]dhl pricing'!B25:B82,'[1]dhl pricing'!F25:F82)</f>
        <v>1190.98</v>
      </c>
      <c r="J25" s="4">
        <v>768.4135799999998</v>
      </c>
      <c r="K25" s="5">
        <f>_xlfn.XLOOKUP(A25,'[1]dhl pricing'!B25:B82,'[1]dhl pricing'!G25:G82)</f>
        <v>1343.63</v>
      </c>
      <c r="L25" s="4">
        <v>789.2675999999999</v>
      </c>
      <c r="M25" s="5">
        <f>_xlfn.XLOOKUP(A25,'[1]dhl pricing'!B25:B82,'[1]dhl pricing'!H25:H82)</f>
        <v>1652.66</v>
      </c>
    </row>
    <row r="26" spans="1:13" x14ac:dyDescent="0.25">
      <c r="A26">
        <v>20</v>
      </c>
      <c r="B26" s="4">
        <v>386.83845000000002</v>
      </c>
      <c r="C26" s="5">
        <f>VLOOKUP(A26,'[1]dhl pricing'!B24:H83,2,FALSE)</f>
        <v>661.04</v>
      </c>
      <c r="D26" s="4">
        <v>473.81554</v>
      </c>
      <c r="E26" s="5">
        <f>_xlfn.XLOOKUP(A26,'[1]dhl pricing'!B24:B83,'[1]dhl pricing'!D24:D83)</f>
        <v>841.42</v>
      </c>
      <c r="F26" s="4">
        <v>686.69039999999995</v>
      </c>
      <c r="G26" s="5">
        <f>_xlfn.XLOOKUP(A26,'[1]dhl pricing'!B26:B83,'[1]dhl pricing'!E26:E83)</f>
        <v>1158</v>
      </c>
      <c r="H26" s="4">
        <v>701.30367999999999</v>
      </c>
      <c r="I26" s="5">
        <f>_xlfn.XLOOKUP(A26,'[1]dhl pricing'!B26:B83,'[1]dhl pricing'!F26:F83)</f>
        <v>1231.54</v>
      </c>
      <c r="J26" s="4">
        <v>798.19607999999982</v>
      </c>
      <c r="K26" s="5">
        <f>_xlfn.XLOOKUP(A26,'[1]dhl pricing'!B26:B83,'[1]dhl pricing'!G26:G83)</f>
        <v>1400.99</v>
      </c>
      <c r="L26" s="4">
        <v>811.4006999999998</v>
      </c>
      <c r="M26" s="5">
        <f>_xlfn.XLOOKUP(A26,'[1]dhl pricing'!B26:B83,'[1]dhl pricing'!H26:H83)</f>
        <v>1724.42</v>
      </c>
    </row>
    <row r="27" spans="1:13" x14ac:dyDescent="0.25">
      <c r="A27">
        <v>21</v>
      </c>
      <c r="B27" s="4">
        <v>396.74504999999999</v>
      </c>
      <c r="C27" s="5">
        <f>VLOOKUP(A27,'[1]dhl pricing'!B25:H84,2,FALSE)</f>
        <v>684.4</v>
      </c>
      <c r="D27" s="4">
        <v>490.54390000000001</v>
      </c>
      <c r="E27" s="5">
        <f>_xlfn.XLOOKUP(A27,'[1]dhl pricing'!B25:B84,'[1]dhl pricing'!D25:D84)</f>
        <v>874.22</v>
      </c>
      <c r="F27" s="4">
        <v>716.87417999999991</v>
      </c>
      <c r="G27" s="5">
        <f>_xlfn.XLOOKUP(A27,'[1]dhl pricing'!B27:B84,'[1]dhl pricing'!E27:E84)</f>
        <v>1195.4000000000001</v>
      </c>
      <c r="H27" s="4">
        <v>727.37851999999987</v>
      </c>
      <c r="I27" s="5">
        <f>_xlfn.XLOOKUP(A27,'[1]dhl pricing'!B27:B84,'[1]dhl pricing'!F27:F84)</f>
        <v>1271.2</v>
      </c>
      <c r="J27" s="4">
        <v>833.97269999999992</v>
      </c>
      <c r="K27" s="5">
        <f>_xlfn.XLOOKUP(A27,'[1]dhl pricing'!B27:B84,'[1]dhl pricing'!G27:G84)</f>
        <v>1453.65</v>
      </c>
      <c r="L27" s="4">
        <v>833.52125999999998</v>
      </c>
      <c r="M27" s="5">
        <f>_xlfn.XLOOKUP(A27,'[1]dhl pricing'!B27:B84,'[1]dhl pricing'!H27:H84)</f>
        <v>1786.76</v>
      </c>
    </row>
    <row r="28" spans="1:13" x14ac:dyDescent="0.25">
      <c r="A28">
        <v>22</v>
      </c>
      <c r="B28" s="4">
        <v>406.34859999999998</v>
      </c>
      <c r="C28" s="5">
        <f>VLOOKUP(A28,'[1]dhl pricing'!B26:H85,2,FALSE)</f>
        <v>707.76</v>
      </c>
      <c r="D28" s="4">
        <v>507.18029999999987</v>
      </c>
      <c r="E28" s="5">
        <f>_xlfn.XLOOKUP(A28,'[1]dhl pricing'!B26:B85,'[1]dhl pricing'!D26:D85)</f>
        <v>907.02</v>
      </c>
      <c r="F28" s="4">
        <v>747.10811999999987</v>
      </c>
      <c r="G28" s="5">
        <f>_xlfn.XLOOKUP(A28,'[1]dhl pricing'!B28:B85,'[1]dhl pricing'!E28:E85)</f>
        <v>1232.8</v>
      </c>
      <c r="H28" s="4">
        <v>753.49515999999994</v>
      </c>
      <c r="I28" s="5">
        <f>_xlfn.XLOOKUP(A28,'[1]dhl pricing'!B28:B85,'[1]dhl pricing'!F28:F85)</f>
        <v>1310.86</v>
      </c>
      <c r="J28" s="4">
        <v>869.7242399999999</v>
      </c>
      <c r="K28" s="5">
        <f>_xlfn.XLOOKUP(A28,'[1]dhl pricing'!B28:B85,'[1]dhl pricing'!G28:G85)</f>
        <v>1506.31</v>
      </c>
      <c r="L28" s="4">
        <v>855.2405399999999</v>
      </c>
      <c r="M28" s="5">
        <f>_xlfn.XLOOKUP(A28,'[1]dhl pricing'!B28:B85,'[1]dhl pricing'!H28:H85)</f>
        <v>1849.1</v>
      </c>
    </row>
    <row r="29" spans="1:13" x14ac:dyDescent="0.25">
      <c r="A29">
        <v>23</v>
      </c>
      <c r="B29" s="4">
        <v>416.28654999999998</v>
      </c>
      <c r="C29" s="5">
        <f>VLOOKUP(A29,'[1]dhl pricing'!B27:H86,2,FALSE)</f>
        <v>731.12</v>
      </c>
      <c r="D29" s="4">
        <v>523.92119999999989</v>
      </c>
      <c r="E29" s="5">
        <f>_xlfn.XLOOKUP(A29,'[1]dhl pricing'!B27:B86,'[1]dhl pricing'!D27:D86)</f>
        <v>939.82</v>
      </c>
      <c r="F29" s="4">
        <v>777.34205999999995</v>
      </c>
      <c r="G29" s="5">
        <f>_xlfn.XLOOKUP(A29,'[1]dhl pricing'!B29:B86,'[1]dhl pricing'!E29:E86)</f>
        <v>1270.2</v>
      </c>
      <c r="H29" s="4">
        <v>779.61597999999992</v>
      </c>
      <c r="I29" s="5">
        <f>_xlfn.XLOOKUP(A29,'[1]dhl pricing'!B29:B86,'[1]dhl pricing'!F29:F86)</f>
        <v>1350.52</v>
      </c>
      <c r="J29" s="4">
        <v>905.46323999999981</v>
      </c>
      <c r="K29" s="5">
        <f>_xlfn.XLOOKUP(A29,'[1]dhl pricing'!B29:B86,'[1]dhl pricing'!G29:G86)</f>
        <v>1558.97</v>
      </c>
      <c r="L29" s="4">
        <v>877.37363999999991</v>
      </c>
      <c r="M29" s="5">
        <f>_xlfn.XLOOKUP(A29,'[1]dhl pricing'!B29:B86,'[1]dhl pricing'!H29:H86)</f>
        <v>1911.44</v>
      </c>
    </row>
    <row r="30" spans="1:13" x14ac:dyDescent="0.25">
      <c r="A30">
        <v>24</v>
      </c>
      <c r="B30" s="4">
        <v>425.84829999999999</v>
      </c>
      <c r="C30" s="5">
        <f>VLOOKUP(A30,'[1]dhl pricing'!B28:H87,2,FALSE)</f>
        <v>754.48</v>
      </c>
      <c r="D30" s="4">
        <v>540.64537999999993</v>
      </c>
      <c r="E30" s="5">
        <f>_xlfn.XLOOKUP(A30,'[1]dhl pricing'!B28:B87,'[1]dhl pricing'!D28:D87)</f>
        <v>972.62</v>
      </c>
      <c r="F30" s="4">
        <v>807.97727999999995</v>
      </c>
      <c r="G30" s="5">
        <f>_xlfn.XLOOKUP(A30,'[1]dhl pricing'!B30:B87,'[1]dhl pricing'!E30:E87)</f>
        <v>1307.5999999999999</v>
      </c>
      <c r="H30" s="4">
        <v>805.99177999999995</v>
      </c>
      <c r="I30" s="5">
        <f>_xlfn.XLOOKUP(A30,'[1]dhl pricing'!B30:B87,'[1]dhl pricing'!F30:F87)</f>
        <v>1390.18</v>
      </c>
      <c r="J30" s="4">
        <v>941.25239999999985</v>
      </c>
      <c r="K30" s="5">
        <f>_xlfn.XLOOKUP(A30,'[1]dhl pricing'!B30:B87,'[1]dhl pricing'!G30:G87)</f>
        <v>1611.63</v>
      </c>
      <c r="L30" s="4">
        <v>899.54435999999987</v>
      </c>
      <c r="M30" s="5">
        <f>_xlfn.XLOOKUP(A30,'[1]dhl pricing'!B30:B87,'[1]dhl pricing'!H30:H87)</f>
        <v>1973.78</v>
      </c>
    </row>
    <row r="31" spans="1:13" x14ac:dyDescent="0.25">
      <c r="A31">
        <v>25</v>
      </c>
      <c r="B31" s="4">
        <v>435.78625</v>
      </c>
      <c r="C31" s="5">
        <f>VLOOKUP(A31,'[1]dhl pricing'!B29:H88,2,FALSE)</f>
        <v>777.84</v>
      </c>
      <c r="D31" s="4">
        <v>557.38628000000006</v>
      </c>
      <c r="E31" s="5">
        <f>_xlfn.XLOOKUP(A31,'[1]dhl pricing'!B29:B88,'[1]dhl pricing'!D29:D88)</f>
        <v>1005.42</v>
      </c>
      <c r="F31" s="4">
        <v>838.66265999999996</v>
      </c>
      <c r="G31" s="5">
        <f>_xlfn.XLOOKUP(A31,'[1]dhl pricing'!B31:B88,'[1]dhl pricing'!E31:E88)</f>
        <v>1345</v>
      </c>
      <c r="H31" s="4">
        <v>832.41355999999996</v>
      </c>
      <c r="I31" s="5">
        <f>_xlfn.XLOOKUP(A31,'[1]dhl pricing'!B31:B88,'[1]dhl pricing'!F31:F88)</f>
        <v>1429.84</v>
      </c>
      <c r="J31" s="4">
        <v>976.99139999999989</v>
      </c>
      <c r="K31" s="5">
        <f>_xlfn.XLOOKUP(A31,'[1]dhl pricing'!B31:B88,'[1]dhl pricing'!G31:G88)</f>
        <v>1664.29</v>
      </c>
      <c r="L31" s="4">
        <v>921.66491999999994</v>
      </c>
      <c r="M31" s="5">
        <f>_xlfn.XLOOKUP(A31,'[1]dhl pricing'!B31:B88,'[1]dhl pricing'!H31:H88)</f>
        <v>2036.12</v>
      </c>
    </row>
    <row r="32" spans="1:13" x14ac:dyDescent="0.25">
      <c r="A32">
        <v>26</v>
      </c>
      <c r="B32" s="4">
        <v>445.34800000000001</v>
      </c>
      <c r="C32" s="5">
        <f>VLOOKUP(A32,'[1]dhl pricing'!B30:H89,2,FALSE)</f>
        <v>801.2</v>
      </c>
      <c r="D32" s="4">
        <v>574.15225999999984</v>
      </c>
      <c r="E32" s="5">
        <f>_xlfn.XLOOKUP(A32,'[1]dhl pricing'!B30:B89,'[1]dhl pricing'!D30:D89)</f>
        <v>1038.22</v>
      </c>
      <c r="F32" s="4">
        <v>867.16607999999985</v>
      </c>
      <c r="G32" s="5">
        <f>_xlfn.XLOOKUP(A32,'[1]dhl pricing'!B32:B89,'[1]dhl pricing'!E32:E89)</f>
        <v>1382.4</v>
      </c>
      <c r="H32" s="4">
        <v>857.3765199999998</v>
      </c>
      <c r="I32" s="5">
        <f>_xlfn.XLOOKUP(A32,'[1]dhl pricing'!B32:B89,'[1]dhl pricing'!F32:F89)</f>
        <v>1469.5</v>
      </c>
      <c r="J32" s="4">
        <v>981.26753999999994</v>
      </c>
      <c r="K32" s="5">
        <f>_xlfn.XLOOKUP(A32,'[1]dhl pricing'!B32:B89,'[1]dhl pricing'!G32:G89)</f>
        <v>1716.95</v>
      </c>
      <c r="L32" s="4">
        <v>943.38419999999985</v>
      </c>
      <c r="M32" s="5">
        <f>_xlfn.XLOOKUP(A32,'[1]dhl pricing'!B32:B89,'[1]dhl pricing'!H32:H89)</f>
        <v>2098.46</v>
      </c>
    </row>
    <row r="33" spans="1:13" x14ac:dyDescent="0.25">
      <c r="A33">
        <v>27</v>
      </c>
      <c r="B33" s="4">
        <v>456.35568000000001</v>
      </c>
      <c r="C33" s="5">
        <f>VLOOKUP(A33,'[1]dhl pricing'!B31:H90,2,FALSE)</f>
        <v>824.56</v>
      </c>
      <c r="D33" s="4">
        <v>590.73849999999993</v>
      </c>
      <c r="E33" s="5">
        <f>_xlfn.XLOOKUP(A33,'[1]dhl pricing'!B31:B90,'[1]dhl pricing'!D31:D90)</f>
        <v>1071.02</v>
      </c>
      <c r="F33" s="4">
        <v>896.12093999999991</v>
      </c>
      <c r="G33" s="5">
        <f>_xlfn.XLOOKUP(A33,'[1]dhl pricing'!B33:B90,'[1]dhl pricing'!E33:E90)</f>
        <v>1419.8</v>
      </c>
      <c r="H33" s="4">
        <v>882.64461999999992</v>
      </c>
      <c r="I33" s="5">
        <f>_xlfn.XLOOKUP(A33,'[1]dhl pricing'!B33:B90,'[1]dhl pricing'!F33:F90)</f>
        <v>1509.16</v>
      </c>
      <c r="J33" s="4">
        <v>985.09223999999983</v>
      </c>
      <c r="K33" s="5">
        <f>_xlfn.XLOOKUP(A33,'[1]dhl pricing'!B33:B90,'[1]dhl pricing'!G33:G90)</f>
        <v>1769.61</v>
      </c>
      <c r="L33" s="4">
        <v>965.51729999999998</v>
      </c>
      <c r="M33" s="5">
        <f>_xlfn.XLOOKUP(A33,'[1]dhl pricing'!B33:B90,'[1]dhl pricing'!H33:H90)</f>
        <v>2160.8000000000002</v>
      </c>
    </row>
    <row r="34" spans="1:13" x14ac:dyDescent="0.25">
      <c r="A34">
        <v>28</v>
      </c>
      <c r="B34" s="4">
        <v>468.28122000000002</v>
      </c>
      <c r="C34" s="5">
        <f>VLOOKUP(A34,'[1]dhl pricing'!B32:H91,2,FALSE)</f>
        <v>847.92</v>
      </c>
      <c r="D34" s="4">
        <v>607.47939999999983</v>
      </c>
      <c r="E34" s="5">
        <f>_xlfn.XLOOKUP(A34,'[1]dhl pricing'!B32:B91,'[1]dhl pricing'!D32:D91)</f>
        <v>1103.82</v>
      </c>
      <c r="F34" s="4">
        <v>925.07579999999984</v>
      </c>
      <c r="G34" s="5">
        <f>_xlfn.XLOOKUP(A34,'[1]dhl pricing'!B34:B91,'[1]dhl pricing'!E34:E91)</f>
        <v>1457.2</v>
      </c>
      <c r="H34" s="4">
        <v>907.90017999999998</v>
      </c>
      <c r="I34" s="5">
        <f>_xlfn.XLOOKUP(A34,'[1]dhl pricing'!B34:B91,'[1]dhl pricing'!F34:F91)</f>
        <v>1548.82</v>
      </c>
      <c r="J34" s="4">
        <v>988.91693999999995</v>
      </c>
      <c r="K34" s="5">
        <f>_xlfn.XLOOKUP(A34,'[1]dhl pricing'!B34:B91,'[1]dhl pricing'!G34:G91)</f>
        <v>1822.27</v>
      </c>
      <c r="L34" s="4">
        <v>987.63785999999982</v>
      </c>
      <c r="M34" s="5">
        <f>_xlfn.XLOOKUP(A34,'[1]dhl pricing'!B34:B91,'[1]dhl pricing'!H34:H91)</f>
        <v>2223.14</v>
      </c>
    </row>
    <row r="35" spans="1:13" x14ac:dyDescent="0.25">
      <c r="A35">
        <v>29</v>
      </c>
      <c r="B35" s="4">
        <v>479.75531999999993</v>
      </c>
      <c r="C35" s="5">
        <f>VLOOKUP(A35,'[1]dhl pricing'!B33:H92,2,FALSE)</f>
        <v>871.28</v>
      </c>
      <c r="D35" s="4">
        <v>624.23284000000001</v>
      </c>
      <c r="E35" s="5">
        <f>_xlfn.XLOOKUP(A35,'[1]dhl pricing'!B33:B92,'[1]dhl pricing'!D33:D92)</f>
        <v>1136.6199999999999</v>
      </c>
      <c r="F35" s="4">
        <v>953.99303999999995</v>
      </c>
      <c r="G35" s="5">
        <f>_xlfn.XLOOKUP(A35,'[1]dhl pricing'!B35:B92,'[1]dhl pricing'!E35:E92)</f>
        <v>1494.6</v>
      </c>
      <c r="H35" s="4">
        <v>933.13901999999996</v>
      </c>
      <c r="I35" s="5">
        <f>_xlfn.XLOOKUP(A35,'[1]dhl pricing'!B35:B92,'[1]dhl pricing'!F35:F92)</f>
        <v>1588.48</v>
      </c>
      <c r="J35" s="4">
        <v>993.1930799999999</v>
      </c>
      <c r="K35" s="5">
        <f>_xlfn.XLOOKUP(A35,'[1]dhl pricing'!B35:B92,'[1]dhl pricing'!G35:G92)</f>
        <v>1874.93</v>
      </c>
      <c r="L35" s="4">
        <v>1009.35714</v>
      </c>
      <c r="M35" s="5">
        <f>_xlfn.XLOOKUP(A35,'[1]dhl pricing'!B35:B92,'[1]dhl pricing'!H35:H92)</f>
        <v>2285.48</v>
      </c>
    </row>
    <row r="36" spans="1:13" x14ac:dyDescent="0.25">
      <c r="A36">
        <v>30</v>
      </c>
      <c r="B36" s="4">
        <v>491.68085999999988</v>
      </c>
      <c r="C36" s="5">
        <f>VLOOKUP(A36,'[1]dhl pricing'!B34:H93,2,FALSE)</f>
        <v>894.64</v>
      </c>
      <c r="D36" s="4">
        <v>640.56827999999996</v>
      </c>
      <c r="E36" s="5">
        <f>_xlfn.XLOOKUP(A36,'[1]dhl pricing'!B34:B93,'[1]dhl pricing'!D34:D93)</f>
        <v>1169.42</v>
      </c>
      <c r="F36" s="4">
        <v>982.94789999999989</v>
      </c>
      <c r="G36" s="5">
        <f>_xlfn.XLOOKUP(A36,'[1]dhl pricing'!B36:B93,'[1]dhl pricing'!E36:E93)</f>
        <v>1532</v>
      </c>
      <c r="H36" s="4">
        <v>958.40711999999985</v>
      </c>
      <c r="I36" s="5">
        <f>_xlfn.XLOOKUP(A36,'[1]dhl pricing'!B36:B93,'[1]dhl pricing'!F36:F93)</f>
        <v>1628.14</v>
      </c>
      <c r="J36" s="4">
        <v>997.01778000000002</v>
      </c>
      <c r="K36" s="5">
        <f>_xlfn.XLOOKUP(A36,'[1]dhl pricing'!B36:B93,'[1]dhl pricing'!G36:G93)</f>
        <v>1927.59</v>
      </c>
      <c r="L36" s="4">
        <v>1031.4902400000001</v>
      </c>
      <c r="M36" s="5">
        <f>_xlfn.XLOOKUP(A36,'[1]dhl pricing'!B36:B93,'[1]dhl pricing'!H36:H93)</f>
        <v>2347.8200000000002</v>
      </c>
    </row>
    <row r="40" spans="1:13" ht="21" x14ac:dyDescent="0.35">
      <c r="A40" s="15" t="s">
        <v>13</v>
      </c>
      <c r="B40" s="15"/>
      <c r="C40" s="15"/>
      <c r="D40" s="15"/>
      <c r="E40" s="15"/>
    </row>
    <row r="41" spans="1:13" ht="15.75" thickBot="1" x14ac:dyDescent="0.3">
      <c r="A41" s="1" t="s">
        <v>0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  <c r="G41" s="6" t="s">
        <v>6</v>
      </c>
      <c r="H41" s="6" t="s">
        <v>7</v>
      </c>
      <c r="I41" s="6" t="s">
        <v>8</v>
      </c>
      <c r="J41" s="6" t="s">
        <v>9</v>
      </c>
      <c r="K41" s="6" t="s">
        <v>10</v>
      </c>
      <c r="L41" s="6" t="s">
        <v>11</v>
      </c>
      <c r="M41" s="6" t="s">
        <v>12</v>
      </c>
    </row>
    <row r="42" spans="1:13" x14ac:dyDescent="0.25">
      <c r="A42" s="7">
        <v>31</v>
      </c>
      <c r="B42" s="16">
        <v>16.164059999999999</v>
      </c>
      <c r="C42" s="22">
        <v>29.71</v>
      </c>
      <c r="D42" s="25">
        <v>20.70354</v>
      </c>
      <c r="E42" s="22">
        <v>32.68</v>
      </c>
      <c r="F42" s="25">
        <v>32.779559999999996</v>
      </c>
      <c r="G42" s="22">
        <v>43.87</v>
      </c>
      <c r="H42" s="25">
        <v>32.491139999999987</v>
      </c>
      <c r="I42" s="22">
        <v>46.35</v>
      </c>
      <c r="J42" s="28">
        <v>33.193379999999991</v>
      </c>
      <c r="K42" s="22">
        <v>58.36</v>
      </c>
      <c r="L42" s="25">
        <v>37.018079999999998</v>
      </c>
      <c r="M42" s="22">
        <v>67.48</v>
      </c>
    </row>
    <row r="43" spans="1:13" x14ac:dyDescent="0.25">
      <c r="A43" s="7">
        <v>32</v>
      </c>
      <c r="B43" s="17">
        <v>16.164059999999999</v>
      </c>
      <c r="C43" s="23">
        <v>29.71</v>
      </c>
      <c r="D43" s="26">
        <v>20.70354</v>
      </c>
      <c r="E43" s="23">
        <v>32.68</v>
      </c>
      <c r="F43" s="26">
        <v>32.779559999999996</v>
      </c>
      <c r="G43" s="23">
        <v>43.87</v>
      </c>
      <c r="H43" s="26">
        <v>32.491139999999987</v>
      </c>
      <c r="I43" s="23">
        <v>46.35</v>
      </c>
      <c r="J43" s="29">
        <v>33.193379999999991</v>
      </c>
      <c r="K43" s="23">
        <v>58.36</v>
      </c>
      <c r="L43" s="26">
        <v>37.018079999999998</v>
      </c>
      <c r="M43" s="23">
        <v>67.48</v>
      </c>
    </row>
    <row r="44" spans="1:13" x14ac:dyDescent="0.25">
      <c r="A44" s="7">
        <v>33</v>
      </c>
      <c r="B44" s="17">
        <v>16.164059999999999</v>
      </c>
      <c r="C44" s="23">
        <v>29.71</v>
      </c>
      <c r="D44" s="26">
        <v>20.70354</v>
      </c>
      <c r="E44" s="23">
        <v>32.68</v>
      </c>
      <c r="F44" s="26">
        <v>32.779559999999996</v>
      </c>
      <c r="G44" s="23">
        <v>43.87</v>
      </c>
      <c r="H44" s="26">
        <v>32.491139999999987</v>
      </c>
      <c r="I44" s="23">
        <v>46.35</v>
      </c>
      <c r="J44" s="29">
        <v>33.193379999999991</v>
      </c>
      <c r="K44" s="23">
        <v>58.36</v>
      </c>
      <c r="L44" s="26">
        <v>37.018079999999998</v>
      </c>
      <c r="M44" s="23">
        <v>67.48</v>
      </c>
    </row>
    <row r="45" spans="1:13" x14ac:dyDescent="0.25">
      <c r="A45" s="7">
        <v>34</v>
      </c>
      <c r="B45" s="17">
        <v>16.164059999999999</v>
      </c>
      <c r="C45" s="23">
        <v>29.71</v>
      </c>
      <c r="D45" s="26">
        <v>20.70354</v>
      </c>
      <c r="E45" s="23">
        <v>32.68</v>
      </c>
      <c r="F45" s="26">
        <v>32.779559999999996</v>
      </c>
      <c r="G45" s="23">
        <v>43.87</v>
      </c>
      <c r="H45" s="26">
        <v>32.491139999999987</v>
      </c>
      <c r="I45" s="23">
        <v>46.35</v>
      </c>
      <c r="J45" s="29">
        <v>33.193379999999991</v>
      </c>
      <c r="K45" s="23">
        <v>58.36</v>
      </c>
      <c r="L45" s="26">
        <v>37.018079999999998</v>
      </c>
      <c r="M45" s="23">
        <v>67.48</v>
      </c>
    </row>
    <row r="46" spans="1:13" x14ac:dyDescent="0.25">
      <c r="A46" s="7">
        <v>35</v>
      </c>
      <c r="B46" s="17">
        <v>16.164059999999999</v>
      </c>
      <c r="C46" s="23">
        <v>29.71</v>
      </c>
      <c r="D46" s="26">
        <v>20.70354</v>
      </c>
      <c r="E46" s="23">
        <v>32.68</v>
      </c>
      <c r="F46" s="26">
        <v>32.779559999999996</v>
      </c>
      <c r="G46" s="23">
        <v>43.87</v>
      </c>
      <c r="H46" s="26">
        <v>32.491139999999987</v>
      </c>
      <c r="I46" s="23">
        <v>46.35</v>
      </c>
      <c r="J46" s="29">
        <v>33.193379999999991</v>
      </c>
      <c r="K46" s="23">
        <v>58.36</v>
      </c>
      <c r="L46" s="26">
        <v>37.018079999999998</v>
      </c>
      <c r="M46" s="23">
        <v>67.48</v>
      </c>
    </row>
    <row r="47" spans="1:13" x14ac:dyDescent="0.25">
      <c r="A47" s="7">
        <v>36</v>
      </c>
      <c r="B47" s="17">
        <v>16.164059999999999</v>
      </c>
      <c r="C47" s="23">
        <v>29.71</v>
      </c>
      <c r="D47" s="26">
        <v>20.70354</v>
      </c>
      <c r="E47" s="23">
        <v>32.68</v>
      </c>
      <c r="F47" s="26">
        <v>32.779559999999996</v>
      </c>
      <c r="G47" s="23">
        <v>43.87</v>
      </c>
      <c r="H47" s="26">
        <v>32.491139999999987</v>
      </c>
      <c r="I47" s="23">
        <v>46.35</v>
      </c>
      <c r="J47" s="29">
        <v>33.193379999999991</v>
      </c>
      <c r="K47" s="23">
        <v>58.36</v>
      </c>
      <c r="L47" s="26">
        <v>37.018079999999998</v>
      </c>
      <c r="M47" s="23">
        <v>67.48</v>
      </c>
    </row>
    <row r="48" spans="1:13" x14ac:dyDescent="0.25">
      <c r="A48" s="7">
        <v>37</v>
      </c>
      <c r="B48" s="17">
        <v>16.164059999999999</v>
      </c>
      <c r="C48" s="23">
        <v>29.71</v>
      </c>
      <c r="D48" s="26">
        <v>20.70354</v>
      </c>
      <c r="E48" s="23">
        <v>32.68</v>
      </c>
      <c r="F48" s="26">
        <v>32.779559999999996</v>
      </c>
      <c r="G48" s="23">
        <v>43.87</v>
      </c>
      <c r="H48" s="26">
        <v>32.491139999999987</v>
      </c>
      <c r="I48" s="23">
        <v>46.35</v>
      </c>
      <c r="J48" s="29">
        <v>33.193379999999991</v>
      </c>
      <c r="K48" s="23">
        <v>58.36</v>
      </c>
      <c r="L48" s="26">
        <v>37.018079999999998</v>
      </c>
      <c r="M48" s="23">
        <v>67.48</v>
      </c>
    </row>
    <row r="49" spans="1:13" x14ac:dyDescent="0.25">
      <c r="A49" s="7">
        <v>38</v>
      </c>
      <c r="B49" s="17">
        <v>16.164059999999999</v>
      </c>
      <c r="C49" s="23">
        <v>29.71</v>
      </c>
      <c r="D49" s="26">
        <v>20.70354</v>
      </c>
      <c r="E49" s="23">
        <v>32.68</v>
      </c>
      <c r="F49" s="26">
        <v>32.779559999999996</v>
      </c>
      <c r="G49" s="23">
        <v>43.87</v>
      </c>
      <c r="H49" s="26">
        <v>32.491139999999987</v>
      </c>
      <c r="I49" s="23">
        <v>46.35</v>
      </c>
      <c r="J49" s="29">
        <v>33.193379999999991</v>
      </c>
      <c r="K49" s="23">
        <v>58.36</v>
      </c>
      <c r="L49" s="26">
        <v>37.018079999999998</v>
      </c>
      <c r="M49" s="23">
        <v>67.48</v>
      </c>
    </row>
    <row r="50" spans="1:13" x14ac:dyDescent="0.25">
      <c r="A50" s="7">
        <v>39</v>
      </c>
      <c r="B50" s="17">
        <v>16.164059999999999</v>
      </c>
      <c r="C50" s="23">
        <v>29.71</v>
      </c>
      <c r="D50" s="26">
        <v>20.70354</v>
      </c>
      <c r="E50" s="23">
        <v>32.68</v>
      </c>
      <c r="F50" s="26">
        <v>32.779559999999996</v>
      </c>
      <c r="G50" s="23">
        <v>43.87</v>
      </c>
      <c r="H50" s="26">
        <v>32.491139999999987</v>
      </c>
      <c r="I50" s="23">
        <v>46.35</v>
      </c>
      <c r="J50" s="29">
        <v>33.193379999999991</v>
      </c>
      <c r="K50" s="23">
        <v>58.36</v>
      </c>
      <c r="L50" s="26">
        <v>37.018079999999998</v>
      </c>
      <c r="M50" s="23">
        <v>67.48</v>
      </c>
    </row>
    <row r="51" spans="1:13" x14ac:dyDescent="0.25">
      <c r="A51" s="7">
        <v>40</v>
      </c>
      <c r="B51" s="17">
        <v>16.164059999999999</v>
      </c>
      <c r="C51" s="23">
        <v>29.71</v>
      </c>
      <c r="D51" s="26">
        <v>20.70354</v>
      </c>
      <c r="E51" s="23">
        <v>32.68</v>
      </c>
      <c r="F51" s="26">
        <v>32.779559999999996</v>
      </c>
      <c r="G51" s="23">
        <v>43.87</v>
      </c>
      <c r="H51" s="26">
        <v>32.491139999999987</v>
      </c>
      <c r="I51" s="23">
        <v>46.35</v>
      </c>
      <c r="J51" s="29">
        <v>33.193379999999991</v>
      </c>
      <c r="K51" s="23">
        <v>58.36</v>
      </c>
      <c r="L51" s="26">
        <v>37.018079999999998</v>
      </c>
      <c r="M51" s="23">
        <v>67.48</v>
      </c>
    </row>
    <row r="52" spans="1:13" x14ac:dyDescent="0.25">
      <c r="A52" s="7">
        <v>41</v>
      </c>
      <c r="B52" s="17">
        <v>16.164059999999999</v>
      </c>
      <c r="C52" s="23">
        <v>29.71</v>
      </c>
      <c r="D52" s="26">
        <v>20.70354</v>
      </c>
      <c r="E52" s="23">
        <v>32.68</v>
      </c>
      <c r="F52" s="26">
        <v>32.779559999999996</v>
      </c>
      <c r="G52" s="23">
        <v>43.87</v>
      </c>
      <c r="H52" s="26">
        <v>32.491139999999987</v>
      </c>
      <c r="I52" s="23">
        <v>46.35</v>
      </c>
      <c r="J52" s="29">
        <v>33.193379999999991</v>
      </c>
      <c r="K52" s="23">
        <v>58.36</v>
      </c>
      <c r="L52" s="26">
        <v>37.018079999999998</v>
      </c>
      <c r="M52" s="23">
        <v>67.48</v>
      </c>
    </row>
    <row r="53" spans="1:13" x14ac:dyDescent="0.25">
      <c r="A53" s="7">
        <v>42</v>
      </c>
      <c r="B53" s="17">
        <v>16.164059999999999</v>
      </c>
      <c r="C53" s="23">
        <v>29.71</v>
      </c>
      <c r="D53" s="26">
        <v>20.70354</v>
      </c>
      <c r="E53" s="23">
        <v>32.68</v>
      </c>
      <c r="F53" s="26">
        <v>32.779559999999996</v>
      </c>
      <c r="G53" s="23">
        <v>43.87</v>
      </c>
      <c r="H53" s="26">
        <v>32.491139999999987</v>
      </c>
      <c r="I53" s="23">
        <v>46.35</v>
      </c>
      <c r="J53" s="29">
        <v>33.193379999999991</v>
      </c>
      <c r="K53" s="23">
        <v>58.36</v>
      </c>
      <c r="L53" s="26">
        <v>37.018079999999998</v>
      </c>
      <c r="M53" s="23">
        <v>67.48</v>
      </c>
    </row>
    <row r="54" spans="1:13" x14ac:dyDescent="0.25">
      <c r="A54" s="7">
        <v>43</v>
      </c>
      <c r="B54" s="17">
        <v>16.164059999999999</v>
      </c>
      <c r="C54" s="23">
        <v>29.71</v>
      </c>
      <c r="D54" s="26">
        <v>20.70354</v>
      </c>
      <c r="E54" s="23">
        <v>32.68</v>
      </c>
      <c r="F54" s="26">
        <v>32.779559999999996</v>
      </c>
      <c r="G54" s="23">
        <v>43.87</v>
      </c>
      <c r="H54" s="26">
        <v>32.491139999999987</v>
      </c>
      <c r="I54" s="23">
        <v>46.35</v>
      </c>
      <c r="J54" s="29">
        <v>33.193379999999991</v>
      </c>
      <c r="K54" s="23">
        <v>58.36</v>
      </c>
      <c r="L54" s="26">
        <v>37.018079999999998</v>
      </c>
      <c r="M54" s="23">
        <v>67.48</v>
      </c>
    </row>
    <row r="55" spans="1:13" ht="15.75" thickBot="1" x14ac:dyDescent="0.3">
      <c r="A55" s="7">
        <v>44</v>
      </c>
      <c r="B55" s="18">
        <v>16.164059999999999</v>
      </c>
      <c r="C55" s="23">
        <v>29.71</v>
      </c>
      <c r="D55" s="27">
        <v>20.70354</v>
      </c>
      <c r="E55" s="23">
        <v>32.68</v>
      </c>
      <c r="F55" s="27">
        <v>32.779559999999996</v>
      </c>
      <c r="G55" s="23">
        <v>43.87</v>
      </c>
      <c r="H55" s="27">
        <v>32.491139999999987</v>
      </c>
      <c r="I55" s="23">
        <v>46.35</v>
      </c>
      <c r="J55" s="30">
        <v>33.193379999999991</v>
      </c>
      <c r="K55" s="23">
        <v>58.36</v>
      </c>
      <c r="L55" s="27">
        <v>37.018079999999998</v>
      </c>
      <c r="M55" s="23">
        <v>67.48</v>
      </c>
    </row>
    <row r="56" spans="1:13" x14ac:dyDescent="0.25">
      <c r="A56" s="7">
        <v>45</v>
      </c>
      <c r="B56" s="19">
        <v>15.33642</v>
      </c>
      <c r="C56" s="23">
        <v>29.71</v>
      </c>
      <c r="D56" s="19">
        <v>19.72542</v>
      </c>
      <c r="E56" s="23">
        <v>32.68</v>
      </c>
      <c r="F56" s="19">
        <v>33.193379999999991</v>
      </c>
      <c r="G56" s="23">
        <v>43.87</v>
      </c>
      <c r="H56" s="19">
        <v>31.793079999999989</v>
      </c>
      <c r="I56" s="23">
        <v>46.35</v>
      </c>
      <c r="J56" s="19">
        <v>31.0992</v>
      </c>
      <c r="K56" s="23">
        <v>58.36</v>
      </c>
      <c r="L56" s="19">
        <v>34.058639999999997</v>
      </c>
      <c r="M56" s="23">
        <v>67.48</v>
      </c>
    </row>
    <row r="57" spans="1:13" x14ac:dyDescent="0.25">
      <c r="A57" s="7">
        <v>46</v>
      </c>
      <c r="B57" s="20">
        <v>15.33642</v>
      </c>
      <c r="C57" s="23">
        <v>29.71</v>
      </c>
      <c r="D57" s="20">
        <v>19.72542</v>
      </c>
      <c r="E57" s="23">
        <v>32.68</v>
      </c>
      <c r="F57" s="20">
        <v>33.193379999999991</v>
      </c>
      <c r="G57" s="23">
        <v>43.87</v>
      </c>
      <c r="H57" s="20">
        <v>31.793079999999989</v>
      </c>
      <c r="I57" s="23">
        <v>46.35</v>
      </c>
      <c r="J57" s="20">
        <v>31.0992</v>
      </c>
      <c r="K57" s="23">
        <v>58.36</v>
      </c>
      <c r="L57" s="20">
        <v>34.058639999999997</v>
      </c>
      <c r="M57" s="23">
        <v>67.48</v>
      </c>
    </row>
    <row r="58" spans="1:13" x14ac:dyDescent="0.25">
      <c r="A58" s="7">
        <v>47</v>
      </c>
      <c r="B58" s="20">
        <v>15.33642</v>
      </c>
      <c r="C58" s="23">
        <v>29.71</v>
      </c>
      <c r="D58" s="20">
        <v>19.72542</v>
      </c>
      <c r="E58" s="23">
        <v>32.68</v>
      </c>
      <c r="F58" s="20">
        <v>33.193379999999991</v>
      </c>
      <c r="G58" s="23">
        <v>43.87</v>
      </c>
      <c r="H58" s="20">
        <v>31.793079999999989</v>
      </c>
      <c r="I58" s="23">
        <v>46.35</v>
      </c>
      <c r="J58" s="20">
        <v>31.0992</v>
      </c>
      <c r="K58" s="23">
        <v>58.36</v>
      </c>
      <c r="L58" s="20">
        <v>34.058639999999997</v>
      </c>
      <c r="M58" s="23">
        <v>67.48</v>
      </c>
    </row>
    <row r="59" spans="1:13" x14ac:dyDescent="0.25">
      <c r="A59" s="7">
        <v>48</v>
      </c>
      <c r="B59" s="20">
        <v>15.33642</v>
      </c>
      <c r="C59" s="23">
        <v>29.71</v>
      </c>
      <c r="D59" s="20">
        <v>19.72542</v>
      </c>
      <c r="E59" s="23">
        <v>32.68</v>
      </c>
      <c r="F59" s="20">
        <v>33.193379999999991</v>
      </c>
      <c r="G59" s="23">
        <v>43.87</v>
      </c>
      <c r="H59" s="20">
        <v>31.793079999999989</v>
      </c>
      <c r="I59" s="23">
        <v>46.35</v>
      </c>
      <c r="J59" s="20">
        <v>31.0992</v>
      </c>
      <c r="K59" s="23">
        <v>58.36</v>
      </c>
      <c r="L59" s="20">
        <v>34.058639999999997</v>
      </c>
      <c r="M59" s="23">
        <v>67.48</v>
      </c>
    </row>
    <row r="60" spans="1:13" x14ac:dyDescent="0.25">
      <c r="A60" s="7">
        <v>49</v>
      </c>
      <c r="B60" s="20">
        <v>15.33642</v>
      </c>
      <c r="C60" s="23">
        <v>29.71</v>
      </c>
      <c r="D60" s="20">
        <v>19.72542</v>
      </c>
      <c r="E60" s="23">
        <v>32.68</v>
      </c>
      <c r="F60" s="20">
        <v>33.193379999999991</v>
      </c>
      <c r="G60" s="23">
        <v>43.87</v>
      </c>
      <c r="H60" s="20">
        <v>31.793079999999989</v>
      </c>
      <c r="I60" s="23">
        <v>46.35</v>
      </c>
      <c r="J60" s="20">
        <v>31.0992</v>
      </c>
      <c r="K60" s="23">
        <v>58.36</v>
      </c>
      <c r="L60" s="20">
        <v>34.058639999999997</v>
      </c>
      <c r="M60" s="23">
        <v>67.48</v>
      </c>
    </row>
    <row r="61" spans="1:13" x14ac:dyDescent="0.25">
      <c r="A61" s="7">
        <v>50</v>
      </c>
      <c r="B61" s="20">
        <v>15.33642</v>
      </c>
      <c r="C61" s="23">
        <v>29.71</v>
      </c>
      <c r="D61" s="20">
        <v>19.72542</v>
      </c>
      <c r="E61" s="23">
        <v>32.68</v>
      </c>
      <c r="F61" s="20">
        <v>33.193379999999991</v>
      </c>
      <c r="G61" s="23">
        <v>43.87</v>
      </c>
      <c r="H61" s="20">
        <v>31.793079999999989</v>
      </c>
      <c r="I61" s="23">
        <v>46.35</v>
      </c>
      <c r="J61" s="20">
        <v>31.0992</v>
      </c>
      <c r="K61" s="23">
        <v>58.36</v>
      </c>
      <c r="L61" s="20">
        <v>34.058639999999997</v>
      </c>
      <c r="M61" s="23">
        <v>67.48</v>
      </c>
    </row>
    <row r="62" spans="1:13" x14ac:dyDescent="0.25">
      <c r="A62" s="7">
        <v>51</v>
      </c>
      <c r="B62" s="20">
        <v>15.33642</v>
      </c>
      <c r="C62" s="23">
        <v>29.71</v>
      </c>
      <c r="D62" s="20">
        <v>19.72542</v>
      </c>
      <c r="E62" s="23">
        <v>32.68</v>
      </c>
      <c r="F62" s="20">
        <v>33.193379999999991</v>
      </c>
      <c r="G62" s="23">
        <v>43.87</v>
      </c>
      <c r="H62" s="20">
        <v>31.793079999999989</v>
      </c>
      <c r="I62" s="23">
        <v>46.35</v>
      </c>
      <c r="J62" s="20">
        <v>31.0992</v>
      </c>
      <c r="K62" s="23">
        <v>58.36</v>
      </c>
      <c r="L62" s="20">
        <v>34.058639999999997</v>
      </c>
      <c r="M62" s="23">
        <v>67.48</v>
      </c>
    </row>
    <row r="63" spans="1:13" x14ac:dyDescent="0.25">
      <c r="A63" s="7">
        <v>52</v>
      </c>
      <c r="B63" s="20">
        <v>15.33642</v>
      </c>
      <c r="C63" s="23">
        <v>29.71</v>
      </c>
      <c r="D63" s="20">
        <v>19.72542</v>
      </c>
      <c r="E63" s="23">
        <v>32.68</v>
      </c>
      <c r="F63" s="20">
        <v>33.193379999999991</v>
      </c>
      <c r="G63" s="23">
        <v>43.87</v>
      </c>
      <c r="H63" s="20">
        <v>31.793079999999989</v>
      </c>
      <c r="I63" s="23">
        <v>46.35</v>
      </c>
      <c r="J63" s="20">
        <v>31.0992</v>
      </c>
      <c r="K63" s="23">
        <v>58.36</v>
      </c>
      <c r="L63" s="20">
        <v>34.058639999999997</v>
      </c>
      <c r="M63" s="23">
        <v>67.48</v>
      </c>
    </row>
    <row r="64" spans="1:13" x14ac:dyDescent="0.25">
      <c r="A64" s="7">
        <v>53</v>
      </c>
      <c r="B64" s="20">
        <v>15.33642</v>
      </c>
      <c r="C64" s="23">
        <v>29.71</v>
      </c>
      <c r="D64" s="20">
        <v>19.72542</v>
      </c>
      <c r="E64" s="23">
        <v>32.68</v>
      </c>
      <c r="F64" s="20">
        <v>33.193379999999991</v>
      </c>
      <c r="G64" s="23">
        <v>43.87</v>
      </c>
      <c r="H64" s="20">
        <v>31.793079999999989</v>
      </c>
      <c r="I64" s="23">
        <v>46.35</v>
      </c>
      <c r="J64" s="20">
        <v>31.0992</v>
      </c>
      <c r="K64" s="23">
        <v>58.36</v>
      </c>
      <c r="L64" s="20">
        <v>34.058639999999997</v>
      </c>
      <c r="M64" s="23">
        <v>67.48</v>
      </c>
    </row>
    <row r="65" spans="1:13" x14ac:dyDescent="0.25">
      <c r="A65" s="7">
        <v>54</v>
      </c>
      <c r="B65" s="20">
        <v>15.33642</v>
      </c>
      <c r="C65" s="23">
        <v>29.71</v>
      </c>
      <c r="D65" s="20">
        <v>19.72542</v>
      </c>
      <c r="E65" s="23">
        <v>32.68</v>
      </c>
      <c r="F65" s="20">
        <v>33.193379999999991</v>
      </c>
      <c r="G65" s="23">
        <v>43.87</v>
      </c>
      <c r="H65" s="20">
        <v>31.793079999999989</v>
      </c>
      <c r="I65" s="23">
        <v>46.35</v>
      </c>
      <c r="J65" s="20">
        <v>31.0992</v>
      </c>
      <c r="K65" s="23">
        <v>58.36</v>
      </c>
      <c r="L65" s="20">
        <v>34.058639999999997</v>
      </c>
      <c r="M65" s="23">
        <v>67.48</v>
      </c>
    </row>
    <row r="66" spans="1:13" x14ac:dyDescent="0.25">
      <c r="A66" s="7">
        <v>55</v>
      </c>
      <c r="B66" s="20">
        <v>15.33642</v>
      </c>
      <c r="C66" s="23">
        <v>29.71</v>
      </c>
      <c r="D66" s="20">
        <v>19.72542</v>
      </c>
      <c r="E66" s="23">
        <v>32.68</v>
      </c>
      <c r="F66" s="20">
        <v>33.193379999999991</v>
      </c>
      <c r="G66" s="23">
        <v>43.87</v>
      </c>
      <c r="H66" s="20">
        <v>31.793079999999989</v>
      </c>
      <c r="I66" s="23">
        <v>46.35</v>
      </c>
      <c r="J66" s="20">
        <v>31.0992</v>
      </c>
      <c r="K66" s="23">
        <v>58.36</v>
      </c>
      <c r="L66" s="20">
        <v>34.058639999999997</v>
      </c>
      <c r="M66" s="23">
        <v>67.48</v>
      </c>
    </row>
    <row r="67" spans="1:13" x14ac:dyDescent="0.25">
      <c r="A67" s="7">
        <v>56</v>
      </c>
      <c r="B67" s="20">
        <v>15.33642</v>
      </c>
      <c r="C67" s="23">
        <v>29.71</v>
      </c>
      <c r="D67" s="20">
        <v>19.72542</v>
      </c>
      <c r="E67" s="23">
        <v>32.68</v>
      </c>
      <c r="F67" s="20">
        <v>33.193379999999991</v>
      </c>
      <c r="G67" s="23">
        <v>43.87</v>
      </c>
      <c r="H67" s="20">
        <v>31.793079999999989</v>
      </c>
      <c r="I67" s="23">
        <v>46.35</v>
      </c>
      <c r="J67" s="20">
        <v>31.0992</v>
      </c>
      <c r="K67" s="23">
        <v>58.36</v>
      </c>
      <c r="L67" s="20">
        <v>34.058639999999997</v>
      </c>
      <c r="M67" s="23">
        <v>67.48</v>
      </c>
    </row>
    <row r="68" spans="1:13" x14ac:dyDescent="0.25">
      <c r="A68" s="7">
        <v>57</v>
      </c>
      <c r="B68" s="20">
        <v>15.33642</v>
      </c>
      <c r="C68" s="23">
        <v>29.71</v>
      </c>
      <c r="D68" s="20">
        <v>19.72542</v>
      </c>
      <c r="E68" s="23">
        <v>32.68</v>
      </c>
      <c r="F68" s="20">
        <v>33.193379999999991</v>
      </c>
      <c r="G68" s="23">
        <v>43.87</v>
      </c>
      <c r="H68" s="20">
        <v>31.793079999999989</v>
      </c>
      <c r="I68" s="23">
        <v>46.35</v>
      </c>
      <c r="J68" s="20">
        <v>31.0992</v>
      </c>
      <c r="K68" s="23">
        <v>58.36</v>
      </c>
      <c r="L68" s="20">
        <v>34.058639999999997</v>
      </c>
      <c r="M68" s="23">
        <v>67.48</v>
      </c>
    </row>
    <row r="69" spans="1:13" x14ac:dyDescent="0.25">
      <c r="A69" s="7">
        <v>58</v>
      </c>
      <c r="B69" s="20">
        <v>15.33642</v>
      </c>
      <c r="C69" s="23">
        <v>29.71</v>
      </c>
      <c r="D69" s="20">
        <v>19.72542</v>
      </c>
      <c r="E69" s="23">
        <v>32.68</v>
      </c>
      <c r="F69" s="20">
        <v>33.193379999999991</v>
      </c>
      <c r="G69" s="23">
        <v>43.87</v>
      </c>
      <c r="H69" s="20">
        <v>31.793079999999989</v>
      </c>
      <c r="I69" s="23">
        <v>46.35</v>
      </c>
      <c r="J69" s="20">
        <v>31.0992</v>
      </c>
      <c r="K69" s="23">
        <v>58.36</v>
      </c>
      <c r="L69" s="20">
        <v>34.058639999999997</v>
      </c>
      <c r="M69" s="23">
        <v>67.48</v>
      </c>
    </row>
    <row r="70" spans="1:13" x14ac:dyDescent="0.25">
      <c r="A70" s="7">
        <v>59</v>
      </c>
      <c r="B70" s="20">
        <v>15.33642</v>
      </c>
      <c r="C70" s="23">
        <v>29.71</v>
      </c>
      <c r="D70" s="20">
        <v>19.72542</v>
      </c>
      <c r="E70" s="23">
        <v>32.68</v>
      </c>
      <c r="F70" s="20">
        <v>33.193379999999991</v>
      </c>
      <c r="G70" s="23">
        <v>43.87</v>
      </c>
      <c r="H70" s="20">
        <v>31.793079999999989</v>
      </c>
      <c r="I70" s="23">
        <v>46.35</v>
      </c>
      <c r="J70" s="20">
        <v>31.0992</v>
      </c>
      <c r="K70" s="23">
        <v>58.36</v>
      </c>
      <c r="L70" s="20">
        <v>34.058639999999997</v>
      </c>
      <c r="M70" s="23">
        <v>67.48</v>
      </c>
    </row>
    <row r="71" spans="1:13" x14ac:dyDescent="0.25">
      <c r="A71" s="7">
        <v>60</v>
      </c>
      <c r="B71" s="20">
        <v>15.33642</v>
      </c>
      <c r="C71" s="23">
        <v>29.71</v>
      </c>
      <c r="D71" s="20">
        <v>19.72542</v>
      </c>
      <c r="E71" s="23">
        <v>32.68</v>
      </c>
      <c r="F71" s="20">
        <v>33.193379999999991</v>
      </c>
      <c r="G71" s="23">
        <v>43.87</v>
      </c>
      <c r="H71" s="20">
        <v>31.793079999999989</v>
      </c>
      <c r="I71" s="23">
        <v>46.35</v>
      </c>
      <c r="J71" s="20">
        <v>31.0992</v>
      </c>
      <c r="K71" s="23">
        <v>58.36</v>
      </c>
      <c r="L71" s="20">
        <v>34.058639999999997</v>
      </c>
      <c r="M71" s="23">
        <v>67.48</v>
      </c>
    </row>
    <row r="72" spans="1:13" x14ac:dyDescent="0.25">
      <c r="A72" s="7">
        <v>61</v>
      </c>
      <c r="B72" s="20">
        <v>15.33642</v>
      </c>
      <c r="C72" s="23">
        <v>29.71</v>
      </c>
      <c r="D72" s="20">
        <v>19.72542</v>
      </c>
      <c r="E72" s="23">
        <v>32.68</v>
      </c>
      <c r="F72" s="20">
        <v>33.193379999999991</v>
      </c>
      <c r="G72" s="23">
        <v>43.87</v>
      </c>
      <c r="H72" s="20">
        <v>31.793079999999989</v>
      </c>
      <c r="I72" s="23">
        <v>46.35</v>
      </c>
      <c r="J72" s="20">
        <v>31.0992</v>
      </c>
      <c r="K72" s="23">
        <v>58.36</v>
      </c>
      <c r="L72" s="20">
        <v>34.058639999999997</v>
      </c>
      <c r="M72" s="23">
        <v>67.48</v>
      </c>
    </row>
    <row r="73" spans="1:13" x14ac:dyDescent="0.25">
      <c r="A73" s="7">
        <v>62</v>
      </c>
      <c r="B73" s="20">
        <v>15.33642</v>
      </c>
      <c r="C73" s="23">
        <v>29.71</v>
      </c>
      <c r="D73" s="20">
        <v>19.72542</v>
      </c>
      <c r="E73" s="23">
        <v>32.68</v>
      </c>
      <c r="F73" s="20">
        <v>33.193379999999991</v>
      </c>
      <c r="G73" s="23">
        <v>43.87</v>
      </c>
      <c r="H73" s="20">
        <v>31.793079999999989</v>
      </c>
      <c r="I73" s="23">
        <v>46.35</v>
      </c>
      <c r="J73" s="20">
        <v>31.0992</v>
      </c>
      <c r="K73" s="23">
        <v>58.36</v>
      </c>
      <c r="L73" s="20">
        <v>34.058639999999997</v>
      </c>
      <c r="M73" s="23">
        <v>67.48</v>
      </c>
    </row>
    <row r="74" spans="1:13" x14ac:dyDescent="0.25">
      <c r="A74" s="7">
        <v>63</v>
      </c>
      <c r="B74" s="20">
        <v>15.33642</v>
      </c>
      <c r="C74" s="23">
        <v>29.71</v>
      </c>
      <c r="D74" s="20">
        <v>19.72542</v>
      </c>
      <c r="E74" s="23">
        <v>32.68</v>
      </c>
      <c r="F74" s="20">
        <v>33.193379999999991</v>
      </c>
      <c r="G74" s="23">
        <v>43.87</v>
      </c>
      <c r="H74" s="20">
        <v>31.793079999999989</v>
      </c>
      <c r="I74" s="23">
        <v>46.35</v>
      </c>
      <c r="J74" s="20">
        <v>31.0992</v>
      </c>
      <c r="K74" s="23">
        <v>58.36</v>
      </c>
      <c r="L74" s="20">
        <v>34.058639999999997</v>
      </c>
      <c r="M74" s="23">
        <v>67.48</v>
      </c>
    </row>
    <row r="75" spans="1:13" x14ac:dyDescent="0.25">
      <c r="A75" s="7">
        <v>64</v>
      </c>
      <c r="B75" s="20">
        <v>15.33642</v>
      </c>
      <c r="C75" s="23">
        <v>29.71</v>
      </c>
      <c r="D75" s="20">
        <v>19.72542</v>
      </c>
      <c r="E75" s="23">
        <v>32.68</v>
      </c>
      <c r="F75" s="20">
        <v>33.193379999999991</v>
      </c>
      <c r="G75" s="23">
        <v>43.87</v>
      </c>
      <c r="H75" s="20">
        <v>31.793079999999989</v>
      </c>
      <c r="I75" s="23">
        <v>46.35</v>
      </c>
      <c r="J75" s="20">
        <v>31.0992</v>
      </c>
      <c r="K75" s="23">
        <v>58.36</v>
      </c>
      <c r="L75" s="20">
        <v>34.058639999999997</v>
      </c>
      <c r="M75" s="23">
        <v>67.48</v>
      </c>
    </row>
    <row r="76" spans="1:13" x14ac:dyDescent="0.25">
      <c r="A76" s="7">
        <v>65</v>
      </c>
      <c r="B76" s="20">
        <v>15.33642</v>
      </c>
      <c r="C76" s="23">
        <v>29.71</v>
      </c>
      <c r="D76" s="20">
        <v>19.72542</v>
      </c>
      <c r="E76" s="23">
        <v>32.68</v>
      </c>
      <c r="F76" s="20">
        <v>33.193379999999991</v>
      </c>
      <c r="G76" s="23">
        <v>43.87</v>
      </c>
      <c r="H76" s="20">
        <v>31.793079999999989</v>
      </c>
      <c r="I76" s="23">
        <v>46.35</v>
      </c>
      <c r="J76" s="20">
        <v>31.0992</v>
      </c>
      <c r="K76" s="23">
        <v>58.36</v>
      </c>
      <c r="L76" s="20">
        <v>34.058639999999997</v>
      </c>
      <c r="M76" s="23">
        <v>67.48</v>
      </c>
    </row>
    <row r="77" spans="1:13" x14ac:dyDescent="0.25">
      <c r="A77" s="7">
        <v>66</v>
      </c>
      <c r="B77" s="20">
        <v>15.33642</v>
      </c>
      <c r="C77" s="23">
        <v>29.71</v>
      </c>
      <c r="D77" s="20">
        <v>19.72542</v>
      </c>
      <c r="E77" s="23">
        <v>32.68</v>
      </c>
      <c r="F77" s="20">
        <v>33.193379999999991</v>
      </c>
      <c r="G77" s="23">
        <v>43.87</v>
      </c>
      <c r="H77" s="20">
        <v>31.793079999999989</v>
      </c>
      <c r="I77" s="23">
        <v>46.35</v>
      </c>
      <c r="J77" s="20">
        <v>31.0992</v>
      </c>
      <c r="K77" s="23">
        <v>58.36</v>
      </c>
      <c r="L77" s="20">
        <v>34.058639999999997</v>
      </c>
      <c r="M77" s="23">
        <v>67.48</v>
      </c>
    </row>
    <row r="78" spans="1:13" x14ac:dyDescent="0.25">
      <c r="A78" s="7">
        <v>67</v>
      </c>
      <c r="B78" s="20">
        <v>15.33642</v>
      </c>
      <c r="C78" s="23">
        <v>29.71</v>
      </c>
      <c r="D78" s="20">
        <v>19.72542</v>
      </c>
      <c r="E78" s="23">
        <v>32.68</v>
      </c>
      <c r="F78" s="20">
        <v>33.193379999999991</v>
      </c>
      <c r="G78" s="23">
        <v>43.87</v>
      </c>
      <c r="H78" s="20">
        <v>31.793079999999989</v>
      </c>
      <c r="I78" s="23">
        <v>46.35</v>
      </c>
      <c r="J78" s="20">
        <v>31.0992</v>
      </c>
      <c r="K78" s="23">
        <v>58.36</v>
      </c>
      <c r="L78" s="20">
        <v>34.058639999999997</v>
      </c>
      <c r="M78" s="23">
        <v>67.48</v>
      </c>
    </row>
    <row r="79" spans="1:13" x14ac:dyDescent="0.25">
      <c r="A79" s="7">
        <v>68</v>
      </c>
      <c r="B79" s="20">
        <v>15.33642</v>
      </c>
      <c r="C79" s="23">
        <v>29.71</v>
      </c>
      <c r="D79" s="20">
        <v>19.72542</v>
      </c>
      <c r="E79" s="23">
        <v>32.68</v>
      </c>
      <c r="F79" s="20">
        <v>33.193379999999991</v>
      </c>
      <c r="G79" s="23">
        <v>43.87</v>
      </c>
      <c r="H79" s="20">
        <v>31.793079999999989</v>
      </c>
      <c r="I79" s="23">
        <v>46.35</v>
      </c>
      <c r="J79" s="20">
        <v>31.0992</v>
      </c>
      <c r="K79" s="23">
        <v>58.36</v>
      </c>
      <c r="L79" s="20">
        <v>34.058639999999997</v>
      </c>
      <c r="M79" s="23">
        <v>67.48</v>
      </c>
    </row>
    <row r="80" spans="1:13" x14ac:dyDescent="0.25">
      <c r="A80" s="7">
        <v>69</v>
      </c>
      <c r="B80" s="20">
        <v>15.33642</v>
      </c>
      <c r="C80" s="23">
        <v>29.71</v>
      </c>
      <c r="D80" s="20">
        <v>19.72542</v>
      </c>
      <c r="E80" s="23">
        <v>32.68</v>
      </c>
      <c r="F80" s="20">
        <v>33.193379999999991</v>
      </c>
      <c r="G80" s="23">
        <v>43.87</v>
      </c>
      <c r="H80" s="20">
        <v>31.793079999999989</v>
      </c>
      <c r="I80" s="23">
        <v>46.35</v>
      </c>
      <c r="J80" s="20">
        <v>31.0992</v>
      </c>
      <c r="K80" s="23">
        <v>58.36</v>
      </c>
      <c r="L80" s="20">
        <v>34.058639999999997</v>
      </c>
      <c r="M80" s="23">
        <v>67.48</v>
      </c>
    </row>
    <row r="81" spans="1:13" ht="15.75" thickBot="1" x14ac:dyDescent="0.3">
      <c r="A81" s="7">
        <v>70</v>
      </c>
      <c r="B81" s="21">
        <v>15.33642</v>
      </c>
      <c r="C81" s="24">
        <v>29.71</v>
      </c>
      <c r="D81" s="21">
        <v>19.72542</v>
      </c>
      <c r="E81" s="24">
        <v>32.68</v>
      </c>
      <c r="F81" s="21">
        <v>33.193379999999991</v>
      </c>
      <c r="G81" s="24">
        <v>43.87</v>
      </c>
      <c r="H81" s="21">
        <v>31.793079999999989</v>
      </c>
      <c r="I81" s="24">
        <v>46.35</v>
      </c>
      <c r="J81" s="21">
        <v>31.0992</v>
      </c>
      <c r="K81" s="24">
        <v>58.36</v>
      </c>
      <c r="L81" s="21">
        <v>34.058639999999997</v>
      </c>
      <c r="M81" s="24">
        <v>67.48</v>
      </c>
    </row>
    <row r="84" spans="1:13" ht="21.75" thickBot="1" x14ac:dyDescent="0.4">
      <c r="A84" s="15" t="s">
        <v>14</v>
      </c>
      <c r="B84" s="15"/>
      <c r="C84" s="15"/>
      <c r="D84" s="15"/>
      <c r="E84" s="15"/>
    </row>
    <row r="85" spans="1:13" ht="15.75" thickBot="1" x14ac:dyDescent="0.3">
      <c r="A85" s="8" t="s">
        <v>0</v>
      </c>
      <c r="B85" s="9" t="s">
        <v>1</v>
      </c>
      <c r="C85" s="10" t="s">
        <v>2</v>
      </c>
      <c r="D85" s="9" t="s">
        <v>3</v>
      </c>
      <c r="E85" s="10" t="s">
        <v>4</v>
      </c>
      <c r="F85" s="9" t="s">
        <v>5</v>
      </c>
      <c r="G85" s="10" t="s">
        <v>6</v>
      </c>
      <c r="H85" s="9" t="s">
        <v>7</v>
      </c>
      <c r="I85" s="10" t="s">
        <v>8</v>
      </c>
      <c r="J85" s="9" t="s">
        <v>9</v>
      </c>
      <c r="K85" s="10" t="s">
        <v>10</v>
      </c>
      <c r="L85" s="9" t="s">
        <v>11</v>
      </c>
      <c r="M85" s="11" t="s">
        <v>12</v>
      </c>
    </row>
    <row r="86" spans="1:13" ht="15.75" thickBot="1" x14ac:dyDescent="0.3">
      <c r="A86" t="s">
        <v>15</v>
      </c>
      <c r="B86" s="12">
        <v>14.884980000000001</v>
      </c>
      <c r="C86" s="31">
        <v>29.45</v>
      </c>
      <c r="D86" s="12">
        <v>16.314540000000001</v>
      </c>
      <c r="E86" s="31">
        <v>31.35</v>
      </c>
      <c r="F86" s="12">
        <v>26.823060000000002</v>
      </c>
      <c r="G86" s="31">
        <v>42.69</v>
      </c>
      <c r="H86" s="12">
        <v>35.18305999999999</v>
      </c>
      <c r="I86" s="31">
        <v>45.22</v>
      </c>
      <c r="J86" s="12">
        <v>31.0992</v>
      </c>
      <c r="K86" s="31">
        <v>58.42</v>
      </c>
      <c r="L86" s="12">
        <v>36.604259999999996</v>
      </c>
      <c r="M86" s="35">
        <v>69.73</v>
      </c>
    </row>
    <row r="87" spans="1:13" ht="15.75" thickBot="1" x14ac:dyDescent="0.3">
      <c r="A87" t="s">
        <v>16</v>
      </c>
      <c r="B87" s="12">
        <v>14.512855500000001</v>
      </c>
      <c r="C87" s="31">
        <v>29.45</v>
      </c>
      <c r="D87" s="12">
        <v>15.9066765</v>
      </c>
      <c r="E87" s="32">
        <v>31.35</v>
      </c>
      <c r="F87" s="12">
        <v>23.254802999999999</v>
      </c>
      <c r="G87" s="32">
        <v>42.69</v>
      </c>
      <c r="H87" s="12">
        <v>34.303483499999992</v>
      </c>
      <c r="I87" s="32">
        <v>45.22</v>
      </c>
      <c r="J87" s="12">
        <v>30.321719999999999</v>
      </c>
      <c r="K87" s="32">
        <v>58.42</v>
      </c>
      <c r="L87" s="12">
        <v>35.689153500000003</v>
      </c>
      <c r="M87" s="36">
        <v>69.73</v>
      </c>
    </row>
    <row r="88" spans="1:13" x14ac:dyDescent="0.25">
      <c r="A88" s="13" t="s">
        <v>17</v>
      </c>
      <c r="B88" s="12">
        <v>14.512855500000001</v>
      </c>
      <c r="C88" s="33">
        <v>33.07</v>
      </c>
      <c r="D88" s="12">
        <v>15.9066765</v>
      </c>
      <c r="E88" s="33">
        <v>35.57</v>
      </c>
      <c r="F88" s="12">
        <v>23.254802999999999</v>
      </c>
      <c r="G88" s="33">
        <v>47.96</v>
      </c>
      <c r="H88" s="12">
        <v>34.303483499999992</v>
      </c>
      <c r="I88" s="33">
        <v>51.55</v>
      </c>
      <c r="J88" s="12">
        <v>30.321719999999999</v>
      </c>
      <c r="K88" s="33">
        <v>65.66</v>
      </c>
      <c r="L88" s="12">
        <v>35.689153500000003</v>
      </c>
      <c r="M88" s="37">
        <v>78.34</v>
      </c>
    </row>
    <row r="89" spans="1:13" x14ac:dyDescent="0.25">
      <c r="A89" s="13" t="s">
        <v>18</v>
      </c>
      <c r="B89" s="12">
        <v>14.512855500000001</v>
      </c>
      <c r="C89" s="34">
        <v>33.07</v>
      </c>
      <c r="D89" s="12">
        <v>15.9066765</v>
      </c>
      <c r="E89" s="34">
        <v>35.57</v>
      </c>
      <c r="F89" s="12">
        <v>23.254802999999999</v>
      </c>
      <c r="G89" s="34">
        <v>47.96</v>
      </c>
      <c r="H89" s="12">
        <v>34.303483499999992</v>
      </c>
      <c r="I89" s="34">
        <v>51.55</v>
      </c>
      <c r="J89" s="12">
        <v>30.321719999999999</v>
      </c>
      <c r="K89" s="34">
        <v>65.66</v>
      </c>
      <c r="L89" s="12">
        <v>35.689153500000003</v>
      </c>
      <c r="M89" s="38">
        <v>78.34</v>
      </c>
    </row>
    <row r="90" spans="1:13" ht="15.75" thickBot="1" x14ac:dyDescent="0.3">
      <c r="A90" t="s">
        <v>19</v>
      </c>
      <c r="B90" s="14">
        <v>14.512855500000001</v>
      </c>
      <c r="C90" s="32">
        <v>33.07</v>
      </c>
      <c r="D90" s="14">
        <v>15.9066765</v>
      </c>
      <c r="E90" s="32">
        <v>35.57</v>
      </c>
      <c r="F90" s="14">
        <v>23.254802999999999</v>
      </c>
      <c r="G90" s="32">
        <v>47.96</v>
      </c>
      <c r="H90" s="14">
        <v>34.303483499999992</v>
      </c>
      <c r="I90" s="32">
        <v>51.55</v>
      </c>
      <c r="J90" s="14">
        <v>30.321719999999999</v>
      </c>
      <c r="K90" s="32">
        <v>65.66</v>
      </c>
      <c r="L90" s="14">
        <v>35.689153500000003</v>
      </c>
      <c r="M90" s="36">
        <v>78.34</v>
      </c>
    </row>
  </sheetData>
  <mergeCells count="2">
    <mergeCell ref="A40:E40"/>
    <mergeCell ref="A84:E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Sivan</dc:creator>
  <cp:lastModifiedBy>Omri sivan</cp:lastModifiedBy>
  <dcterms:created xsi:type="dcterms:W3CDTF">2025-04-10T08:58:41Z</dcterms:created>
  <dcterms:modified xsi:type="dcterms:W3CDTF">2025-04-10T10:33:19Z</dcterms:modified>
</cp:coreProperties>
</file>