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eron.ross/Projects/GovHack/Australian Industries/site/"/>
    </mc:Choice>
  </mc:AlternateContent>
  <xr:revisionPtr revIDLastSave="0" documentId="13_ncr:1_{C5BD9765-6A69-F34B-BA8C-17DCA4ECD69D}" xr6:coauthVersionLast="43" xr6:coauthVersionMax="43" xr10:uidLastSave="{00000000-0000-0000-0000-000000000000}"/>
  <bookViews>
    <workbookView xWindow="0" yWindow="460" windowWidth="14420" windowHeight="15840" activeTab="1" xr2:uid="{00000000-000D-0000-FFFF-FFFF00000000}"/>
  </bookViews>
  <sheets>
    <sheet name="Notes" sheetId="2" r:id="rId1"/>
    <sheet name="ABNs by industry sector" sheetId="1" r:id="rId2"/>
  </sheets>
  <definedNames>
    <definedName name="_xlnm._FilterDatabase" localSheetId="1" hidden="1">'ABNs by industry sector'!$B$1:$D$22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<sst xmlns="http://schemas.openxmlformats.org/spreadsheetml/2006/main" count="51" uniqueCount="32">
  <si>
    <t>2015-16</t>
  </si>
  <si>
    <t>Accommodation &amp; Food Services</t>
  </si>
  <si>
    <t>Administrative &amp; Support Services</t>
  </si>
  <si>
    <t>Arts &amp; Recreation Services</t>
  </si>
  <si>
    <t>Construction</t>
  </si>
  <si>
    <t>Education &amp; Training</t>
  </si>
  <si>
    <t>Financial &amp; Insurance Services</t>
  </si>
  <si>
    <t>Health Care &amp; Social Assistance</t>
  </si>
  <si>
    <t>Information Media &amp; Telecommunications</t>
  </si>
  <si>
    <t>Manufacturing</t>
  </si>
  <si>
    <t>Professional, Scientific &amp; Technical Services</t>
  </si>
  <si>
    <t>Rental, Hiring &amp; Real Estate Services</t>
  </si>
  <si>
    <t>Retail Trade</t>
  </si>
  <si>
    <t>Transport, Postal &amp; Warehousing</t>
  </si>
  <si>
    <t>Wholesale Trade</t>
  </si>
  <si>
    <t>Notes:</t>
  </si>
  <si>
    <t>*</t>
  </si>
  <si>
    <t>In order to meet privacy regulations, the following measures have been applied.</t>
  </si>
  <si>
    <t>(a) Number indicators shown may have been rounded to the nearest multiple of 5.</t>
  </si>
  <si>
    <t>ABNs by industry sector</t>
  </si>
  <si>
    <t>'Blank - No main industry code' includes those entities with industry not stated or unknown or ATO use codes only.</t>
  </si>
  <si>
    <t xml:space="preserve">for 2014–15 and 2015-16 financial years </t>
  </si>
  <si>
    <t>Due to the timing of when 2014-15 data was obtained there is a discrepancy of 7,316 between the total counts of ABNs for the 2014/15 year contained in the following tables</t>
  </si>
  <si>
    <r>
      <t>·</t>
    </r>
    <r>
      <rPr>
        <sz val="8"/>
        <color theme="1"/>
        <rFont val="Times New Roman"/>
        <family val="1"/>
      </rPr>
      <t xml:space="preserve">         </t>
    </r>
    <r>
      <rPr>
        <sz val="8"/>
        <color theme="1"/>
        <rFont val="Calibri"/>
        <family val="2"/>
        <scheme val="minor"/>
      </rPr>
      <t>Table 1 - ABNs by entity type</t>
    </r>
  </si>
  <si>
    <r>
      <t>·</t>
    </r>
    <r>
      <rPr>
        <sz val="8"/>
        <color theme="1"/>
        <rFont val="Times New Roman"/>
        <family val="1"/>
      </rPr>
      <t xml:space="preserve">         </t>
    </r>
    <r>
      <rPr>
        <sz val="8"/>
        <color theme="1"/>
        <rFont val="Calibri"/>
        <family val="2"/>
        <scheme val="minor"/>
      </rPr>
      <t>Table 2 - ABNs by state/territory</t>
    </r>
  </si>
  <si>
    <r>
      <t>·</t>
    </r>
    <r>
      <rPr>
        <sz val="8"/>
        <color theme="1"/>
        <rFont val="Times New Roman"/>
        <family val="1"/>
      </rPr>
      <t xml:space="preserve">         </t>
    </r>
    <r>
      <rPr>
        <sz val="8"/>
        <color theme="1"/>
        <rFont val="Calibri"/>
        <family val="2"/>
        <scheme val="minor"/>
      </rPr>
      <t>Table 3 - ABNs by industry sector</t>
    </r>
  </si>
  <si>
    <t>There has been significant work in 2014-15 and 2015-16 to remove around 2 million ABNs from the register that are no longer trading.</t>
  </si>
  <si>
    <t>Industry</t>
  </si>
  <si>
    <t>Percent</t>
  </si>
  <si>
    <t>Other</t>
  </si>
  <si>
    <t>Dummy</t>
  </si>
  <si>
    <t>Agriculture, Forestry &amp; 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</si>
</sst>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Tahoma"/>
      <family val="2"/>
    </font>
    <font>
      <b/>
      <i/>
      <sz val="12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3" fontId="1" fillId="0" borderId="0" xfId="1" applyNumberFormat="1"/>
    <xf numFmtId="0" fontId="9" fillId="0" borderId="0" xfId="36" applyFont="1" applyAlignment="1">
      <alignment horizontal="left" vertical="top"/>
    </xf>
    <xf numFmtId="0" fontId="10" fillId="0" borderId="0" xfId="36" applyFont="1" applyAlignment="1">
      <alignment horizontal="left" vertical="center"/>
    </xf>
    <xf numFmtId="0" fontId="11" fillId="0" borderId="0" xfId="36" applyFont="1" applyAlignment="1">
      <alignment horizontal="left" vertical="top"/>
    </xf>
    <xf numFmtId="0" fontId="12" fillId="0" borderId="0" xfId="36" applyFont="1" applyAlignment="1">
      <alignment horizontal="left" vertical="top"/>
    </xf>
    <xf numFmtId="0" fontId="12" fillId="0" borderId="0" xfId="36" applyFont="1" applyAlignment="1">
      <alignment horizontal="left" vertical="center"/>
    </xf>
    <xf numFmtId="0" fontId="13" fillId="0" borderId="0" xfId="36" applyFont="1" applyAlignment="1">
      <alignment horizontal="left" vertical="top"/>
    </xf>
    <xf numFmtId="0" fontId="12" fillId="0" borderId="0" xfId="36" quotePrefix="1" applyFont="1" applyAlignment="1">
      <alignment horizontal="left" vertical="center" wrapText="1"/>
    </xf>
    <xf numFmtId="0" fontId="2" fillId="0" borderId="2" xfId="1" applyFont="1" applyBorder="1"/>
    <xf numFmtId="0" fontId="2" fillId="0" borderId="1" xfId="1" applyFont="1" applyBorder="1"/>
    <xf numFmtId="0" fontId="1" fillId="0" borderId="5" xfId="1" applyBorder="1"/>
    <xf numFmtId="0" fontId="1" fillId="0" borderId="6" xfId="1" applyBorder="1"/>
    <xf numFmtId="0" fontId="0" fillId="0" borderId="0" xfId="0" applyAlignment="1">
      <alignment horizontal="left" vertical="top"/>
    </xf>
    <xf numFmtId="0" fontId="1" fillId="0" borderId="3" xfId="1" applyNumberFormat="1" applyBorder="1"/>
    <xf numFmtId="0" fontId="1" fillId="0" borderId="4" xfId="1" applyNumberFormat="1" applyBorder="1"/>
    <xf numFmtId="0" fontId="16" fillId="0" borderId="6" xfId="1" applyFont="1" applyBorder="1"/>
    <xf numFmtId="0" fontId="17" fillId="0" borderId="6" xfId="1" applyFont="1" applyBorder="1"/>
  </cellXfs>
  <cellStyles count="45">
    <cellStyle name="Comma 2" xfId="2" xr:uid="{00000000-0005-0000-0000-000000000000}"/>
    <cellStyle name="Comma 2 2" xfId="3" xr:uid="{00000000-0005-0000-0000-000001000000}"/>
    <cellStyle name="Comma 3" xfId="4" xr:uid="{00000000-0005-0000-0000-000002000000}"/>
    <cellStyle name="Comma 4" xfId="5" xr:uid="{00000000-0005-0000-0000-000003000000}"/>
    <cellStyle name="Hyperlink 2" xfId="6" xr:uid="{00000000-0005-0000-0000-000004000000}"/>
    <cellStyle name="Hyperlink 3" xfId="7" xr:uid="{00000000-0005-0000-0000-000005000000}"/>
    <cellStyle name="Normal" xfId="0" builtinId="0"/>
    <cellStyle name="Normal 10" xfId="8" xr:uid="{00000000-0005-0000-0000-000007000000}"/>
    <cellStyle name="Normal 11" xfId="9" xr:uid="{00000000-0005-0000-0000-000008000000}"/>
    <cellStyle name="Normal 12" xfId="10" xr:uid="{00000000-0005-0000-0000-000009000000}"/>
    <cellStyle name="Normal 13" xfId="11" xr:uid="{00000000-0005-0000-0000-00000A000000}"/>
    <cellStyle name="Normal 14" xfId="12" xr:uid="{00000000-0005-0000-0000-00000B000000}"/>
    <cellStyle name="Normal 15" xfId="13" xr:uid="{00000000-0005-0000-0000-00000C000000}"/>
    <cellStyle name="Normal 16" xfId="14" xr:uid="{00000000-0005-0000-0000-00000D000000}"/>
    <cellStyle name="Normal 17" xfId="15" xr:uid="{00000000-0005-0000-0000-00000E000000}"/>
    <cellStyle name="Normal 18" xfId="16" xr:uid="{00000000-0005-0000-0000-00000F000000}"/>
    <cellStyle name="Normal 19" xfId="17" xr:uid="{00000000-0005-0000-0000-000010000000}"/>
    <cellStyle name="Normal 2" xfId="18" xr:uid="{00000000-0005-0000-0000-000011000000}"/>
    <cellStyle name="Normal 2 2" xfId="19" xr:uid="{00000000-0005-0000-0000-000012000000}"/>
    <cellStyle name="Normal 2 2 2" xfId="20" xr:uid="{00000000-0005-0000-0000-000013000000}"/>
    <cellStyle name="Normal 2 2 2 2" xfId="21" xr:uid="{00000000-0005-0000-0000-000014000000}"/>
    <cellStyle name="Normal 2 2 2 3" xfId="22" xr:uid="{00000000-0005-0000-0000-000015000000}"/>
    <cellStyle name="Normal 2 2 3" xfId="23" xr:uid="{00000000-0005-0000-0000-000016000000}"/>
    <cellStyle name="Normal 2 2 4" xfId="24" xr:uid="{00000000-0005-0000-0000-000017000000}"/>
    <cellStyle name="Normal 2 3" xfId="25" xr:uid="{00000000-0005-0000-0000-000018000000}"/>
    <cellStyle name="Normal 2 4" xfId="26" xr:uid="{00000000-0005-0000-0000-000019000000}"/>
    <cellStyle name="Normal 2 5" xfId="27" xr:uid="{00000000-0005-0000-0000-00001A000000}"/>
    <cellStyle name="Normal 20" xfId="28" xr:uid="{00000000-0005-0000-0000-00001B000000}"/>
    <cellStyle name="Normal 21" xfId="29" xr:uid="{00000000-0005-0000-0000-00001C000000}"/>
    <cellStyle name="Normal 22" xfId="30" xr:uid="{00000000-0005-0000-0000-00001D000000}"/>
    <cellStyle name="Normal 22 2" xfId="31" xr:uid="{00000000-0005-0000-0000-00001E000000}"/>
    <cellStyle name="Normal 23" xfId="32" xr:uid="{00000000-0005-0000-0000-00001F000000}"/>
    <cellStyle name="Normal 24" xfId="33" xr:uid="{00000000-0005-0000-0000-000020000000}"/>
    <cellStyle name="Normal 25" xfId="34" xr:uid="{00000000-0005-0000-0000-000021000000}"/>
    <cellStyle name="Normal 3" xfId="35" xr:uid="{00000000-0005-0000-0000-000022000000}"/>
    <cellStyle name="Normal 4" xfId="36" xr:uid="{00000000-0005-0000-0000-000023000000}"/>
    <cellStyle name="Normal 5" xfId="37" xr:uid="{00000000-0005-0000-0000-000024000000}"/>
    <cellStyle name="Normal 5 2" xfId="38" xr:uid="{00000000-0005-0000-0000-000025000000}"/>
    <cellStyle name="Normal 6" xfId="39" xr:uid="{00000000-0005-0000-0000-000026000000}"/>
    <cellStyle name="Normal 7" xfId="1" xr:uid="{00000000-0005-0000-0000-000027000000}"/>
    <cellStyle name="Normal 8" xfId="40" xr:uid="{00000000-0005-0000-0000-000028000000}"/>
    <cellStyle name="Normal 9" xfId="41" xr:uid="{00000000-0005-0000-0000-000029000000}"/>
    <cellStyle name="Percent 2" xfId="42" xr:uid="{00000000-0005-0000-0000-00002A000000}"/>
    <cellStyle name="Percent 2 2" xfId="43" xr:uid="{00000000-0005-0000-0000-00002B000000}"/>
    <cellStyle name="Percent 3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baseColWidth="10" defaultColWidth="8.83203125" defaultRowHeight="15"/>
  <cols>
    <col min="1" max="1" width="3.6640625" customWidth="1"/>
    <col min="2" max="2" width="144" customWidth="1"/>
  </cols>
  <sheetData>
    <row r="1" spans="1:2" ht="16">
      <c r="A1" s="4" t="s">
        <v>19</v>
      </c>
      <c r="B1" s="5"/>
    </row>
    <row r="2" spans="1:2" ht="16">
      <c r="A2" s="6" t="s">
        <v>21</v>
      </c>
      <c r="B2" s="5"/>
    </row>
    <row r="3" spans="1:2">
      <c r="A3" s="7"/>
      <c r="B3" s="8"/>
    </row>
    <row r="4" spans="1:2">
      <c r="A4" s="9" t="s">
        <v>15</v>
      </c>
      <c r="B4" s="8"/>
    </row>
    <row r="5" spans="1:2">
      <c r="A5" s="7" t="s">
        <v>16</v>
      </c>
      <c r="B5" s="8" t="s">
        <v>17</v>
      </c>
    </row>
    <row r="6" spans="1:2">
      <c r="A6" s="7"/>
      <c r="B6" s="8" t="s">
        <v>18</v>
      </c>
    </row>
    <row r="7" spans="1:2">
      <c r="A7" s="7" t="s">
        <v>16</v>
      </c>
      <c r="B7" s="10" t="s">
        <v>20</v>
      </c>
    </row>
    <row r="8" spans="1:2">
      <c r="A8" s="7" t="s">
        <v>16</v>
      </c>
      <c r="B8" s="8" t="s">
        <v>22</v>
      </c>
    </row>
    <row r="9" spans="1:2">
      <c r="A9" s="7"/>
      <c r="B9" s="8" t="s">
        <v>23</v>
      </c>
    </row>
    <row r="10" spans="1:2">
      <c r="A10" s="7"/>
      <c r="B10" s="8" t="s">
        <v>24</v>
      </c>
    </row>
    <row r="11" spans="1:2">
      <c r="B11" s="8" t="s">
        <v>25</v>
      </c>
    </row>
    <row r="12" spans="1:2">
      <c r="A12" s="15" t="s">
        <v>16</v>
      </c>
      <c r="B12" s="8" t="s">
        <v>26</v>
      </c>
    </row>
    <row r="13" spans="1:2">
      <c r="B13" s="8"/>
    </row>
    <row r="14" spans="1:2">
      <c r="B14" s="8"/>
    </row>
    <row r="15" spans="1:2">
      <c r="B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2"/>
  <sheetViews>
    <sheetView tabSelected="1" zoomScale="138" workbookViewId="0">
      <selection activeCell="D10" sqref="D10"/>
    </sheetView>
  </sheetViews>
  <sheetFormatPr baseColWidth="10" defaultColWidth="9.1640625" defaultRowHeight="15"/>
  <cols>
    <col min="1" max="1" width="10.83203125"/>
    <col min="2" max="2" width="40.5" style="1" bestFit="1" customWidth="1"/>
    <col min="3" max="3" width="10.5" style="1" customWidth="1"/>
    <col min="4" max="4" width="13.6640625" style="1" customWidth="1"/>
    <col min="5" max="5" width="10.6640625" style="1" customWidth="1"/>
    <col min="6" max="16384" width="9.1640625" style="1"/>
  </cols>
  <sheetData>
    <row r="1" spans="1:4">
      <c r="A1" t="s">
        <v>30</v>
      </c>
      <c r="B1" s="12" t="s">
        <v>27</v>
      </c>
      <c r="C1" s="11" t="s">
        <v>0</v>
      </c>
      <c r="D1" s="2" t="s">
        <v>28</v>
      </c>
    </row>
    <row r="2" spans="1:4">
      <c r="A2" t="s">
        <v>30</v>
      </c>
      <c r="B2" s="13" t="s">
        <v>29</v>
      </c>
      <c r="C2" s="16">
        <v>1063122</v>
      </c>
      <c r="D2" s="3" t="str">
        <f>IF(C2/SUM(C$2:C$17)*100&lt;1,"&lt;1%",_xlfn.CONCAT(ROUND(C2/SUM(C$2:C$22)*100,0),"%"))</f>
        <v>15%</v>
      </c>
    </row>
    <row r="3" spans="1:4">
      <c r="A3" t="s">
        <v>30</v>
      </c>
      <c r="B3" s="14" t="s">
        <v>6</v>
      </c>
      <c r="C3" s="17">
        <v>1044635</v>
      </c>
      <c r="D3" s="3" t="str">
        <f>IF(C3/SUM(C$2:C$17)*100&lt;1,"&lt;1%",_xlfn.CONCAT(ROUND(C3/SUM(C$2:C$22)*100,0),"%"))</f>
        <v>14%</v>
      </c>
    </row>
    <row r="4" spans="1:4">
      <c r="A4" t="s">
        <v>30</v>
      </c>
      <c r="B4" s="14" t="s">
        <v>4</v>
      </c>
      <c r="C4" s="17">
        <v>900704</v>
      </c>
      <c r="D4" s="3" t="str">
        <f>IF(C4/SUM(C$2:C$17)*100&lt;1,"&lt;1%",_xlfn.CONCAT(ROUND(C4/SUM(C$2:C$22)*100,0),"%"))</f>
        <v>12%</v>
      </c>
    </row>
    <row r="5" spans="1:4">
      <c r="A5" t="s">
        <v>30</v>
      </c>
      <c r="B5" s="14" t="s">
        <v>10</v>
      </c>
      <c r="C5" s="17">
        <v>704520</v>
      </c>
      <c r="D5" s="3" t="str">
        <f>IF(C5/SUM(C$2:C$17)*100&lt;1,"&lt;1%",_xlfn.CONCAT(ROUND(C5/SUM(C$2:C$22)*100,0),"%"))</f>
        <v>10%</v>
      </c>
    </row>
    <row r="6" spans="1:4">
      <c r="A6" t="s">
        <v>30</v>
      </c>
      <c r="B6" s="14" t="s">
        <v>11</v>
      </c>
      <c r="C6" s="17">
        <v>615689</v>
      </c>
      <c r="D6" s="3" t="str">
        <f>IF(C6/SUM(C$2:C$17)*100&lt;1,"&lt;1%",_xlfn.CONCAT(ROUND(C6/SUM(C$2:C$22)*100,0),"%"))</f>
        <v>9%</v>
      </c>
    </row>
    <row r="7" spans="1:4">
      <c r="A7" t="s">
        <v>30</v>
      </c>
      <c r="B7" s="14" t="s">
        <v>12</v>
      </c>
      <c r="C7" s="17">
        <v>420286</v>
      </c>
      <c r="D7" s="3" t="str">
        <f>IF(C7/SUM(C$2:C$17)*100&lt;1,"&lt;1%",_xlfn.CONCAT(ROUND(C7/SUM(C$2:C$22)*100,0),"%"))</f>
        <v>6%</v>
      </c>
    </row>
    <row r="8" spans="1:4">
      <c r="A8" t="s">
        <v>30</v>
      </c>
      <c r="B8" s="14" t="s">
        <v>3</v>
      </c>
      <c r="C8" s="17">
        <v>357309</v>
      </c>
      <c r="D8" s="3" t="str">
        <f>IF(C8/SUM(C$2:C$17)*100&lt;1,"&lt;1%",_xlfn.CONCAT(ROUND(C8/SUM(C$2:C$22)*100,0),"%"))</f>
        <v>5%</v>
      </c>
    </row>
    <row r="9" spans="1:4">
      <c r="A9" t="s">
        <v>30</v>
      </c>
      <c r="B9" t="s">
        <v>31</v>
      </c>
      <c r="C9" s="17">
        <v>348451</v>
      </c>
      <c r="D9" s="3" t="str">
        <f>IF(C9/SUM(C$2:C$17)*100&lt;1,"&lt;1%",_xlfn.CONCAT(ROUND(C9/SUM(C$2:C$22)*100,0),"%"))</f>
        <v>5%</v>
      </c>
    </row>
    <row r="10" spans="1:4">
      <c r="A10" t="s">
        <v>30</v>
      </c>
      <c r="B10" s="14" t="s">
        <v>7</v>
      </c>
      <c r="C10" s="17">
        <v>331776</v>
      </c>
      <c r="D10" s="3" t="str">
        <f>IF(C10/SUM(C$2:C$17)*100&lt;1,"&lt;1%",_xlfn.CONCAT(ROUND(C10/SUM(C$2:C$22)*100,0),"%"))</f>
        <v>5%</v>
      </c>
    </row>
    <row r="11" spans="1:4">
      <c r="A11" t="s">
        <v>30</v>
      </c>
      <c r="B11" s="14" t="s">
        <v>13</v>
      </c>
      <c r="C11" s="17">
        <v>288547</v>
      </c>
      <c r="D11" s="3" t="str">
        <f>IF(C11/SUM(C$2:C$17)*100&lt;1,"&lt;1%",_xlfn.CONCAT(ROUND(C11/SUM(C$2:C$22)*100,0),"%"))</f>
        <v>4%</v>
      </c>
    </row>
    <row r="12" spans="1:4">
      <c r="A12" t="s">
        <v>30</v>
      </c>
      <c r="B12" s="14" t="s">
        <v>2</v>
      </c>
      <c r="C12" s="17">
        <v>265752</v>
      </c>
      <c r="D12" s="3" t="str">
        <f>IF(C12/SUM(C$2:C$17)*100&lt;1,"&lt;1%",_xlfn.CONCAT(ROUND(C12/SUM(C$2:C$22)*100,0),"%"))</f>
        <v>4%</v>
      </c>
    </row>
    <row r="13" spans="1:4">
      <c r="A13" t="s">
        <v>30</v>
      </c>
      <c r="B13" s="14" t="s">
        <v>1</v>
      </c>
      <c r="C13" s="17">
        <v>204994</v>
      </c>
      <c r="D13" s="3" t="str">
        <f>IF(C13/SUM(C$2:C$17)*100&lt;1,"&lt;1%",_xlfn.CONCAT(ROUND(C13/SUM(C$2:C$22)*100,0),"%"))</f>
        <v>3%</v>
      </c>
    </row>
    <row r="14" spans="1:4">
      <c r="A14" t="s">
        <v>30</v>
      </c>
      <c r="B14" s="14" t="s">
        <v>5</v>
      </c>
      <c r="C14" s="17">
        <v>197105</v>
      </c>
      <c r="D14" s="3" t="str">
        <f>IF(C14/SUM(C$2:C$17)*100&lt;1,"&lt;1%",_xlfn.CONCAT(ROUND(C14/SUM(C$2:C$22)*100,0),"%"))</f>
        <v>3%</v>
      </c>
    </row>
    <row r="15" spans="1:4">
      <c r="A15" t="s">
        <v>30</v>
      </c>
      <c r="B15" s="14" t="s">
        <v>9</v>
      </c>
      <c r="C15" s="17">
        <v>195090</v>
      </c>
      <c r="D15" s="3" t="str">
        <f>IF(C15/SUM(C$2:C$17)*100&lt;1,"&lt;1%",_xlfn.CONCAT(ROUND(C15/SUM(C$2:C$22)*100,0),"%"))</f>
        <v>3%</v>
      </c>
    </row>
    <row r="16" spans="1:4">
      <c r="A16" t="s">
        <v>30</v>
      </c>
      <c r="B16" s="14" t="s">
        <v>14</v>
      </c>
      <c r="C16" s="17">
        <v>159855</v>
      </c>
      <c r="D16" s="3" t="str">
        <f>IF(C16/SUM(C$2:C$17)*100&lt;1,"&lt;1%",_xlfn.CONCAT(ROUND(C16/SUM(C$2:C$22)*100,0),"%"))</f>
        <v>2%</v>
      </c>
    </row>
    <row r="17" spans="1:4">
      <c r="A17" t="s">
        <v>30</v>
      </c>
      <c r="B17" s="14" t="s">
        <v>8</v>
      </c>
      <c r="C17" s="17">
        <v>109773</v>
      </c>
      <c r="D17" s="3" t="str">
        <f>IF(C17/SUM(C$2:C$17)*100&lt;1,"&lt;1%",_xlfn.CONCAT(ROUND(C17/SUM(C$2:C$22)*100,0),"%"))</f>
        <v>2%</v>
      </c>
    </row>
    <row r="18" spans="1:4">
      <c r="B18" s="18"/>
      <c r="C18" s="17"/>
      <c r="D18" s="3"/>
    </row>
    <row r="19" spans="1:4">
      <c r="B19" s="19"/>
      <c r="C19" s="17"/>
      <c r="D19" s="3"/>
    </row>
    <row r="20" spans="1:4">
      <c r="B20" s="18"/>
      <c r="C20" s="17"/>
      <c r="D20" s="3"/>
    </row>
    <row r="21" spans="1:4">
      <c r="B21" s="18"/>
      <c r="C21" s="17"/>
      <c r="D21" s="3"/>
    </row>
    <row r="22" spans="1:4">
      <c r="B22" s="18"/>
      <c r="C22" s="17"/>
      <c r="D22" s="3"/>
    </row>
  </sheetData>
  <autoFilter ref="B1:D22" xr:uid="{F79F5BCD-4A19-5145-ADA1-BBEBE71D0457}">
    <sortState xmlns:xlrd2="http://schemas.microsoft.com/office/spreadsheetml/2017/richdata2" ref="B2:D22">
      <sortCondition descending="1" ref="C1:C22"/>
    </sortState>
  </autoFilter>
  <printOptions gridLines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ABNs by industry sector</vt:lpstr>
    </vt:vector>
  </TitlesOfParts>
  <Company>Australian Taxation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Callewaert, Ashley</dc:creator>
  <cp:lastModifiedBy>Microsoft Office User</cp:lastModifiedBy>
  <dcterms:created xsi:type="dcterms:W3CDTF">2016-10-24T23:53:01Z</dcterms:created>
  <dcterms:modified xsi:type="dcterms:W3CDTF">2019-09-07T11:35:44Z</dcterms:modified>
</cp:coreProperties>
</file>