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user\Desktop\Transportation\Mobility Demand And SUMO\ISOLO-IKOTUN ROUTE OPTIMIZATION\"/>
    </mc:Choice>
  </mc:AlternateContent>
  <xr:revisionPtr revIDLastSave="0" documentId="13_ncr:1_{72DBD0AA-8119-499D-8182-8DE71ED15AE1}" xr6:coauthVersionLast="47" xr6:coauthVersionMax="47" xr10:uidLastSave="{00000000-0000-0000-0000-000000000000}"/>
  <bookViews>
    <workbookView xWindow="-120" yWindow="-120" windowWidth="20730" windowHeight="11160" xr2:uid="{55A8EE39-8552-469C-B2C6-55921F110BA2}"/>
  </bookViews>
  <sheets>
    <sheet name="Chart" sheetId="2" r:id="rId1"/>
    <sheet name="OSM streetMap Data" sheetId="1" r:id="rId2"/>
  </sheets>
  <calcPr calcId="191029"/>
  <pivotCaches>
    <pivotCache cacheId="3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<sst xmlns="http://schemas.openxmlformats.org/spreadsheetml/2006/main" count="84" uniqueCount="72">
  <si>
    <t>Truck</t>
  </si>
  <si>
    <t>Private car</t>
  </si>
  <si>
    <t>Bus</t>
  </si>
  <si>
    <t>Volume</t>
  </si>
  <si>
    <t>Vehicle Types</t>
  </si>
  <si>
    <t>JD_J5</t>
  </si>
  <si>
    <t>-220664825#0</t>
  </si>
  <si>
    <t>J5_JD</t>
  </si>
  <si>
    <t>220664825#0</t>
  </si>
  <si>
    <t>JC_J4</t>
  </si>
  <si>
    <t>420087187#3</t>
  </si>
  <si>
    <t>J4_JC</t>
  </si>
  <si>
    <t>-420087187#3</t>
  </si>
  <si>
    <t>JB_J3</t>
  </si>
  <si>
    <t>420087190#2</t>
  </si>
  <si>
    <t>J3_JB</t>
  </si>
  <si>
    <t>-420087190#2</t>
  </si>
  <si>
    <t>J0_J2</t>
  </si>
  <si>
    <t>535248205#5</t>
  </si>
  <si>
    <t>J2_J0</t>
  </si>
  <si>
    <t>-535248205#5</t>
  </si>
  <si>
    <t>JA_J1</t>
  </si>
  <si>
    <t>437188452#5</t>
  </si>
  <si>
    <t>J1_JA</t>
  </si>
  <si>
    <t>-437188452#6</t>
  </si>
  <si>
    <t>ISOLO_ISOLOJ</t>
  </si>
  <si>
    <t>-5199272#1</t>
  </si>
  <si>
    <t>ISOLOj_ISOLO</t>
  </si>
  <si>
    <t>5199272#0</t>
  </si>
  <si>
    <t>O_OKOTA_OUT</t>
  </si>
  <si>
    <t>535372288#0</t>
  </si>
  <si>
    <t>OKOTA_IN_JH</t>
  </si>
  <si>
    <t>535372280#0</t>
  </si>
  <si>
    <t>J8_R2</t>
  </si>
  <si>
    <t>216613134#23</t>
  </si>
  <si>
    <t>J1_J2</t>
  </si>
  <si>
    <t>11102716#1</t>
  </si>
  <si>
    <t>JG_J8</t>
  </si>
  <si>
    <t>220663189#3</t>
  </si>
  <si>
    <t>J8_JG</t>
  </si>
  <si>
    <t>-220663189#3</t>
  </si>
  <si>
    <t>J2_J3</t>
  </si>
  <si>
    <t>216613128#1</t>
  </si>
  <si>
    <t>J7_J8</t>
  </si>
  <si>
    <t>216613134#22</t>
  </si>
  <si>
    <t>J7_JF</t>
  </si>
  <si>
    <t>436944113#0</t>
  </si>
  <si>
    <t>JF_J7</t>
  </si>
  <si>
    <t>-436944113#1</t>
  </si>
  <si>
    <t>J3_J4</t>
  </si>
  <si>
    <t>216613128#2</t>
  </si>
  <si>
    <t>J6_J7</t>
  </si>
  <si>
    <t>216613134#21</t>
  </si>
  <si>
    <t>JE_J6</t>
  </si>
  <si>
    <t>436944109</t>
  </si>
  <si>
    <t>J6_JE</t>
  </si>
  <si>
    <t>-436944109</t>
  </si>
  <si>
    <t>IKOTUN_OUT_J6</t>
  </si>
  <si>
    <t>216613134#19</t>
  </si>
  <si>
    <t>J5_IKOTUN_IN</t>
  </si>
  <si>
    <t>216613128#6</t>
  </si>
  <si>
    <t>IKOTUN_IN_NNPC</t>
  </si>
  <si>
    <t>216613128#7</t>
  </si>
  <si>
    <t>Total_Vehicles</t>
  </si>
  <si>
    <t>Private_car</t>
  </si>
  <si>
    <t>Route</t>
  </si>
  <si>
    <t>Edge</t>
  </si>
  <si>
    <t>Row Labels</t>
  </si>
  <si>
    <t>Grand Total</t>
  </si>
  <si>
    <t>Sum of Truck</t>
  </si>
  <si>
    <t>Sum of Private_car</t>
  </si>
  <si>
    <t>Sum of Bus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</si>
</sst>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/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2" xfId="0" applyFont="1" applyBorder="1" applyAlignment="1">
      <alignment vertical="center"/>
    </xf>
    <xf numFmtId="0" fontId="1" fillId="0" borderId="3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1" fillId="0" borderId="5" xfId="0" applyFont="1" applyBorder="1" applyAlignment="1">
      <alignment wrapText="1"/>
    </xf>
    <xf numFmtId="0" fontId="1" fillId="0" borderId="6" xfId="0" applyFont="1" applyBorder="1" applyAlignment="1">
      <alignment wrapText="1"/>
    </xf>
    <xf numFmtId="0" fontId="2" fillId="0" borderId="7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/>
        <top style="medium">
          <color rgb="FFCCCCCC"/>
        </top>
        <bottom style="medium">
          <color rgb="FFCCCCCC"/>
        </bottom>
        <vertical/>
        <horizontal/>
      </border>
    </dxf>
    <dxf>
      <border outline="0">
        <top style="medium">
          <color rgb="FFCCCCCC"/>
        </top>
      </border>
    </dxf>
    <dxf>
      <border outline="0">
        <bottom style="medium">
          <color rgb="FFCCCCCC"/>
        </bottom>
      </border>
    </dxf>
    <dxf>
      <border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[OSM data.xlsx]Chart!PivotTable1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  <a:r>
              <a:rPr lang="en-US" baseline="0"/>
              <a:t> 10 number of Vehicle by edges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Chart!$B$3</c:f>
              <c:strCache>
                <c:ptCount val="1"/>
                <c:pt idx="0">
                  <c:v>Sum of Truck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Chart!$A$4:$A$14</c:f>
              <c:strCache>
                <c:ptCount val="10"/>
                <c:pt idx="0">
                  <c:v>IKOTUN_OUT_J6</c:v>
                </c:pt>
                <c:pt idx="1">
                  <c:v>ISOLO_ISOLOJ</c:v>
                </c:pt>
                <c:pt idx="2">
                  <c:v>ISOLOj_ISOLO</c:v>
                </c:pt>
                <c:pt idx="3">
                  <c:v>J1_J2</c:v>
                </c:pt>
                <c:pt idx="4">
                  <c:v>J2_J3</c:v>
                </c:pt>
                <c:pt idx="5">
                  <c:v>J3_J4</c:v>
                </c:pt>
                <c:pt idx="6">
                  <c:v>J5_IKOTUN_IN</c:v>
                </c:pt>
                <c:pt idx="7">
                  <c:v>J6_J7</c:v>
                </c:pt>
                <c:pt idx="8">
                  <c:v>J7_J8</c:v>
                </c:pt>
                <c:pt idx="9">
                  <c:v>J8_R2</c:v>
                </c:pt>
              </c:strCache>
            </c:strRef>
          </c:cat>
          <c:val>
            <c:numRef>
              <c:f>Chart!$B$4:$B$14</c:f>
              <c:numCache>
                <c:formatCode>General</c:formatCode>
                <c:ptCount val="10"/>
                <c:pt idx="0">
                  <c:v>173</c:v>
                </c:pt>
                <c:pt idx="1">
                  <c:v>112</c:v>
                </c:pt>
                <c:pt idx="2">
                  <c:v>140</c:v>
                </c:pt>
                <c:pt idx="3">
                  <c:v>131</c:v>
                </c:pt>
                <c:pt idx="4">
                  <c:v>124</c:v>
                </c:pt>
                <c:pt idx="5">
                  <c:v>118</c:v>
                </c:pt>
                <c:pt idx="6">
                  <c:v>143</c:v>
                </c:pt>
                <c:pt idx="7">
                  <c:v>142</c:v>
                </c:pt>
                <c:pt idx="8">
                  <c:v>140</c:v>
                </c:pt>
                <c:pt idx="9">
                  <c:v>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B1-4926-8661-ECFCFED574DE}"/>
            </c:ext>
          </c:extLst>
        </c:ser>
        <c:ser>
          <c:idx val="1"/>
          <c:order val="1"/>
          <c:tx>
            <c:strRef>
              <c:f>Chart!$C$3</c:f>
              <c:strCache>
                <c:ptCount val="1"/>
                <c:pt idx="0">
                  <c:v>Sum of Private_car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Chart!$A$4:$A$14</c:f>
              <c:strCache>
                <c:ptCount val="10"/>
                <c:pt idx="0">
                  <c:v>IKOTUN_OUT_J6</c:v>
                </c:pt>
                <c:pt idx="1">
                  <c:v>ISOLO_ISOLOJ</c:v>
                </c:pt>
                <c:pt idx="2">
                  <c:v>ISOLOj_ISOLO</c:v>
                </c:pt>
                <c:pt idx="3">
                  <c:v>J1_J2</c:v>
                </c:pt>
                <c:pt idx="4">
                  <c:v>J2_J3</c:v>
                </c:pt>
                <c:pt idx="5">
                  <c:v>J3_J4</c:v>
                </c:pt>
                <c:pt idx="6">
                  <c:v>J5_IKOTUN_IN</c:v>
                </c:pt>
                <c:pt idx="7">
                  <c:v>J6_J7</c:v>
                </c:pt>
                <c:pt idx="8">
                  <c:v>J7_J8</c:v>
                </c:pt>
                <c:pt idx="9">
                  <c:v>J8_R2</c:v>
                </c:pt>
              </c:strCache>
            </c:strRef>
          </c:cat>
          <c:val>
            <c:numRef>
              <c:f>Chart!$C$4:$C$14</c:f>
              <c:numCache>
                <c:formatCode>General</c:formatCode>
                <c:ptCount val="10"/>
                <c:pt idx="0">
                  <c:v>418</c:v>
                </c:pt>
                <c:pt idx="1">
                  <c:v>307</c:v>
                </c:pt>
                <c:pt idx="2">
                  <c:v>289</c:v>
                </c:pt>
                <c:pt idx="3">
                  <c:v>358</c:v>
                </c:pt>
                <c:pt idx="4">
                  <c:v>333</c:v>
                </c:pt>
                <c:pt idx="5">
                  <c:v>315</c:v>
                </c:pt>
                <c:pt idx="6">
                  <c:v>333</c:v>
                </c:pt>
                <c:pt idx="7">
                  <c:v>320</c:v>
                </c:pt>
                <c:pt idx="8">
                  <c:v>316</c:v>
                </c:pt>
                <c:pt idx="9">
                  <c:v>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B1-4926-8661-ECFCFED574DE}"/>
            </c:ext>
          </c:extLst>
        </c:ser>
        <c:ser>
          <c:idx val="2"/>
          <c:order val="2"/>
          <c:tx>
            <c:strRef>
              <c:f>Chart!$D$3</c:f>
              <c:strCache>
                <c:ptCount val="1"/>
                <c:pt idx="0">
                  <c:v>Sum of Bus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Chart!$A$4:$A$14</c:f>
              <c:strCache>
                <c:ptCount val="10"/>
                <c:pt idx="0">
                  <c:v>IKOTUN_OUT_J6</c:v>
                </c:pt>
                <c:pt idx="1">
                  <c:v>ISOLO_ISOLOJ</c:v>
                </c:pt>
                <c:pt idx="2">
                  <c:v>ISOLOj_ISOLO</c:v>
                </c:pt>
                <c:pt idx="3">
                  <c:v>J1_J2</c:v>
                </c:pt>
                <c:pt idx="4">
                  <c:v>J2_J3</c:v>
                </c:pt>
                <c:pt idx="5">
                  <c:v>J3_J4</c:v>
                </c:pt>
                <c:pt idx="6">
                  <c:v>J5_IKOTUN_IN</c:v>
                </c:pt>
                <c:pt idx="7">
                  <c:v>J6_J7</c:v>
                </c:pt>
                <c:pt idx="8">
                  <c:v>J7_J8</c:v>
                </c:pt>
                <c:pt idx="9">
                  <c:v>J8_R2</c:v>
                </c:pt>
              </c:strCache>
            </c:strRef>
          </c:cat>
          <c:val>
            <c:numRef>
              <c:f>Chart!$D$4:$D$14</c:f>
              <c:numCache>
                <c:formatCode>General</c:formatCode>
                <c:ptCount val="10"/>
                <c:pt idx="0">
                  <c:v>321</c:v>
                </c:pt>
                <c:pt idx="1">
                  <c:v>219</c:v>
                </c:pt>
                <c:pt idx="2">
                  <c:v>257</c:v>
                </c:pt>
                <c:pt idx="3">
                  <c:v>252</c:v>
                </c:pt>
                <c:pt idx="4">
                  <c:v>241</c:v>
                </c:pt>
                <c:pt idx="5">
                  <c:v>230</c:v>
                </c:pt>
                <c:pt idx="6">
                  <c:v>265</c:v>
                </c:pt>
                <c:pt idx="7">
                  <c:v>254</c:v>
                </c:pt>
                <c:pt idx="8">
                  <c:v>252</c:v>
                </c:pt>
                <c:pt idx="9">
                  <c:v>279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AB1-4926-8661-ECFCFED574DE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60883152"/>
        <c:axId val="3053104"/>
      </c:barChart>
      <c:catAx>
        <c:axId val="2060883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Edges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3104"/>
        <c:crosses val="autoZero"/>
        <c:auto val="1"/>
        <c:lblAlgn val="ctr"/>
        <c:lblOffset val="100"/>
        <c:noMultiLvlLbl val="0"/>
      </c:catAx>
      <c:valAx>
        <c:axId val="305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</a:t>
                </a:r>
                <a:r>
                  <a:rPr lang="en-US" baseline="0"/>
                  <a:t> of Vehs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883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304799</xdr:colOff>
      <xdr:row>2</xdr:row>
      <xdr:rowOff>33336</xdr:rowOff>
    </xdr:from>
    <xdr:to>
      <xdr:col>14</xdr:col>
      <xdr:colOff>371474</xdr:colOff>
      <xdr:row>20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C869C3-015B-C1F9-8EAF-F6DE318E98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823.188014004627" createdVersion="8" refreshedVersion="8" minRefreshableVersion="3" recordCount="29" xr:uid="{0070DD46-01C5-4F89-9A25-0572426A3876}">
  <cacheSource type="worksheet">
    <worksheetSource ref="A1:F30" sheet="OSM streetMap Data"/>
  </cacheSource>
  <cacheFields count="6">
    <cacheField name="Edge" numFmtId="0">
      <sharedItems/>
    </cacheField>
    <cacheField name="Route" numFmtId="0">
      <sharedItems count="29">
        <s v="IKOTUN_IN_NNPC"/>
        <s v="J5_IKOTUN_IN"/>
        <s v="IKOTUN_OUT_J6"/>
        <s v="J6_JE"/>
        <s v="JE_J6"/>
        <s v="J6_J7"/>
        <s v="J3_J4"/>
        <s v="JF_J7"/>
        <s v="J7_JF"/>
        <s v="J7_J8"/>
        <s v="J2_J3"/>
        <s v="J8_JG"/>
        <s v="JG_J8"/>
        <s v="J1_J2"/>
        <s v="J8_R2"/>
        <s v="OKOTA_IN_JH"/>
        <s v="O_OKOTA_OUT"/>
        <s v="ISOLOj_ISOLO"/>
        <s v="ISOLO_ISOLOJ"/>
        <s v="J1_JA"/>
        <s v="JA_J1"/>
        <s v="J2_J0"/>
        <s v="J0_J2"/>
        <s v="J3_JB"/>
        <s v="JB_J3"/>
        <s v="J4_JC"/>
        <s v="JC_J4"/>
        <s v="J5_JD"/>
        <s v="JD_J5"/>
      </sharedItems>
    </cacheField>
    <cacheField name="Truck" numFmtId="0">
      <sharedItems containsSemiMixedTypes="0" containsString="0" containsNumber="1" containsInteger="1" minValue="2" maxValue="173"/>
    </cacheField>
    <cacheField name="Private_car" numFmtId="0">
      <sharedItems containsSemiMixedTypes="0" containsString="0" containsNumber="1" containsInteger="1" minValue="1" maxValue="418"/>
    </cacheField>
    <cacheField name="Bus" numFmtId="0">
      <sharedItems containsSemiMixedTypes="0" containsString="0" containsNumber="1" containsInteger="1" minValue="3" maxValue="321"/>
    </cacheField>
    <cacheField name="Total_Vehicles" numFmtId="0">
      <sharedItems containsSemiMixedTypes="0" containsString="0" containsNumber="1" containsInteger="1" minValue="7" maxValue="91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">
  <r>
    <s v="216613128#7"/>
    <x v="0"/>
    <n v="7"/>
    <n v="29"/>
    <n v="19"/>
    <n v="55"/>
  </r>
  <r>
    <s v="216613128#6"/>
    <x v="1"/>
    <n v="143"/>
    <n v="333"/>
    <n v="265"/>
    <n v="741"/>
  </r>
  <r>
    <s v="216613134#19"/>
    <x v="2"/>
    <n v="173"/>
    <n v="418"/>
    <n v="321"/>
    <n v="912"/>
  </r>
  <r>
    <s v="-436944109"/>
    <x v="3"/>
    <n v="33"/>
    <n v="104"/>
    <n v="69"/>
    <n v="206"/>
  </r>
  <r>
    <s v="436944109"/>
    <x v="4"/>
    <n v="3"/>
    <n v="6"/>
    <n v="3"/>
    <n v="12"/>
  </r>
  <r>
    <s v="216613134#21"/>
    <x v="5"/>
    <n v="142"/>
    <n v="320"/>
    <n v="254"/>
    <n v="716"/>
  </r>
  <r>
    <s v="216613128#2"/>
    <x v="6"/>
    <n v="118"/>
    <n v="315"/>
    <n v="230"/>
    <n v="663"/>
  </r>
  <r>
    <s v="-436944113#1"/>
    <x v="7"/>
    <n v="4"/>
    <n v="6"/>
    <n v="5"/>
    <n v="15"/>
  </r>
  <r>
    <s v="436944113#0"/>
    <x v="8"/>
    <n v="5"/>
    <n v="9"/>
    <n v="6"/>
    <n v="20"/>
  </r>
  <r>
    <s v="216613134#22"/>
    <x v="9"/>
    <n v="140"/>
    <n v="316"/>
    <n v="252"/>
    <n v="708"/>
  </r>
  <r>
    <s v="216613128#1"/>
    <x v="10"/>
    <n v="124"/>
    <n v="333"/>
    <n v="241"/>
    <n v="698"/>
  </r>
  <r>
    <s v="-220663189#3"/>
    <x v="11"/>
    <n v="3"/>
    <n v="12"/>
    <n v="5"/>
    <n v="20"/>
  </r>
  <r>
    <s v="220663189#3"/>
    <x v="12"/>
    <n v="19"/>
    <n v="33"/>
    <n v="33"/>
    <n v="85"/>
  </r>
  <r>
    <s v="11102716#1"/>
    <x v="13"/>
    <n v="131"/>
    <n v="358"/>
    <n v="252"/>
    <n v="741"/>
  </r>
  <r>
    <s v="216613134#23"/>
    <x v="14"/>
    <n v="155"/>
    <n v="336"/>
    <n v="279"/>
    <n v="770"/>
  </r>
  <r>
    <s v="535372280#0"/>
    <x v="15"/>
    <n v="8"/>
    <n v="25"/>
    <n v="16"/>
    <n v="49"/>
  </r>
  <r>
    <s v="535372288#0"/>
    <x v="16"/>
    <n v="7"/>
    <n v="19"/>
    <n v="16"/>
    <n v="42"/>
  </r>
  <r>
    <s v="5199272#0"/>
    <x v="17"/>
    <n v="140"/>
    <n v="289"/>
    <n v="257"/>
    <n v="686"/>
  </r>
  <r>
    <s v="-5199272#1"/>
    <x v="18"/>
    <n v="112"/>
    <n v="307"/>
    <n v="219"/>
    <n v="638"/>
  </r>
  <r>
    <s v="-437188452#6"/>
    <x v="19"/>
    <n v="11"/>
    <n v="32"/>
    <n v="23"/>
    <n v="66"/>
  </r>
  <r>
    <s v="437188452#5"/>
    <x v="20"/>
    <n v="17"/>
    <n v="43"/>
    <n v="34"/>
    <n v="94"/>
  </r>
  <r>
    <s v="-535248205#5"/>
    <x v="21"/>
    <n v="20"/>
    <n v="44"/>
    <n v="35"/>
    <n v="99"/>
  </r>
  <r>
    <s v="535248205#5"/>
    <x v="22"/>
    <n v="12"/>
    <n v="22"/>
    <n v="24"/>
    <n v="58"/>
  </r>
  <r>
    <s v="-420087190#2"/>
    <x v="23"/>
    <n v="8"/>
    <n v="20"/>
    <n v="15"/>
    <n v="43"/>
  </r>
  <r>
    <s v="420087190#2"/>
    <x v="24"/>
    <n v="2"/>
    <n v="3"/>
    <n v="5"/>
    <n v="10"/>
  </r>
  <r>
    <s v="-420087187#3"/>
    <x v="25"/>
    <n v="2"/>
    <n v="1"/>
    <n v="4"/>
    <n v="7"/>
  </r>
  <r>
    <s v="420087187#3"/>
    <x v="26"/>
    <n v="7"/>
    <n v="23"/>
    <n v="13"/>
    <n v="43"/>
  </r>
  <r>
    <s v="220664825#0"/>
    <x v="27"/>
    <n v="73"/>
    <n v="193"/>
    <n v="142"/>
    <n v="408"/>
  </r>
  <r>
    <s v="-220664825#0"/>
    <x v="28"/>
    <n v="93"/>
    <n v="192"/>
    <n v="168"/>
    <n v="45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92DAC2-B72A-4858-8DC8-8DF3CFE03A49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D14" firstHeaderRow="0" firstDataRow="1" firstDataCol="1"/>
  <pivotFields count="6">
    <pivotField showAll="0"/>
    <pivotField axis="axisRow" showAll="0" measureFilter="1">
      <items count="30">
        <item x="0"/>
        <item x="2"/>
        <item x="18"/>
        <item x="17"/>
        <item x="22"/>
        <item x="13"/>
        <item x="19"/>
        <item x="21"/>
        <item x="10"/>
        <item x="6"/>
        <item x="23"/>
        <item x="25"/>
        <item x="1"/>
        <item x="27"/>
        <item x="5"/>
        <item x="3"/>
        <item x="9"/>
        <item x="8"/>
        <item x="11"/>
        <item x="14"/>
        <item x="20"/>
        <item x="24"/>
        <item x="26"/>
        <item x="28"/>
        <item x="4"/>
        <item x="7"/>
        <item x="12"/>
        <item x="16"/>
        <item x="15"/>
        <item t="default"/>
      </items>
    </pivotField>
    <pivotField dataField="1" showAll="0"/>
    <pivotField dataField="1" showAll="0"/>
    <pivotField dataField="1" showAll="0"/>
    <pivotField showAll="0"/>
  </pivotFields>
  <rowFields count="1">
    <field x="1"/>
  </rowFields>
  <rowItems count="11">
    <i>
      <x v="1"/>
    </i>
    <i>
      <x v="2"/>
    </i>
    <i>
      <x v="3"/>
    </i>
    <i>
      <x v="5"/>
    </i>
    <i>
      <x v="8"/>
    </i>
    <i>
      <x v="9"/>
    </i>
    <i>
      <x v="12"/>
    </i>
    <i>
      <x v="14"/>
    </i>
    <i>
      <x v="16"/>
    </i>
    <i>
      <x v="19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Truck" fld="2" baseField="0" baseItem="0"/>
    <dataField name="Sum of Private_car" fld="3" baseField="0" baseItem="0"/>
    <dataField name="Sum of Bus" fld="4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F8B9853-A2BA-40BF-B193-E0731A9C69CA}" name="Table6" displayName="Table6" ref="A34:B37" totalsRowShown="0" headerRowDxfId="4" headerRowBorderDxfId="2" tableBorderDxfId="3" totalsRowBorderDxfId="1">
  <autoFilter ref="A34:B37" xr:uid="{8629F60F-8D98-46C5-8341-DF5F9A6CD5DA}"/>
  <tableColumns count="2">
    <tableColumn id="1" xr3:uid="{9B795495-6A6C-4ED9-803F-CF9239F8DAF9}" name="Vehicle Types"/>
    <tableColumn id="2" xr3:uid="{818C8AE4-1DAA-4AB8-81AD-4ECDD8337965}" name="Volume" dataDxfId="0"/>
  </tableColumns>
  <tableStyleInfo name="TableStyleDark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8072B-CF2A-42F3-BA90-4658952474B6}">
  <dimension ref="A3:D14"/>
  <sheetViews>
    <sheetView tabSelected="1" workbookViewId="0">
      <selection activeCell="P18" sqref="P18"/>
    </sheetView>
  </sheetViews>
  <sheetFormatPr defaultRowHeight="15" x14ac:dyDescent="0.25"/>
  <cols>
    <col min="1" max="1" width="15.140625" bestFit="1" customWidth="1"/>
    <col min="2" max="2" width="12.5703125" bestFit="1" customWidth="1"/>
    <col min="3" max="3" width="17.85546875" bestFit="1" customWidth="1"/>
    <col min="4" max="4" width="11" bestFit="1" customWidth="1"/>
  </cols>
  <sheetData>
    <row r="3" spans="1:4" x14ac:dyDescent="0.25">
      <c r="A3" s="8" t="s">
        <v>67</v>
      </c>
      <c r="B3" t="s">
        <v>69</v>
      </c>
      <c r="C3" t="s">
        <v>70</v>
      </c>
      <c r="D3" t="s">
        <v>71</v>
      </c>
    </row>
    <row r="4" spans="1:4" x14ac:dyDescent="0.25">
      <c r="A4" s="9" t="s">
        <v>57</v>
      </c>
      <c r="B4" s="10">
        <v>173</v>
      </c>
      <c r="C4" s="10">
        <v>418</v>
      </c>
      <c r="D4" s="10">
        <v>321</v>
      </c>
    </row>
    <row r="5" spans="1:4" x14ac:dyDescent="0.25">
      <c r="A5" s="9" t="s">
        <v>25</v>
      </c>
      <c r="B5" s="10">
        <v>112</v>
      </c>
      <c r="C5" s="10">
        <v>307</v>
      </c>
      <c r="D5" s="10">
        <v>219</v>
      </c>
    </row>
    <row r="6" spans="1:4" x14ac:dyDescent="0.25">
      <c r="A6" s="9" t="s">
        <v>27</v>
      </c>
      <c r="B6" s="10">
        <v>140</v>
      </c>
      <c r="C6" s="10">
        <v>289</v>
      </c>
      <c r="D6" s="10">
        <v>257</v>
      </c>
    </row>
    <row r="7" spans="1:4" x14ac:dyDescent="0.25">
      <c r="A7" s="9" t="s">
        <v>35</v>
      </c>
      <c r="B7" s="10">
        <v>131</v>
      </c>
      <c r="C7" s="10">
        <v>358</v>
      </c>
      <c r="D7" s="10">
        <v>252</v>
      </c>
    </row>
    <row r="8" spans="1:4" x14ac:dyDescent="0.25">
      <c r="A8" s="9" t="s">
        <v>41</v>
      </c>
      <c r="B8" s="10">
        <v>124</v>
      </c>
      <c r="C8" s="10">
        <v>333</v>
      </c>
      <c r="D8" s="10">
        <v>241</v>
      </c>
    </row>
    <row r="9" spans="1:4" x14ac:dyDescent="0.25">
      <c r="A9" s="9" t="s">
        <v>49</v>
      </c>
      <c r="B9" s="10">
        <v>118</v>
      </c>
      <c r="C9" s="10">
        <v>315</v>
      </c>
      <c r="D9" s="10">
        <v>230</v>
      </c>
    </row>
    <row r="10" spans="1:4" x14ac:dyDescent="0.25">
      <c r="A10" s="9" t="s">
        <v>59</v>
      </c>
      <c r="B10" s="10">
        <v>143</v>
      </c>
      <c r="C10" s="10">
        <v>333</v>
      </c>
      <c r="D10" s="10">
        <v>265</v>
      </c>
    </row>
    <row r="11" spans="1:4" x14ac:dyDescent="0.25">
      <c r="A11" s="9" t="s">
        <v>51</v>
      </c>
      <c r="B11" s="10">
        <v>142</v>
      </c>
      <c r="C11" s="10">
        <v>320</v>
      </c>
      <c r="D11" s="10">
        <v>254</v>
      </c>
    </row>
    <row r="12" spans="1:4" x14ac:dyDescent="0.25">
      <c r="A12" s="9" t="s">
        <v>43</v>
      </c>
      <c r="B12" s="10">
        <v>140</v>
      </c>
      <c r="C12" s="10">
        <v>316</v>
      </c>
      <c r="D12" s="10">
        <v>252</v>
      </c>
    </row>
    <row r="13" spans="1:4" x14ac:dyDescent="0.25">
      <c r="A13" s="9" t="s">
        <v>33</v>
      </c>
      <c r="B13" s="10">
        <v>155</v>
      </c>
      <c r="C13" s="10">
        <v>336</v>
      </c>
      <c r="D13" s="10">
        <v>279</v>
      </c>
    </row>
    <row r="14" spans="1:4" x14ac:dyDescent="0.25">
      <c r="A14" s="9" t="s">
        <v>68</v>
      </c>
      <c r="B14" s="10">
        <v>1378</v>
      </c>
      <c r="C14" s="10">
        <v>3325</v>
      </c>
      <c r="D14" s="10">
        <v>2570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6504A-D05E-491A-9802-BBEF2A9C71F8}">
  <dimension ref="A1:F37"/>
  <sheetViews>
    <sheetView topLeftCell="A16" zoomScale="98" workbookViewId="0">
      <selection activeCell="B32" sqref="B32"/>
    </sheetView>
  </sheetViews>
  <sheetFormatPr defaultRowHeight="15" x14ac:dyDescent="0.25"/>
  <cols>
    <col min="1" max="2" width="26.5703125" customWidth="1"/>
    <col min="3" max="3" width="21.42578125" customWidth="1"/>
    <col min="4" max="4" width="20.140625" customWidth="1"/>
    <col min="5" max="5" width="24.140625" customWidth="1"/>
    <col min="6" max="6" width="27.28515625" customWidth="1"/>
  </cols>
  <sheetData>
    <row r="1" spans="1:6" x14ac:dyDescent="0.25">
      <c r="A1" s="7" t="s">
        <v>66</v>
      </c>
      <c r="B1" s="7" t="s">
        <v>65</v>
      </c>
      <c r="C1" s="7" t="s">
        <v>0</v>
      </c>
      <c r="D1" s="7" t="s">
        <v>64</v>
      </c>
      <c r="E1" s="7" t="s">
        <v>2</v>
      </c>
      <c r="F1" s="7" t="s">
        <v>63</v>
      </c>
    </row>
    <row r="2" spans="1:6" x14ac:dyDescent="0.25">
      <c r="A2" t="s">
        <v>62</v>
      </c>
      <c r="B2" t="s">
        <v>61</v>
      </c>
      <c r="C2">
        <v>7</v>
      </c>
      <c r="D2">
        <v>29</v>
      </c>
      <c r="E2">
        <v>19</v>
      </c>
      <c r="F2">
        <v>55</v>
      </c>
    </row>
    <row r="3" spans="1:6" x14ac:dyDescent="0.25">
      <c r="A3" t="s">
        <v>60</v>
      </c>
      <c r="B3" t="s">
        <v>59</v>
      </c>
      <c r="C3">
        <v>143</v>
      </c>
      <c r="D3">
        <v>333</v>
      </c>
      <c r="E3">
        <v>265</v>
      </c>
      <c r="F3">
        <v>741</v>
      </c>
    </row>
    <row r="4" spans="1:6" x14ac:dyDescent="0.25">
      <c r="A4" t="s">
        <v>58</v>
      </c>
      <c r="B4" t="s">
        <v>57</v>
      </c>
      <c r="C4">
        <v>173</v>
      </c>
      <c r="D4">
        <v>418</v>
      </c>
      <c r="E4">
        <v>321</v>
      </c>
      <c r="F4">
        <v>912</v>
      </c>
    </row>
    <row r="5" spans="1:6" x14ac:dyDescent="0.25">
      <c r="A5" t="s">
        <v>56</v>
      </c>
      <c r="B5" t="s">
        <v>55</v>
      </c>
      <c r="C5">
        <v>33</v>
      </c>
      <c r="D5">
        <v>104</v>
      </c>
      <c r="E5">
        <v>69</v>
      </c>
      <c r="F5">
        <v>206</v>
      </c>
    </row>
    <row r="6" spans="1:6" x14ac:dyDescent="0.25">
      <c r="A6" t="s">
        <v>54</v>
      </c>
      <c r="B6" t="s">
        <v>53</v>
      </c>
      <c r="C6">
        <v>3</v>
      </c>
      <c r="D6">
        <v>6</v>
      </c>
      <c r="E6">
        <v>3</v>
      </c>
      <c r="F6">
        <v>12</v>
      </c>
    </row>
    <row r="7" spans="1:6" x14ac:dyDescent="0.25">
      <c r="A7" t="s">
        <v>52</v>
      </c>
      <c r="B7" t="s">
        <v>51</v>
      </c>
      <c r="C7">
        <v>142</v>
      </c>
      <c r="D7">
        <v>320</v>
      </c>
      <c r="E7">
        <v>254</v>
      </c>
      <c r="F7">
        <v>716</v>
      </c>
    </row>
    <row r="8" spans="1:6" x14ac:dyDescent="0.25">
      <c r="A8" t="s">
        <v>50</v>
      </c>
      <c r="B8" t="s">
        <v>49</v>
      </c>
      <c r="C8">
        <v>118</v>
      </c>
      <c r="D8">
        <v>315</v>
      </c>
      <c r="E8">
        <v>230</v>
      </c>
      <c r="F8">
        <v>663</v>
      </c>
    </row>
    <row r="9" spans="1:6" x14ac:dyDescent="0.25">
      <c r="A9" t="s">
        <v>48</v>
      </c>
      <c r="B9" t="s">
        <v>47</v>
      </c>
      <c r="C9">
        <v>4</v>
      </c>
      <c r="D9">
        <v>6</v>
      </c>
      <c r="E9">
        <v>5</v>
      </c>
      <c r="F9">
        <v>15</v>
      </c>
    </row>
    <row r="10" spans="1:6" x14ac:dyDescent="0.25">
      <c r="A10" t="s">
        <v>46</v>
      </c>
      <c r="B10" t="s">
        <v>45</v>
      </c>
      <c r="C10">
        <v>5</v>
      </c>
      <c r="D10">
        <v>9</v>
      </c>
      <c r="E10">
        <v>6</v>
      </c>
      <c r="F10">
        <v>20</v>
      </c>
    </row>
    <row r="11" spans="1:6" x14ac:dyDescent="0.25">
      <c r="A11" t="s">
        <v>44</v>
      </c>
      <c r="B11" t="s">
        <v>43</v>
      </c>
      <c r="C11">
        <v>140</v>
      </c>
      <c r="D11">
        <v>316</v>
      </c>
      <c r="E11">
        <v>252</v>
      </c>
      <c r="F11">
        <v>708</v>
      </c>
    </row>
    <row r="12" spans="1:6" x14ac:dyDescent="0.25">
      <c r="A12" t="s">
        <v>42</v>
      </c>
      <c r="B12" t="s">
        <v>41</v>
      </c>
      <c r="C12">
        <v>124</v>
      </c>
      <c r="D12">
        <v>333</v>
      </c>
      <c r="E12">
        <v>241</v>
      </c>
      <c r="F12">
        <v>698</v>
      </c>
    </row>
    <row r="13" spans="1:6" x14ac:dyDescent="0.25">
      <c r="A13" t="s">
        <v>40</v>
      </c>
      <c r="B13" t="s">
        <v>39</v>
      </c>
      <c r="C13">
        <v>3</v>
      </c>
      <c r="D13">
        <v>12</v>
      </c>
      <c r="E13">
        <v>5</v>
      </c>
      <c r="F13">
        <v>20</v>
      </c>
    </row>
    <row r="14" spans="1:6" x14ac:dyDescent="0.25">
      <c r="A14" t="s">
        <v>38</v>
      </c>
      <c r="B14" t="s">
        <v>37</v>
      </c>
      <c r="C14">
        <v>19</v>
      </c>
      <c r="D14">
        <v>33</v>
      </c>
      <c r="E14">
        <v>33</v>
      </c>
      <c r="F14">
        <v>85</v>
      </c>
    </row>
    <row r="15" spans="1:6" x14ac:dyDescent="0.25">
      <c r="A15" t="s">
        <v>36</v>
      </c>
      <c r="B15" t="s">
        <v>35</v>
      </c>
      <c r="C15">
        <v>131</v>
      </c>
      <c r="D15">
        <v>358</v>
      </c>
      <c r="E15">
        <v>252</v>
      </c>
      <c r="F15">
        <v>741</v>
      </c>
    </row>
    <row r="16" spans="1:6" x14ac:dyDescent="0.25">
      <c r="A16" t="s">
        <v>34</v>
      </c>
      <c r="B16" t="s">
        <v>33</v>
      </c>
      <c r="C16">
        <v>155</v>
      </c>
      <c r="D16">
        <v>336</v>
      </c>
      <c r="E16">
        <v>279</v>
      </c>
      <c r="F16">
        <v>770</v>
      </c>
    </row>
    <row r="17" spans="1:6" x14ac:dyDescent="0.25">
      <c r="A17" t="s">
        <v>32</v>
      </c>
      <c r="B17" t="s">
        <v>31</v>
      </c>
      <c r="C17">
        <v>8</v>
      </c>
      <c r="D17">
        <v>25</v>
      </c>
      <c r="E17">
        <v>16</v>
      </c>
      <c r="F17">
        <v>49</v>
      </c>
    </row>
    <row r="18" spans="1:6" x14ac:dyDescent="0.25">
      <c r="A18" t="s">
        <v>30</v>
      </c>
      <c r="B18" t="s">
        <v>29</v>
      </c>
      <c r="C18">
        <v>7</v>
      </c>
      <c r="D18">
        <v>19</v>
      </c>
      <c r="E18">
        <v>16</v>
      </c>
      <c r="F18">
        <v>42</v>
      </c>
    </row>
    <row r="19" spans="1:6" x14ac:dyDescent="0.25">
      <c r="A19" t="s">
        <v>28</v>
      </c>
      <c r="B19" t="s">
        <v>27</v>
      </c>
      <c r="C19">
        <v>140</v>
      </c>
      <c r="D19">
        <v>289</v>
      </c>
      <c r="E19">
        <v>257</v>
      </c>
      <c r="F19">
        <v>686</v>
      </c>
    </row>
    <row r="20" spans="1:6" x14ac:dyDescent="0.25">
      <c r="A20" t="s">
        <v>26</v>
      </c>
      <c r="B20" t="s">
        <v>25</v>
      </c>
      <c r="C20">
        <v>112</v>
      </c>
      <c r="D20">
        <v>307</v>
      </c>
      <c r="E20">
        <v>219</v>
      </c>
      <c r="F20">
        <v>638</v>
      </c>
    </row>
    <row r="21" spans="1:6" x14ac:dyDescent="0.25">
      <c r="A21" t="s">
        <v>24</v>
      </c>
      <c r="B21" t="s">
        <v>23</v>
      </c>
      <c r="C21">
        <v>11</v>
      </c>
      <c r="D21">
        <v>32</v>
      </c>
      <c r="E21">
        <v>23</v>
      </c>
      <c r="F21">
        <v>66</v>
      </c>
    </row>
    <row r="22" spans="1:6" x14ac:dyDescent="0.25">
      <c r="A22" t="s">
        <v>22</v>
      </c>
      <c r="B22" t="s">
        <v>21</v>
      </c>
      <c r="C22">
        <v>17</v>
      </c>
      <c r="D22">
        <v>43</v>
      </c>
      <c r="E22">
        <v>34</v>
      </c>
      <c r="F22">
        <v>94</v>
      </c>
    </row>
    <row r="23" spans="1:6" x14ac:dyDescent="0.25">
      <c r="A23" t="s">
        <v>20</v>
      </c>
      <c r="B23" t="s">
        <v>19</v>
      </c>
      <c r="C23">
        <v>20</v>
      </c>
      <c r="D23">
        <v>44</v>
      </c>
      <c r="E23">
        <v>35</v>
      </c>
      <c r="F23">
        <v>99</v>
      </c>
    </row>
    <row r="24" spans="1:6" x14ac:dyDescent="0.25">
      <c r="A24" t="s">
        <v>18</v>
      </c>
      <c r="B24" t="s">
        <v>17</v>
      </c>
      <c r="C24">
        <v>12</v>
      </c>
      <c r="D24">
        <v>22</v>
      </c>
      <c r="E24">
        <v>24</v>
      </c>
      <c r="F24">
        <v>58</v>
      </c>
    </row>
    <row r="25" spans="1:6" x14ac:dyDescent="0.25">
      <c r="A25" t="s">
        <v>16</v>
      </c>
      <c r="B25" t="s">
        <v>15</v>
      </c>
      <c r="C25">
        <v>8</v>
      </c>
      <c r="D25">
        <v>20</v>
      </c>
      <c r="E25">
        <v>15</v>
      </c>
      <c r="F25">
        <v>43</v>
      </c>
    </row>
    <row r="26" spans="1:6" x14ac:dyDescent="0.25">
      <c r="A26" t="s">
        <v>14</v>
      </c>
      <c r="B26" t="s">
        <v>13</v>
      </c>
      <c r="C26">
        <v>2</v>
      </c>
      <c r="D26">
        <v>3</v>
      </c>
      <c r="E26">
        <v>5</v>
      </c>
      <c r="F26">
        <v>10</v>
      </c>
    </row>
    <row r="27" spans="1:6" x14ac:dyDescent="0.25">
      <c r="A27" t="s">
        <v>12</v>
      </c>
      <c r="B27" t="s">
        <v>11</v>
      </c>
      <c r="C27">
        <v>2</v>
      </c>
      <c r="D27">
        <v>1</v>
      </c>
      <c r="E27">
        <v>4</v>
      </c>
      <c r="F27">
        <v>7</v>
      </c>
    </row>
    <row r="28" spans="1:6" x14ac:dyDescent="0.25">
      <c r="A28" t="s">
        <v>10</v>
      </c>
      <c r="B28" t="s">
        <v>9</v>
      </c>
      <c r="C28">
        <v>7</v>
      </c>
      <c r="D28">
        <v>23</v>
      </c>
      <c r="E28">
        <v>13</v>
      </c>
      <c r="F28">
        <v>43</v>
      </c>
    </row>
    <row r="29" spans="1:6" x14ac:dyDescent="0.25">
      <c r="A29" t="s">
        <v>8</v>
      </c>
      <c r="B29" t="s">
        <v>7</v>
      </c>
      <c r="C29">
        <v>73</v>
      </c>
      <c r="D29">
        <v>193</v>
      </c>
      <c r="E29">
        <v>142</v>
      </c>
      <c r="F29">
        <v>408</v>
      </c>
    </row>
    <row r="30" spans="1:6" x14ac:dyDescent="0.25">
      <c r="A30" t="s">
        <v>6</v>
      </c>
      <c r="B30" t="s">
        <v>5</v>
      </c>
      <c r="C30">
        <v>93</v>
      </c>
      <c r="D30">
        <v>192</v>
      </c>
      <c r="E30">
        <v>168</v>
      </c>
      <c r="F30">
        <v>453</v>
      </c>
    </row>
    <row r="34" spans="1:2" ht="15.75" thickBot="1" x14ac:dyDescent="0.3">
      <c r="A34" s="6" t="s">
        <v>4</v>
      </c>
      <c r="B34" s="5" t="s">
        <v>3</v>
      </c>
    </row>
    <row r="35" spans="1:2" ht="15.75" thickBot="1" x14ac:dyDescent="0.3">
      <c r="A35" s="4" t="s">
        <v>2</v>
      </c>
      <c r="B35" s="3">
        <v>837</v>
      </c>
    </row>
    <row r="36" spans="1:2" ht="15.75" thickBot="1" x14ac:dyDescent="0.3">
      <c r="A36" s="4" t="s">
        <v>1</v>
      </c>
      <c r="B36" s="3">
        <v>1256</v>
      </c>
    </row>
    <row r="37" spans="1:2" x14ac:dyDescent="0.25">
      <c r="A37" s="2" t="s">
        <v>0</v>
      </c>
      <c r="B37" s="1">
        <v>419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Chart</vt:lpstr>
      <vt:lpstr>OSM streetMap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Onabanjo michael</dc:creator>
  <cp:lastModifiedBy>Onabanjo michael</cp:lastModifiedBy>
  <dcterms:created xsi:type="dcterms:W3CDTF">2025-06-15T11:28:44Z</dcterms:created>
  <dcterms:modified xsi:type="dcterms:W3CDTF">2025-06-15T11:44:51Z</dcterms:modified>
</cp:coreProperties>
</file>