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聖大\GitHub\Python_Labo\lab\thanksToGami\ASH\ff99SB\"/>
    </mc:Choice>
  </mc:AlternateContent>
  <bookViews>
    <workbookView xWindow="0" yWindow="0" windowWidth="19200" windowHeight="6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E5" i="1"/>
  <c r="F5" i="1"/>
  <c r="G5" i="1"/>
  <c r="H5" i="1"/>
  <c r="I5" i="1"/>
  <c r="C5" i="1"/>
  <c r="C4" i="1"/>
  <c r="C3" i="1"/>
</calcChain>
</file>

<file path=xl/sharedStrings.xml><?xml version="1.0" encoding="utf-8"?>
<sst xmlns="http://schemas.openxmlformats.org/spreadsheetml/2006/main" count="13" uniqueCount="13">
  <si>
    <t>Eptot最大値</t>
    <rPh sb="5" eb="6">
      <t>サイ</t>
    </rPh>
    <phoneticPr fontId="1"/>
  </si>
  <si>
    <t>Eptot極小値(syn)</t>
    <phoneticPr fontId="1"/>
  </si>
  <si>
    <t>Eptot極小値(anti)</t>
    <phoneticPr fontId="1"/>
  </si>
  <si>
    <t>Eptot極小値差</t>
    <rPh sb="8" eb="9">
      <t>サ</t>
    </rPh>
    <phoneticPr fontId="1"/>
  </si>
  <si>
    <t>DIHED最大値</t>
    <rPh sb="5" eb="6">
      <t>サイ</t>
    </rPh>
    <phoneticPr fontId="1"/>
  </si>
  <si>
    <t>DIHED最小値</t>
    <rPh sb="5" eb="6">
      <t>サイ</t>
    </rPh>
    <phoneticPr fontId="1"/>
  </si>
  <si>
    <t>MP4:
AUG-cc-pVDZ</t>
    <phoneticPr fontId="1"/>
  </si>
  <si>
    <t>HF:
6-311G</t>
    <phoneticPr fontId="1"/>
  </si>
  <si>
    <t>HF:
AUG-cc-pVDZ</t>
    <phoneticPr fontId="1"/>
  </si>
  <si>
    <t>MP2:
AUG-cc-pVDZ</t>
    <phoneticPr fontId="1"/>
  </si>
  <si>
    <t>B3LYP:
AUG-cc-pVDZ</t>
    <phoneticPr fontId="1"/>
  </si>
  <si>
    <t>CI:
AUG-cc-pVDZ</t>
    <phoneticPr fontId="1"/>
  </si>
  <si>
    <t>CCSD(T):
AUG-cc-pVDZ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</si>
</sst>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tabSelected="1" workbookViewId="0">
      <selection activeCell="H15" sqref="H15"/>
    </sheetView>
  </sheetViews>
  <sheetFormatPr defaultRowHeight="13" x14ac:dyDescent="0.2"/>
  <cols>
    <col min="2" max="2" width="15.6328125" customWidth="1"/>
    <col min="3" max="3" width="13.54296875" customWidth="1"/>
    <col min="4" max="4" width="7.81640625" customWidth="1"/>
    <col min="5" max="5" width="13.453125" customWidth="1"/>
    <col min="6" max="6" width="13.54296875" customWidth="1"/>
    <col min="7" max="7" width="13.90625" customWidth="1"/>
    <col min="8" max="8" width="13.36328125" customWidth="1"/>
    <col min="9" max="9" width="13.90625" customWidth="1"/>
  </cols>
  <sheetData>
    <row r="1" spans="2:9" ht="26" x14ac:dyDescent="0.2">
      <c r="B1" s="1"/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</row>
    <row r="2" spans="2:9" x14ac:dyDescent="0.2">
      <c r="B2" s="1" t="s">
        <v>0</v>
      </c>
      <c r="C2" s="3">
        <v>16.417300000000001</v>
      </c>
      <c r="D2" s="4">
        <v>13.2263</v>
      </c>
      <c r="E2" s="3">
        <v>14.6044</v>
      </c>
      <c r="F2" s="3">
        <v>16.465900000000001</v>
      </c>
      <c r="G2" s="3">
        <v>16.303899999999999</v>
      </c>
      <c r="H2" s="3">
        <v>15.5997</v>
      </c>
      <c r="I2" s="3">
        <v>16.119199999999999</v>
      </c>
    </row>
    <row r="3" spans="2:9" x14ac:dyDescent="0.2">
      <c r="B3" s="1" t="s">
        <v>1</v>
      </c>
      <c r="C3" s="3">
        <f>-3.6676</f>
        <v>-3.6676000000000002</v>
      </c>
      <c r="D3" s="3">
        <v>-7.3853</v>
      </c>
      <c r="E3" s="3">
        <v>-5.0701999999999998</v>
      </c>
      <c r="F3" s="3">
        <v>-3.7968000000000002</v>
      </c>
      <c r="G3" s="3">
        <v>-4.0262000000000002</v>
      </c>
      <c r="H3" s="3">
        <v>-4.2641999999999998</v>
      </c>
      <c r="I3" s="3">
        <v>-3.7839999999999998</v>
      </c>
    </row>
    <row r="4" spans="2:9" x14ac:dyDescent="0.2">
      <c r="B4" s="1" t="s">
        <v>2</v>
      </c>
      <c r="C4" s="3">
        <f>-0.6122</f>
        <v>-0.61219999999999997</v>
      </c>
      <c r="D4" s="3">
        <f>-0.7574</f>
        <v>-0.75739999999999996</v>
      </c>
      <c r="E4" s="3">
        <v>-0.70050000000000001</v>
      </c>
      <c r="F4" s="3">
        <v>-0.60770000000000002</v>
      </c>
      <c r="G4" s="3">
        <v>-0.61240000000000006</v>
      </c>
      <c r="H4" s="3">
        <v>-0.64970000000000006</v>
      </c>
      <c r="I4" s="3">
        <v>-0.62739999999999996</v>
      </c>
    </row>
    <row r="5" spans="2:9" x14ac:dyDescent="0.2">
      <c r="B5" s="1" t="s">
        <v>3</v>
      </c>
      <c r="C5" s="3">
        <f>-(C3-C4)</f>
        <v>3.0554000000000001</v>
      </c>
      <c r="D5" s="3">
        <f t="shared" ref="D5:I5" si="0">-(D3-D4)</f>
        <v>6.6279000000000003</v>
      </c>
      <c r="E5" s="3">
        <f t="shared" si="0"/>
        <v>4.3696999999999999</v>
      </c>
      <c r="F5" s="3">
        <f t="shared" si="0"/>
        <v>3.1891000000000003</v>
      </c>
      <c r="G5" s="3">
        <f t="shared" si="0"/>
        <v>3.4138000000000002</v>
      </c>
      <c r="H5" s="3">
        <f t="shared" si="0"/>
        <v>3.6144999999999996</v>
      </c>
      <c r="I5" s="3">
        <f t="shared" si="0"/>
        <v>3.1566000000000001</v>
      </c>
    </row>
    <row r="6" spans="2:9" x14ac:dyDescent="0.2">
      <c r="B6" s="1" t="s">
        <v>4</v>
      </c>
      <c r="C6" s="3">
        <v>9.4719999999999995</v>
      </c>
      <c r="D6" s="3">
        <v>6.5327999999999999</v>
      </c>
      <c r="E6" s="3">
        <v>7.7293000000000003</v>
      </c>
      <c r="F6" s="3">
        <v>9.5289999999999999</v>
      </c>
      <c r="G6" s="3">
        <v>9.3789999999999996</v>
      </c>
      <c r="H6" s="3">
        <v>8.6821000000000002</v>
      </c>
      <c r="I6" s="3">
        <v>9.1769999999999996</v>
      </c>
    </row>
    <row r="7" spans="2:9" x14ac:dyDescent="0.2">
      <c r="B7" s="1" t="s">
        <v>5</v>
      </c>
      <c r="C7" s="3">
        <v>-8.7999999999999995E-2</v>
      </c>
      <c r="D7" s="3">
        <v>-3.798</v>
      </c>
      <c r="E7" s="3">
        <v>-1.468</v>
      </c>
      <c r="F7" s="3">
        <v>-0.222</v>
      </c>
      <c r="G7" s="3">
        <v>-0.45200000000000001</v>
      </c>
      <c r="H7" s="3">
        <v>-0.67400000000000004</v>
      </c>
      <c r="I7" s="3">
        <v>-0.19800000000000001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宮脇聖大</dc:creator>
  <cp:lastModifiedBy>宮脇聖大</cp:lastModifiedBy>
  <dcterms:created xsi:type="dcterms:W3CDTF">2017-01-29T10:39:05Z</dcterms:created>
  <dcterms:modified xsi:type="dcterms:W3CDTF">2017-01-31T03:40:23Z</dcterms:modified>
</cp:coreProperties>
</file>