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sruthikurada/Documents/Oncore All Code/Oncore-Code/"/>
    </mc:Choice>
  </mc:AlternateContent>
  <xr:revisionPtr revIDLastSave="0" documentId="13_ncr:1_{250C7BA4-9A8F-3E41-BD86-7318D915FEA2}" xr6:coauthVersionLast="47" xr6:coauthVersionMax="47" xr10:uidLastSave="{00000000-0000-0000-0000-000000000000}"/>
  <bookViews>
    <workbookView xWindow="0" yWindow="760" windowWidth="34560" windowHeight="21580" xr2:uid="{00000000-000D-0000-FFFF-FFFF00000000}"/>
  </bookViews>
  <sheets>
    <sheet name="Scheduling Guidelines" sheetId="1" r:id="rId1"/>
    <sheet name="Start Tim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wNYiDirJBT4HL4HyR8g09otz9AE/l2EUUcGaJaamcaQ="/>
    </ext>
  </extLst>
</workbook>
</file>

<file path=xl/calcChain.xml><?xml version="1.0" encoding="utf-8"?>
<calcChain xmlns="http://schemas.openxmlformats.org/spreadsheetml/2006/main">
  <c r="C15" i="2" l="1"/>
  <c r="I14" i="2"/>
  <c r="F14" i="2"/>
  <c r="F15" i="2" s="1"/>
  <c r="C14" i="2"/>
  <c r="I7" i="2"/>
  <c r="I15" i="2" s="1"/>
  <c r="F7" i="2"/>
  <c r="C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00000000-0006-0000-0100-000001000000}">
      <text>
        <r>
          <rPr>
            <sz val="11"/>
            <color theme="1"/>
            <rFont val="Calibri"/>
            <family val="2"/>
            <scheme val="minor"/>
          </rPr>
          <t>======
ID#AAABQ4JSH-c
tc={63E25C3D-A62C-416F-8CDB-F7459C73ECF6}    (2024-07-05 18:32:14)
[Threaded comment]
Your version of Excel allows you to read this threaded comment; however, any edits to it will get removed if the file is opened in a newer version of Excel. Learn more: https://go.microsoft.com/fwlink/?linkid=870924
Comment:
    Reserved for: 
*patients scheduled after clinic visit 
(IC 1.5-2 hrs after clinic)
*Add-ons from AM clinic
(Max 2 total starts to allow for add-ons)</t>
        </r>
      </text>
    </comment>
    <comment ref="F6" authorId="0" shapeId="0" xr:uid="{00000000-0006-0000-0100-000002000000}">
      <text>
        <r>
          <rPr>
            <sz val="11"/>
            <color theme="1"/>
            <rFont val="Calibri"/>
            <family val="2"/>
            <scheme val="minor"/>
          </rPr>
          <t>======
ID#AAABQ4JSH-Y
tc={634C4C5A-E6FA-4B80-9332-3443DEC45E62}    (2024-07-05 18:32:14)
[Threaded comment]
Your version of Excel allows you to read this threaded comment; however, any edits to it will get removed if the file is opened in a newer version of Excel. Learn more: https://go.microsoft.com/fwlink/?linkid=870924
Comment:
    Reserved for: 
*patients scheduled after clinic visit 
(IC 1.5-2 hrs after clinic)
*Add-ons from AM clinic
(Max 2 total starts to allow for add-ons)</t>
        </r>
      </text>
    </comment>
  </commentList>
  <extLst>
    <ext xmlns:r="http://schemas.openxmlformats.org/officeDocument/2006/relationships" uri="GoogleSheetsCustomDataVersion2">
      <go:sheetsCustomData xmlns:go="http://customooxmlschemas.google.com/" r:id="rId1" roundtripDataSignature="AMtx7miMF1jqFPR+a+4R4cBXL66bChpQDA=="/>
    </ext>
  </extLst>
</comments>
</file>

<file path=xl/sharedStrings.xml><?xml version="1.0" encoding="utf-8"?>
<sst xmlns="http://schemas.openxmlformats.org/spreadsheetml/2006/main" count="792" uniqueCount="476">
  <si>
    <t>Medication/Procedure</t>
  </si>
  <si>
    <t>Other Common Names</t>
  </si>
  <si>
    <t>Appointment Type</t>
  </si>
  <si>
    <t>Department</t>
  </si>
  <si>
    <t>Duration</t>
  </si>
  <si>
    <t>Room Notes</t>
  </si>
  <si>
    <t>Additional Guidelines</t>
  </si>
  <si>
    <t>ABV</t>
  </si>
  <si>
    <t>IC ABV</t>
  </si>
  <si>
    <t>HemOnc</t>
  </si>
  <si>
    <t>3.5 hours</t>
  </si>
  <si>
    <t xml:space="preserve">ABVD </t>
  </si>
  <si>
    <t>IC ABVD</t>
  </si>
  <si>
    <t>4 hours</t>
  </si>
  <si>
    <t>ABVE</t>
  </si>
  <si>
    <t>IC ABVE</t>
  </si>
  <si>
    <t>8 hours</t>
  </si>
  <si>
    <t>Schedule in a bed/private room if available</t>
  </si>
  <si>
    <t>AVD + Brentuximab</t>
  </si>
  <si>
    <t>IC AVD + Brentuximab</t>
  </si>
  <si>
    <t>Hem/Onc</t>
  </si>
  <si>
    <t>AVD + Nivolumab</t>
  </si>
  <si>
    <t>IC AVD + Nivolumab</t>
  </si>
  <si>
    <t>Latest appt. 1600</t>
  </si>
  <si>
    <t xml:space="preserve">Albumin </t>
  </si>
  <si>
    <t>IC Transfusion Albumin</t>
  </si>
  <si>
    <t>HemOnc/NonHemOnc</t>
  </si>
  <si>
    <r>
      <rPr>
        <b/>
        <sz val="20"/>
        <color theme="1"/>
        <rFont val="Calibri"/>
        <family val="2"/>
      </rPr>
      <t xml:space="preserve">Ambisome
</t>
    </r>
    <r>
      <rPr>
        <b/>
        <sz val="20"/>
        <color rgb="FFFF0000"/>
        <rFont val="Calibri"/>
        <family val="2"/>
      </rPr>
      <t>*HIGH RISK*</t>
    </r>
  </si>
  <si>
    <t>IC Ambisome</t>
  </si>
  <si>
    <t>5 hours</t>
  </si>
  <si>
    <t xml:space="preserve">Latest appt. 1500           </t>
  </si>
  <si>
    <t>Amondys</t>
  </si>
  <si>
    <t>Casimersen</t>
  </si>
  <si>
    <t>IC Amondys</t>
  </si>
  <si>
    <t>Non HemOnc</t>
  </si>
  <si>
    <t>3 hours</t>
  </si>
  <si>
    <t>Antibiotics</t>
  </si>
  <si>
    <t>IC Antibiotics</t>
  </si>
  <si>
    <t xml:space="preserve">Arsenic </t>
  </si>
  <si>
    <t>IC Arsenic</t>
  </si>
  <si>
    <r>
      <rPr>
        <b/>
        <sz val="20"/>
        <color theme="1"/>
        <rFont val="Calibri"/>
        <family val="2"/>
      </rPr>
      <t xml:space="preserve">Asparaginase (Erwinia)
</t>
    </r>
    <r>
      <rPr>
        <b/>
        <sz val="20"/>
        <color rgb="FFFF0000"/>
        <rFont val="Calibri"/>
        <family val="2"/>
      </rPr>
      <t>*HIGH RISK*</t>
    </r>
  </si>
  <si>
    <t>Erwinia</t>
  </si>
  <si>
    <t>IC IM Erwinia</t>
  </si>
  <si>
    <t>1st dose of RCP needs an additional 2 hour time slot</t>
  </si>
  <si>
    <r>
      <rPr>
        <b/>
        <sz val="20"/>
        <color rgb="FF000000"/>
        <rFont val="Calibri"/>
        <family val="2"/>
      </rPr>
      <t xml:space="preserve">Asparaginase (PEG)
 </t>
    </r>
    <r>
      <rPr>
        <b/>
        <sz val="20"/>
        <color rgb="FFFF0000"/>
        <rFont val="Calibri"/>
        <family val="2"/>
      </rPr>
      <t>*HIGH RISK*</t>
    </r>
  </si>
  <si>
    <t>PEG, PEG-asparaginase</t>
  </si>
  <si>
    <t xml:space="preserve">IC Calaspargase </t>
  </si>
  <si>
    <t>Zone 1</t>
  </si>
  <si>
    <r>
      <rPr>
        <sz val="20"/>
        <color theme="1"/>
        <rFont val="Calibri"/>
        <family val="2"/>
      </rPr>
      <t xml:space="preserve">Only 1 PEG scheduled per hour unless approved by Charge Nurse. 
Schedule PEGs start 1500 at the latest. If additional clinical needs in same visit are needed, please schedule by 1300.
MAX 3 PEG patients/day
</t>
    </r>
    <r>
      <rPr>
        <u/>
        <sz val="20"/>
        <color theme="1"/>
        <rFont val="Calibri Light"/>
        <family val="2"/>
      </rPr>
      <t xml:space="preserve">Saturday: </t>
    </r>
    <r>
      <rPr>
        <sz val="20"/>
        <color theme="1"/>
        <rFont val="Calibri Light"/>
        <family val="2"/>
      </rPr>
      <t>any request for more than 2, please check with charge nurse or scheduling nurse</t>
    </r>
  </si>
  <si>
    <r>
      <rPr>
        <b/>
        <sz val="20"/>
        <color theme="1"/>
        <rFont val="Calibri"/>
        <family val="2"/>
      </rPr>
      <t xml:space="preserve">Asparaginase (Rylaze)
</t>
    </r>
    <r>
      <rPr>
        <b/>
        <sz val="20"/>
        <color rgb="FFFF0000"/>
        <rFont val="Calibri"/>
        <family val="2"/>
      </rPr>
      <t>*HIGH RISK*</t>
    </r>
  </si>
  <si>
    <t>Rylaze</t>
  </si>
  <si>
    <t>IC IM Rylaze</t>
  </si>
  <si>
    <t xml:space="preserve">Avastin </t>
  </si>
  <si>
    <t>Bevacizumab</t>
  </si>
  <si>
    <t>IC Avastin</t>
  </si>
  <si>
    <t>Avastin with Irinotecan</t>
  </si>
  <si>
    <t>Bevacizumab with Camptosar</t>
  </si>
  <si>
    <t>IC Avastin + Irinotecan</t>
  </si>
  <si>
    <t>Azacitidine - IV</t>
  </si>
  <si>
    <t>Vidaza</t>
  </si>
  <si>
    <t>IC Azacitidine - IV</t>
  </si>
  <si>
    <t>2 hours</t>
  </si>
  <si>
    <t>PM ONLY
Can be given in Heme Onc Clinic if CS Supervisors approve (with concurrent MD visit)</t>
  </si>
  <si>
    <t>Azacitidine - Subcutaneous</t>
  </si>
  <si>
    <t>IC Azacitidine - SubQ</t>
  </si>
  <si>
    <t>1 hour</t>
  </si>
  <si>
    <t>Basiliximab</t>
  </si>
  <si>
    <t>IC Basiliximab</t>
  </si>
  <si>
    <t xml:space="preserve">BEACOPP </t>
  </si>
  <si>
    <t xml:space="preserve">IC Infusion BEACOPP </t>
  </si>
  <si>
    <t xml:space="preserve">Day 1 = 8 hours; Day 2 &amp; 3 =  4 hours                           
Add comment for day 1, 2, 3 etc.               </t>
  </si>
  <si>
    <t>Bebtelovimab</t>
  </si>
  <si>
    <t>IC Bebtelovimab</t>
  </si>
  <si>
    <t>Single Bed [Isolation] Room (with door)</t>
  </si>
  <si>
    <t>One time IV infusion over 1 minute. Requires 1 hour observation after infusion</t>
  </si>
  <si>
    <t>Benlysta</t>
  </si>
  <si>
    <t>Belimumab</t>
  </si>
  <si>
    <t>IC Infusion Benlysta - IC Benlysta</t>
  </si>
  <si>
    <t>Bleomycin</t>
  </si>
  <si>
    <t>IC Bleomycin Sulfate</t>
  </si>
  <si>
    <t>Blinatumomab Tubing Change</t>
  </si>
  <si>
    <t>IC Blinatumomab</t>
  </si>
  <si>
    <t>Blood Draw</t>
  </si>
  <si>
    <t>CVC Draw or Lab Draw</t>
  </si>
  <si>
    <t>IC Labs and Possible Transfusion</t>
  </si>
  <si>
    <t>HemOnc/Non HemOnc</t>
  </si>
  <si>
    <t xml:space="preserve">MAX # Patients : 10 (M-F)
For same day add-on transfusions: PRBC 2units or more assess need to delay to different day 
Latest appt 1400 for possible transfusion  </t>
  </si>
  <si>
    <t>IC Blood Draw-admit</t>
  </si>
  <si>
    <t xml:space="preserve">Pending Heme RN Clinic Nurse Visit                
Schedule between 1000 and 1400 for chemo admit.                                                    </t>
  </si>
  <si>
    <t>IC Blood Draw-PO Chemo</t>
  </si>
  <si>
    <t>Pending Heme RN Clinic Nurse Visit</t>
  </si>
  <si>
    <t>Blood Product - Other</t>
  </si>
  <si>
    <t>IC Transfusion Blood Product Other</t>
  </si>
  <si>
    <t>For FFP only</t>
  </si>
  <si>
    <t>Bortezomib</t>
  </si>
  <si>
    <t>IC Bortezomib</t>
  </si>
  <si>
    <r>
      <rPr>
        <b/>
        <sz val="20"/>
        <color theme="1"/>
        <rFont val="Calibri"/>
        <family val="2"/>
      </rPr>
      <t xml:space="preserve">Carbo 
</t>
    </r>
    <r>
      <rPr>
        <b/>
        <sz val="20"/>
        <color rgb="FFFF0000"/>
        <rFont val="Calibri"/>
        <family val="2"/>
      </rPr>
      <t xml:space="preserve"> *HIGH RISK*</t>
    </r>
  </si>
  <si>
    <t>Carbo</t>
  </si>
  <si>
    <t>IC Carbo</t>
  </si>
  <si>
    <t>6 hours</t>
  </si>
  <si>
    <r>
      <rPr>
        <b/>
        <sz val="20"/>
        <color theme="1"/>
        <rFont val="Calibri"/>
        <family val="2"/>
      </rPr>
      <t xml:space="preserve">Carbo + XRT
</t>
    </r>
    <r>
      <rPr>
        <b/>
        <sz val="20"/>
        <color rgb="FFFF0000"/>
        <rFont val="Calibri"/>
        <family val="2"/>
      </rPr>
      <t xml:space="preserve"> *HIGH RISK*</t>
    </r>
  </si>
  <si>
    <t>Carbo + XRT</t>
  </si>
  <si>
    <t>Coordinate appt time with Rad Onc</t>
  </si>
  <si>
    <r>
      <rPr>
        <b/>
        <sz val="20"/>
        <color theme="1"/>
        <rFont val="Calibri"/>
        <family val="2"/>
      </rPr>
      <t xml:space="preserve">Carbo Etopophos
</t>
    </r>
    <r>
      <rPr>
        <b/>
        <sz val="20"/>
        <color rgb="FFFF0000"/>
        <rFont val="Calibri"/>
        <family val="2"/>
      </rPr>
      <t xml:space="preserve"> *HIGH RISK*</t>
    </r>
  </si>
  <si>
    <t>Carbo, VP-16</t>
  </si>
  <si>
    <t>IC Carbo + Etopophos</t>
  </si>
  <si>
    <t>7 hours</t>
  </si>
  <si>
    <t>Add comment if day 1, 2, 3 etc.</t>
  </si>
  <si>
    <r>
      <rPr>
        <b/>
        <sz val="20"/>
        <color theme="1"/>
        <rFont val="Calibri"/>
        <family val="2"/>
      </rPr>
      <t xml:space="preserve">Carbo VCR
</t>
    </r>
    <r>
      <rPr>
        <b/>
        <sz val="20"/>
        <color rgb="FFFF0000"/>
        <rFont val="Calibri"/>
        <family val="2"/>
      </rPr>
      <t xml:space="preserve"> *HIGH RISK*</t>
    </r>
  </si>
  <si>
    <t>IC Carbo VCR</t>
  </si>
  <si>
    <r>
      <rPr>
        <b/>
        <sz val="20"/>
        <color theme="1"/>
        <rFont val="Calibri"/>
        <family val="2"/>
      </rPr>
      <t xml:space="preserve">Carbo VP-16
</t>
    </r>
    <r>
      <rPr>
        <b/>
        <sz val="20"/>
        <color rgb="FFFF0000"/>
        <rFont val="Calibri"/>
        <family val="2"/>
      </rPr>
      <t xml:space="preserve"> *HIGH RISK*</t>
    </r>
  </si>
  <si>
    <t>IC Carbo / VP-16</t>
  </si>
  <si>
    <t xml:space="preserve">CAR-T Cell Infusion </t>
  </si>
  <si>
    <t xml:space="preserve">IC CAR-T Infusion </t>
  </si>
  <si>
    <t>HemOncBMT</t>
  </si>
  <si>
    <t>Central Venous Catheter (CVC) Repair or Malfunction</t>
  </si>
  <si>
    <t>CVC</t>
  </si>
  <si>
    <t>IC Central Venous Catheter Repair</t>
  </si>
  <si>
    <t xml:space="preserve">Fast Track </t>
  </si>
  <si>
    <t>Latest appt. 1500; Check CVC Consultant schedule before scheduling; Typically scheduled in Fast Track by the Fast Track nurse</t>
  </si>
  <si>
    <t xml:space="preserve">Central Venous Catheter (CVC) Teaching </t>
  </si>
  <si>
    <t>IC Nurse Visit</t>
  </si>
  <si>
    <t>Schedule in Hem RN Template (Clinic)</t>
  </si>
  <si>
    <t>Cerezyme</t>
  </si>
  <si>
    <t>IC Cerezyme</t>
  </si>
  <si>
    <t>Cidofovir</t>
  </si>
  <si>
    <t>IC Cidofovir</t>
  </si>
  <si>
    <t>HemOnc/ Non HemOnc</t>
  </si>
  <si>
    <t>Cladribine (2-CdA)</t>
  </si>
  <si>
    <t>2-CDA</t>
  </si>
  <si>
    <t>IC Infusion Cladribine</t>
  </si>
  <si>
    <t>Cytarabine</t>
  </si>
  <si>
    <t>ARA-C</t>
  </si>
  <si>
    <t>IC Cytarabine</t>
  </si>
  <si>
    <t>Preferred PM ONLY</t>
  </si>
  <si>
    <t>Cytoxan</t>
  </si>
  <si>
    <t>Cyclophosphamide/ CTX/ Cytox</t>
  </si>
  <si>
    <t>IC Cytoxan</t>
  </si>
  <si>
    <t>Priority: Room with Bathroom</t>
  </si>
  <si>
    <t xml:space="preserve"> 0800if no ASC                                                            1000 if same day ASC</t>
  </si>
  <si>
    <t>Cytoxan Ara-C</t>
  </si>
  <si>
    <t>IC Cytox Ara-C</t>
  </si>
  <si>
    <t>8 hours first day</t>
  </si>
  <si>
    <t>First day only as 8 hours. Subsequent dates, IC Cytarabine, 2 hours
Add comment if day 1, 2, 3 etc.</t>
  </si>
  <si>
    <r>
      <rPr>
        <b/>
        <sz val="20"/>
        <color theme="1"/>
        <rFont val="Calibri"/>
        <family val="2"/>
      </rPr>
      <t xml:space="preserve">Cytoxan Etopophos 
</t>
    </r>
    <r>
      <rPr>
        <b/>
        <sz val="20"/>
        <color rgb="FFFF0000"/>
        <rFont val="Calibri"/>
        <family val="2"/>
      </rPr>
      <t>*HIGH RISK*</t>
    </r>
  </si>
  <si>
    <t>Cyclophosphamide/ CTX/ Cytox, VP-16</t>
  </si>
  <si>
    <t>IC Ctyoxan + Etopophos</t>
  </si>
  <si>
    <r>
      <rPr>
        <b/>
        <sz val="20"/>
        <color theme="1"/>
        <rFont val="Calibri"/>
        <family val="2"/>
      </rPr>
      <t xml:space="preserve">Cytoxan VP-16
</t>
    </r>
    <r>
      <rPr>
        <b/>
        <sz val="20"/>
        <color rgb="FFFF0000"/>
        <rFont val="Calibri"/>
        <family val="2"/>
      </rPr>
      <t xml:space="preserve"> *HIGH RISK*</t>
    </r>
  </si>
  <si>
    <t>IC Cytoxan VP-16</t>
  </si>
  <si>
    <t>IC Cytoxan + TVM</t>
  </si>
  <si>
    <t>Cytoxan/Fludarabine</t>
  </si>
  <si>
    <t>Cyclophosphamide</t>
  </si>
  <si>
    <t>IC Cytoxan + Fludarabine</t>
  </si>
  <si>
    <t>Prefer room with bathroom</t>
  </si>
  <si>
    <t xml:space="preserve">First two days of CAR-T Conditioning </t>
  </si>
  <si>
    <t>Donor Lymphocyte Infusion</t>
  </si>
  <si>
    <t>DLI</t>
  </si>
  <si>
    <t>IC DLI</t>
  </si>
  <si>
    <t>Dressing Change</t>
  </si>
  <si>
    <t>IC Dressing Change</t>
  </si>
  <si>
    <t>Heme RN Clinic Nurse Visit Only for HemOnc Patients</t>
  </si>
  <si>
    <t>Eculizumab</t>
  </si>
  <si>
    <t>IC Infusion Eculizumab</t>
  </si>
  <si>
    <t xml:space="preserve">Elaprase </t>
  </si>
  <si>
    <t>Idursulfase</t>
  </si>
  <si>
    <t>IC Other</t>
  </si>
  <si>
    <t>(1st dose: 5 hours)  other doses: 4 hours</t>
  </si>
  <si>
    <r>
      <rPr>
        <u/>
        <sz val="20"/>
        <color theme="1"/>
        <rFont val="Calibri Light"/>
        <family val="2"/>
      </rPr>
      <t>Initial dose</t>
    </r>
    <r>
      <rPr>
        <sz val="20"/>
        <color theme="1"/>
        <rFont val="Calibri Light"/>
        <family val="2"/>
      </rPr>
      <t xml:space="preserve">: schedule for 5 hours (AM) </t>
    </r>
    <r>
      <rPr>
        <u/>
        <sz val="20"/>
        <color theme="1"/>
        <rFont val="Calibri Light"/>
        <family val="2"/>
      </rPr>
      <t>Follow-up doses:</t>
    </r>
    <r>
      <rPr>
        <sz val="20"/>
        <color theme="1"/>
        <rFont val="Calibri Light"/>
        <family val="2"/>
      </rPr>
      <t xml:space="preserve"> schedule for 4 hours (non-HemOnc pts no later than 1300) </t>
    </r>
  </si>
  <si>
    <t>Entyvio</t>
  </si>
  <si>
    <t>Vedolizumab</t>
  </si>
  <si>
    <t>IC Infusion Entyvio</t>
  </si>
  <si>
    <t>Epogen</t>
  </si>
  <si>
    <t>IC Epogen</t>
  </si>
  <si>
    <t>2 hour</t>
  </si>
  <si>
    <t>Preferred PM ONLY 
(1600 or 1700)</t>
  </si>
  <si>
    <r>
      <rPr>
        <b/>
        <sz val="20"/>
        <color theme="1"/>
        <rFont val="Calibri"/>
        <family val="2"/>
      </rPr>
      <t xml:space="preserve">Etoposide/Etopophos
</t>
    </r>
    <r>
      <rPr>
        <b/>
        <sz val="20"/>
        <color rgb="FFFF0000"/>
        <rFont val="Calibri"/>
        <family val="2"/>
      </rPr>
      <t>*HIGH RISK*</t>
    </r>
  </si>
  <si>
    <t>VP-16</t>
  </si>
  <si>
    <t>IC Etoposide/Etopophos</t>
  </si>
  <si>
    <t>Exondys</t>
  </si>
  <si>
    <t>Eteplirsen</t>
  </si>
  <si>
    <t>IC Exondys</t>
  </si>
  <si>
    <t>Only wheelchair-bound patients need bed</t>
  </si>
  <si>
    <t>Fabrazyme</t>
  </si>
  <si>
    <t>Agalsidase beta</t>
  </si>
  <si>
    <t>IC Fabrazyme</t>
  </si>
  <si>
    <t>Factor</t>
  </si>
  <si>
    <t>IC Factor</t>
  </si>
  <si>
    <t>Preferred PM ONLY 
(1600 &amp; 1700)</t>
  </si>
  <si>
    <t>Fludarabine</t>
  </si>
  <si>
    <t>IC Fludarabine</t>
  </si>
  <si>
    <t xml:space="preserve">Days 3-5 of CAR-T Conditioning </t>
  </si>
  <si>
    <t>Gamifant</t>
  </si>
  <si>
    <t>IC Gamifant</t>
  </si>
  <si>
    <t>Gemcitabine/Paclitaxel</t>
  </si>
  <si>
    <t>IC Gemcitabine</t>
  </si>
  <si>
    <t>Golimumab</t>
  </si>
  <si>
    <t>Simproni</t>
  </si>
  <si>
    <t xml:space="preserve">Not commonly used, does not have own appt type </t>
  </si>
  <si>
    <t xml:space="preserve">Hemlibra </t>
  </si>
  <si>
    <t>Emicizumab</t>
  </si>
  <si>
    <t xml:space="preserve">IC Hemlibra </t>
  </si>
  <si>
    <t xml:space="preserve">Prefer Tuesday all day and Thursday afternoons (COAG clinic days). No Saturday appointments. </t>
  </si>
  <si>
    <r>
      <rPr>
        <b/>
        <sz val="20"/>
        <color rgb="FFCC00CC"/>
        <rFont val="Calibri"/>
        <family val="2"/>
      </rPr>
      <t xml:space="preserve">HOPE Research Study </t>
    </r>
    <r>
      <rPr>
        <b/>
        <sz val="20"/>
        <color rgb="FFFF0000"/>
        <rFont val="Calibri"/>
        <family val="2"/>
      </rPr>
      <t>*HIGH RISK*</t>
    </r>
  </si>
  <si>
    <t>Non Hem/Onc</t>
  </si>
  <si>
    <t>*Assign 1:1 during infusion*</t>
  </si>
  <si>
    <t>HPC Collection (Apheresis)</t>
  </si>
  <si>
    <t>IC HPC Collection</t>
  </si>
  <si>
    <t>11 hours</t>
  </si>
  <si>
    <t>4030 Apheresis Room</t>
  </si>
  <si>
    <t>0800/0900 only 
MAX 3 apheresis patients scheduled at the same time (or overlapping) 
-Contact apheresis staff if a request is made to schedule a patient outside of these time slots</t>
  </si>
  <si>
    <t>HPC Infusion</t>
  </si>
  <si>
    <t>IC HPC</t>
  </si>
  <si>
    <t>Hydration</t>
  </si>
  <si>
    <t>IVF/IV fluids</t>
  </si>
  <si>
    <t>IC Hydration</t>
  </si>
  <si>
    <t>Duration based on request</t>
  </si>
  <si>
    <t>Immunizations</t>
  </si>
  <si>
    <t>vaccines: non-COVID</t>
  </si>
  <si>
    <t>IC Immunizations</t>
  </si>
  <si>
    <t>SAT APPT.  ONLY FOR IC</t>
  </si>
  <si>
    <t>Inflectra</t>
  </si>
  <si>
    <t>Remicade, Infliximab</t>
  </si>
  <si>
    <t>*OK to schedule =/- 2-3 days to equally balance the patient volumes for the week*
Latest appt 1300
Avoid multiple 0800 appts
 (if &gt; 8 patients/day seek CN or CS Supervisor approval)
Max: 8 per day</t>
  </si>
  <si>
    <t>Injections</t>
  </si>
  <si>
    <t>Neulasta; GCSF</t>
  </si>
  <si>
    <t>IC Injections</t>
  </si>
  <si>
    <t>Inotuzumab Ozogamicin</t>
  </si>
  <si>
    <t>(no current template)</t>
  </si>
  <si>
    <t>use IC other, schedule for 4 hour block</t>
  </si>
  <si>
    <r>
      <rPr>
        <b/>
        <sz val="20"/>
        <color theme="1"/>
        <rFont val="Calibri"/>
        <family val="2"/>
      </rPr>
      <t>Irinotecan (</t>
    </r>
    <r>
      <rPr>
        <b/>
        <u/>
        <sz val="20"/>
        <color theme="1"/>
        <rFont val="Calibri"/>
        <family val="2"/>
      </rPr>
      <t>+</t>
    </r>
    <r>
      <rPr>
        <b/>
        <sz val="20"/>
        <color theme="1"/>
        <rFont val="Calibri"/>
        <family val="2"/>
      </rPr>
      <t xml:space="preserve"> Temodar)</t>
    </r>
  </si>
  <si>
    <t>Camptosar</t>
  </si>
  <si>
    <t>IC Irinotecan</t>
  </si>
  <si>
    <t>Add comment if with Temodar</t>
  </si>
  <si>
    <t>Iron</t>
  </si>
  <si>
    <t>Sodium ferric glucanate, Injectafer 
(Ferric carboxymaltose)</t>
  </si>
  <si>
    <t>IC Iron</t>
  </si>
  <si>
    <t>IV Irinotecan, IV Temodar (PO Palbociclib)</t>
  </si>
  <si>
    <t>Irinotecan (+ Temodar)</t>
  </si>
  <si>
    <t>2 hours post Palbo observation needed
Latest appointment: 1200</t>
  </si>
  <si>
    <t>IVIG (H/O)</t>
  </si>
  <si>
    <t>Gammagard, Privigen</t>
  </si>
  <si>
    <t>IC IVIG (H/O)</t>
  </si>
  <si>
    <t>IVIG High Dose (non H/O)</t>
  </si>
  <si>
    <t>IC IVIG High Dose (non H/O)</t>
  </si>
  <si>
    <t>4-8 hours</t>
  </si>
  <si>
    <t xml:space="preserve">*OK to schedule =/- 2-3 days to equally balance the patient volumes for the week*
0800 only (depends on infusion length -check previous administrations). 
Please have RN assess length of infusion. 
MAX: 5 patients/day for nonhemonc </t>
  </si>
  <si>
    <t>LP NO Sedation</t>
  </si>
  <si>
    <t>Lumbar Puncture</t>
  </si>
  <si>
    <t>IC LP No Sedation</t>
  </si>
  <si>
    <t xml:space="preserve">3 hours </t>
  </si>
  <si>
    <t>Procedure Room + bed for recovery (429)</t>
  </si>
  <si>
    <t>Latest appt. 1600
Max: 4 procedures/day, scheduled one hour apart. If &gt;4 procedures must have CBDI PA Leadership approval</t>
  </si>
  <si>
    <t>Lumizyme</t>
  </si>
  <si>
    <t>IC Lumizyme</t>
  </si>
  <si>
    <t>latest appt 1100</t>
  </si>
  <si>
    <t>Magnesium</t>
  </si>
  <si>
    <t>IC Magnesium IV</t>
  </si>
  <si>
    <t>Methotrexate (6 hr. infusion)</t>
  </si>
  <si>
    <t>IC Methotrexate (6 hr. infusion)</t>
  </si>
  <si>
    <t>Schedule in a bed with bathroom if available</t>
  </si>
  <si>
    <t>Naglazyme</t>
  </si>
  <si>
    <t>Galsulfase</t>
  </si>
  <si>
    <t>IC Naglazyme</t>
  </si>
  <si>
    <r>
      <rPr>
        <b/>
        <sz val="20"/>
        <color theme="1"/>
        <rFont val="Calibri"/>
        <family val="2"/>
      </rPr>
      <t xml:space="preserve">Naxitamab
</t>
    </r>
    <r>
      <rPr>
        <b/>
        <sz val="20"/>
        <color rgb="FFFF0000"/>
        <rFont val="Calibri"/>
        <family val="2"/>
      </rPr>
      <t>*HIGH RISK*</t>
    </r>
  </si>
  <si>
    <t>Danyelza</t>
  </si>
  <si>
    <t>IC Naxitamab</t>
  </si>
  <si>
    <t>10 hours</t>
  </si>
  <si>
    <t>Required: room with bed</t>
  </si>
  <si>
    <t>Contact CBDI CS Leadership team before scheduling. Requires 1:1 nursing; MAX: 1 patient/day</t>
  </si>
  <si>
    <t>Nelarabine</t>
  </si>
  <si>
    <t>IC Nelarabine - day 1
IC Nelarabine - day 2+</t>
  </si>
  <si>
    <t>Day 1: 4 hours
Day 2-5: 3 hours</t>
  </si>
  <si>
    <t>Nivolumab</t>
  </si>
  <si>
    <t>Opdivo</t>
  </si>
  <si>
    <t>IC Nivolumab</t>
  </si>
  <si>
    <t>Ocrelizumab</t>
  </si>
  <si>
    <t>Ocrevus</t>
  </si>
  <si>
    <t>IC Ocrevus</t>
  </si>
  <si>
    <t>Olaratumab</t>
  </si>
  <si>
    <t>Lartruvo</t>
  </si>
  <si>
    <t xml:space="preserve">IC Other </t>
  </si>
  <si>
    <t>3 hours (add time for 2nd chemo)</t>
  </si>
  <si>
    <t>Olipudase Alfa</t>
  </si>
  <si>
    <t>IC Olipudase Alfa</t>
  </si>
  <si>
    <t>Room with bed</t>
  </si>
  <si>
    <t>Ommaya Tap</t>
  </si>
  <si>
    <t>IC Ommaya Tap</t>
  </si>
  <si>
    <t>Procedure Room</t>
  </si>
  <si>
    <t>Latest appt. 1700 (must be 1 hour apart from Awake LP visits)
Max: 4 procedures/day, scheduled one hour apart. If more than 4 procedures must have CBDI PA Leadership approval</t>
  </si>
  <si>
    <t>Orencia</t>
  </si>
  <si>
    <t>Abacept</t>
  </si>
  <si>
    <t>IC Orencia</t>
  </si>
  <si>
    <t>Other</t>
  </si>
  <si>
    <t>(3 hours default)</t>
  </si>
  <si>
    <t xml:space="preserve">Check with IC Charge Nurse </t>
  </si>
  <si>
    <t>Paclitaxel</t>
  </si>
  <si>
    <t>IC Paclitaxel</t>
  </si>
  <si>
    <t>Pamidronate</t>
  </si>
  <si>
    <t>IC Pamidronate</t>
  </si>
  <si>
    <r>
      <rPr>
        <b/>
        <sz val="20"/>
        <color rgb="FF6600CC"/>
        <rFont val="Arial"/>
        <family val="2"/>
      </rPr>
      <t xml:space="preserve">Dr. Ryabets only-Max 3 patients (Pamidronate and/or Zoledronic Acid) on 2nd, 4th, 5th Mondays and max 2 patients on Tuesdays. Schedule at 8 or 9am. </t>
    </r>
    <r>
      <rPr>
        <b/>
        <sz val="20"/>
        <color rgb="FFFF0000"/>
        <rFont val="Arial"/>
        <family val="2"/>
      </rPr>
      <t>For Dr. Mapuri - schedule max 2 patients on Thursdays</t>
    </r>
  </si>
  <si>
    <t>Pembrolizumab</t>
  </si>
  <si>
    <t>IC Pembrolizumab</t>
  </si>
  <si>
    <t>Pentamidine Aerosol</t>
  </si>
  <si>
    <t>IC Pentamidine Aerosol</t>
  </si>
  <si>
    <t>Must have COVID negative rapid antigen test (SINGLE ROOM)</t>
  </si>
  <si>
    <t>Schedule post 1600 for patients w/o prior MD visits</t>
  </si>
  <si>
    <t>Pentamidine Infusion</t>
  </si>
  <si>
    <t>IC Pentamidine Infusion</t>
  </si>
  <si>
    <t>1000 or later, prefer afternoon</t>
  </si>
  <si>
    <t>Pharmacokinetics</t>
  </si>
  <si>
    <t>PK studies</t>
  </si>
  <si>
    <t>IC Pharmacokinetics</t>
  </si>
  <si>
    <t>Duration from request form 
(default 2 hours)</t>
  </si>
  <si>
    <t>Must know frequency of blood draws, duration of visit, and if med administration is involved. if same day MD visit and needs to be enrolled in study, Clinic appt must be scheduled in the early morning and patient should be scheduled in IC no later than 1100. If enrollment not completed, IC appt should be 1000.</t>
  </si>
  <si>
    <t>Photopheresis (Apheresis)</t>
  </si>
  <si>
    <t>IC Photopheresis</t>
  </si>
  <si>
    <t>Room 4030 Apheresis Room (if isolation room needed check 446)</t>
  </si>
  <si>
    <t>MAX 3 apheresis patients  scheduled at the same time (or overlapping)
-Only schedule 2 ECP patients at once 
- Schedule into 0800, 1100 or 1400 time slots.  
-Contact apheresis staff if a request is made to schedule a patient outside of these time slots</t>
  </si>
  <si>
    <t>PICC Insertion</t>
  </si>
  <si>
    <t>IC PICC Insertion</t>
  </si>
  <si>
    <t>Last appt. - must be according to CVC consultants schedule and communicated to that team so they can note it in their schedule.</t>
  </si>
  <si>
    <t>Plasma Pheresis (Apheresis)</t>
  </si>
  <si>
    <t>IC Plasma Pheresis</t>
  </si>
  <si>
    <t>MAX 3 apheresis patients scheduled at the same time (or overlapping) 
-Only schedule 2 ECP patients at once 
- Schedule into 0800, 1100 or 1400 time slots.  
-Contact apheresis staff if a request is made to schedule a patient outside of these time slots</t>
  </si>
  <si>
    <t>Port-A-Cath Access/Flush/De-access</t>
  </si>
  <si>
    <t>IC Port-A-Cath Access</t>
  </si>
  <si>
    <t>HemOnc Patients only -- Heme RN Visit Only (M-F)</t>
  </si>
  <si>
    <t>Rapid DINUtuximab + Cytoxan/Topotecan</t>
  </si>
  <si>
    <t>IC Rapid DINUtuximab + Cytoxan/Topotecan</t>
  </si>
  <si>
    <t>1:1RN High Acuity, schedule in private room</t>
  </si>
  <si>
    <t>Rapid DINUtuximab + Irinotecan/Temodar</t>
  </si>
  <si>
    <t>IC Rapid DINUtuximab + Irino/Temodar</t>
  </si>
  <si>
    <t>RBC Exchange (Apheresis)</t>
  </si>
  <si>
    <t>IC RBC Exchange</t>
  </si>
  <si>
    <t>MAX 3 apheresis patients scheduled at the same time (or overlapping)
Red cell exchanges should be scheduled in the 0800 time slots
-Only schedule 2 ECP patients at once 
-Contact apheresis staff if a request is made to schedule a patient outside of these time slots</t>
  </si>
  <si>
    <t>Remdesivir</t>
  </si>
  <si>
    <t>Veklury</t>
  </si>
  <si>
    <t>TBD</t>
  </si>
  <si>
    <t>Single Bed (Isolation) Room (with door)</t>
  </si>
  <si>
    <t>IV infusion once daily for 3 days, over 30 minutes. Requires 1 hour observation after each infusion</t>
  </si>
  <si>
    <t>Remicade</t>
  </si>
  <si>
    <t>Inflectra, Infliximab</t>
  </si>
  <si>
    <t>IC Remicade</t>
  </si>
  <si>
    <t>latest appt 1300
Max: 8 pts/day</t>
  </si>
  <si>
    <t>Research Study</t>
  </si>
  <si>
    <t>N/A</t>
  </si>
  <si>
    <t>IC Research</t>
  </si>
  <si>
    <t>All study patients must be approved by CBDI CS Leadership team</t>
  </si>
  <si>
    <r>
      <rPr>
        <b/>
        <sz val="20"/>
        <color theme="1"/>
        <rFont val="Calibri"/>
        <family val="2"/>
      </rPr>
      <t xml:space="preserve">Rituximab 
</t>
    </r>
    <r>
      <rPr>
        <b/>
        <sz val="20"/>
        <color rgb="FFFF0000"/>
        <rFont val="Calibri"/>
        <family val="2"/>
      </rPr>
      <t>*HIGH RISK*</t>
    </r>
  </si>
  <si>
    <t>Rituxan</t>
  </si>
  <si>
    <t>IC Rituximab</t>
  </si>
  <si>
    <t>*Schedule in a single bed room*</t>
  </si>
  <si>
    <t>Check schedule date for other high risk infusions (i.e. PEG or Naxitimab)</t>
  </si>
  <si>
    <t>Solumedrol</t>
  </si>
  <si>
    <t>Methylprednisolone</t>
  </si>
  <si>
    <t>IC Solumedrol</t>
  </si>
  <si>
    <t>STIM - ACTH (either Adrenal Reserve of CAH Panel)</t>
  </si>
  <si>
    <t>IC ACTH</t>
  </si>
  <si>
    <t xml:space="preserve">Zone 2
</t>
  </si>
  <si>
    <t>Schedule Tues, Thurs, or Friday (preferred, latest appointment 1100)
 No more than 4 STIMS per day;  *Note: STIM TESTS will not be scheduled during Holiday weeks unless approved by leadership*</t>
  </si>
  <si>
    <t>STIM - Arginine</t>
  </si>
  <si>
    <t>IC Arginine</t>
  </si>
  <si>
    <r>
      <rPr>
        <sz val="20"/>
        <color rgb="FF000000"/>
        <rFont val="Calibri Light"/>
        <family val="2"/>
      </rPr>
      <t xml:space="preserve">Schedule Tues or Thurs 0800 or 0900; No more than 4 STIMS per day; </t>
    </r>
    <r>
      <rPr>
        <b/>
        <i/>
        <sz val="20"/>
        <color rgb="FF6600CC"/>
        <rFont val="Calibri Light"/>
        <family val="2"/>
      </rPr>
      <t>*Note: STIM TESTS will not be scheduled during Holiday weeks unless approved by leadership*</t>
    </r>
  </si>
  <si>
    <t>STIM - Clonidine</t>
  </si>
  <si>
    <t>IC Clonidine</t>
  </si>
  <si>
    <t xml:space="preserve">Zone 2
</t>
  </si>
  <si>
    <r>
      <rPr>
        <sz val="20"/>
        <color rgb="FF000000"/>
        <rFont val="Calibri Light"/>
        <family val="2"/>
      </rPr>
      <t xml:space="preserve">Schedule Tues or Thurs 0800 or 0900; No more than 4 STIMS per day; </t>
    </r>
    <r>
      <rPr>
        <b/>
        <sz val="20"/>
        <color rgb="FF000000"/>
        <rFont val="Calibri Light"/>
        <family val="2"/>
      </rPr>
      <t xml:space="preserve">  </t>
    </r>
    <r>
      <rPr>
        <b/>
        <i/>
        <sz val="20"/>
        <color rgb="FF6600CC"/>
        <rFont val="Calibri Light"/>
        <family val="2"/>
      </rPr>
      <t>*Note: STIM TESTS will not be scheduled during Holiday weeks unless approved by leadership*</t>
    </r>
  </si>
  <si>
    <t>STIM - Glucagon</t>
  </si>
  <si>
    <t>IC Glucagon</t>
  </si>
  <si>
    <r>
      <rPr>
        <sz val="20"/>
        <color rgb="FF000000"/>
        <rFont val="Calibri Light"/>
        <family val="2"/>
      </rPr>
      <t xml:space="preserve">Schedule Tues or Thurs 0800 or 0900; No more than 4 STIMS per day; No more than 2 Glucagons per day; </t>
    </r>
    <r>
      <rPr>
        <b/>
        <sz val="20"/>
        <color rgb="FF000000"/>
        <rFont val="Calibri Light"/>
        <family val="2"/>
      </rPr>
      <t xml:space="preserve"> </t>
    </r>
    <r>
      <rPr>
        <b/>
        <i/>
        <sz val="20"/>
        <color rgb="FF6600CC"/>
        <rFont val="Calibri Light"/>
        <family val="2"/>
      </rPr>
      <t>*Note: STIM TESTS will not be scheduled during Holiday weeks unless approved by leadership*</t>
    </r>
  </si>
  <si>
    <t>STIM - Leuprolide</t>
  </si>
  <si>
    <t>IC Leuprolide</t>
  </si>
  <si>
    <t>Schedule Tues, Thurs, or Friday (preferred,0800 or 0900)
 No more than 4 STIMS per day; *Note: STIM TESTS will not be scheduled during Holiday weeks unless approved by leadership*</t>
  </si>
  <si>
    <t>STIM - OGTT</t>
  </si>
  <si>
    <t>IC OGTT</t>
  </si>
  <si>
    <t>Schedule Tues, Thurs, or Friday (preferred) 0800 or 0900 *Note: STIM TESTS will not be scheduled during Holiday weeks unless approved by leadership*</t>
  </si>
  <si>
    <t>STIM - Water Deprivation</t>
  </si>
  <si>
    <t>IC Water Deprivation</t>
  </si>
  <si>
    <t>9 hours</t>
  </si>
  <si>
    <r>
      <rPr>
        <sz val="20"/>
        <color rgb="FF000000"/>
        <rFont val="Calibri Light"/>
        <family val="2"/>
      </rPr>
      <t xml:space="preserve">Can last at least 8 hours; should be done on its own; not ordered frequently. Schedule Tues or Thurs; No more than 4 STIMS per day; </t>
    </r>
    <r>
      <rPr>
        <b/>
        <sz val="20"/>
        <color rgb="FF000000"/>
        <rFont val="Calibri Light"/>
        <family val="2"/>
      </rPr>
      <t>DO NOT SCHEDULE on 3rd Thursday &amp; 4th Wednesday meeting day</t>
    </r>
    <r>
      <rPr>
        <b/>
        <i/>
        <sz val="20"/>
        <color rgb="FF6600CC"/>
        <rFont val="Calibri Light"/>
        <family val="2"/>
      </rPr>
      <t>*Note: STIM TESTS will not be scheduled during Holiday weeks unless approved by leadership*</t>
    </r>
  </si>
  <si>
    <t>STIM- ACTH &amp; Leuprolide</t>
  </si>
  <si>
    <t>IC ACTH &amp; Leuprolide</t>
  </si>
  <si>
    <r>
      <rPr>
        <sz val="20"/>
        <color rgb="FF000000"/>
        <rFont val="Calibri Light"/>
        <family val="2"/>
      </rPr>
      <t>Schedule Tues, Thurs, or Friday 0800 or 0900 (preferred)
No more than 4 STIMS per day; OK to schedule at 0900 on 3rd Thursday meeting day</t>
    </r>
    <r>
      <rPr>
        <b/>
        <i/>
        <sz val="20"/>
        <color rgb="FF6600CC"/>
        <rFont val="Calibri Light"/>
        <family val="2"/>
      </rPr>
      <t>*Note: STIM TESTS will not be scheduled during Holiday weeks unless approved by leadership*</t>
    </r>
  </si>
  <si>
    <t>Tegavivint</t>
  </si>
  <si>
    <t>IC Tegavivint</t>
  </si>
  <si>
    <t>Therapeutic Phlebotomy</t>
  </si>
  <si>
    <t>IC Therapeutic Phlebotomy</t>
  </si>
  <si>
    <r>
      <rPr>
        <b/>
        <u/>
        <sz val="20"/>
        <color theme="1"/>
        <rFont val="Calibri"/>
        <family val="2"/>
      </rPr>
      <t xml:space="preserve">Saturday: </t>
    </r>
    <r>
      <rPr>
        <u/>
        <sz val="20"/>
        <color theme="1"/>
        <rFont val="Calibri Light"/>
        <family val="2"/>
      </rPr>
      <t>any request for more than 2, please check with charge nurse or scheduling nurse</t>
    </r>
  </si>
  <si>
    <t>Tocilzumab</t>
  </si>
  <si>
    <t>Toci, Actemra</t>
  </si>
  <si>
    <t>IC Tocilzumab</t>
  </si>
  <si>
    <t xml:space="preserve">Topo/Cytoxan </t>
  </si>
  <si>
    <t>Topotecan , Cyclophosphamide/ CTX/ Cytox</t>
  </si>
  <si>
    <t>IC Topo / Cytoxan</t>
  </si>
  <si>
    <t>Add comment if day 1, 2, 3, etc.</t>
  </si>
  <si>
    <t>Trabectedin</t>
  </si>
  <si>
    <t>Yondelis</t>
  </si>
  <si>
    <t>IC Trabectedin</t>
  </si>
  <si>
    <t>Prioritize room with bed</t>
  </si>
  <si>
    <t>Try to book in a bed rather than chair due to appointment duration</t>
  </si>
  <si>
    <t>Transfusion Platelet</t>
  </si>
  <si>
    <t>IC Transfusion Platelet</t>
  </si>
  <si>
    <t>Transfusion PRBC - 1 units</t>
  </si>
  <si>
    <t>IC Transfusion PRBC - 1 Unit</t>
  </si>
  <si>
    <t>Do not schedule oncology patients for transfusion until need confirmed by cbc result; Hematology &amp; Non Hem/Onc patients may be scheduled</t>
  </si>
  <si>
    <t>Transfusion PRBC - 2 units</t>
  </si>
  <si>
    <t>IC Transfusion PRBC - 2 Units</t>
  </si>
  <si>
    <t>Transfusion PRBC - 3 units</t>
  </si>
  <si>
    <t>IC Transfusion PRBC - 3 Units</t>
  </si>
  <si>
    <t>Do not schedule oncology patients for transfusion until need confirmed by cbc result; Hematology &amp; Non Hem/Onc patients may be scheduled; Saturdays: identify if washed PRBCs needed-max 2 patients needing washed cells, T+S must be done before Sat appt.</t>
  </si>
  <si>
    <t>Transfusion PRBC - 4 units</t>
  </si>
  <si>
    <t>IC Transfusion PRBC - 4 Units</t>
  </si>
  <si>
    <t>Do not schedule oncology patients for transfusion until need confirmed by cbc result; Hematology &amp; Non Hem/Onc patients may be scheduled; Saturdays: identify if washed PRBCs needed-max 2 patients needing washed cells, T+S must be done before Sat appt. .</t>
  </si>
  <si>
    <r>
      <rPr>
        <b/>
        <sz val="20"/>
        <color theme="1"/>
        <rFont val="Calibri"/>
        <family val="2"/>
      </rPr>
      <t xml:space="preserve">Truxima
</t>
    </r>
    <r>
      <rPr>
        <b/>
        <sz val="20"/>
        <color rgb="FFFF0000"/>
        <rFont val="Calibri"/>
        <family val="2"/>
      </rPr>
      <t>*HIGH RISK*</t>
    </r>
  </si>
  <si>
    <t>Rituximab-abbs (Biosimilar to Rituximab)</t>
  </si>
  <si>
    <t>IC Truxima</t>
  </si>
  <si>
    <t xml:space="preserve">Schedule in a bed/private room. Avoid room 436 </t>
  </si>
  <si>
    <t>Schedule no later than 10am for Non-HemOncBMT patient</t>
  </si>
  <si>
    <t>Tysabri</t>
  </si>
  <si>
    <t>Natalizumab</t>
  </si>
  <si>
    <t>IC Tysabri</t>
  </si>
  <si>
    <t>Vimizim</t>
  </si>
  <si>
    <t>Elosulfase alpha</t>
  </si>
  <si>
    <t>IC Vimizim</t>
  </si>
  <si>
    <t>Vinblastine</t>
  </si>
  <si>
    <t>IC Vinblastine</t>
  </si>
  <si>
    <t>1000 or later, prefer afternoon (stagger one each hour 1300, 1400, 1500)</t>
  </si>
  <si>
    <t>Vincristine</t>
  </si>
  <si>
    <t>IC Vincristine</t>
  </si>
  <si>
    <t>Vincristine/Daunorubicin</t>
  </si>
  <si>
    <t>VCR/Dauno</t>
  </si>
  <si>
    <t>IC VCR/Dauno</t>
  </si>
  <si>
    <t>Vincristine/Doxo</t>
  </si>
  <si>
    <t>VCR/ Adriamycin</t>
  </si>
  <si>
    <t>IC VCR/Doxo</t>
  </si>
  <si>
    <t>Vincristine/Methotrexate</t>
  </si>
  <si>
    <t>VCR/Methotrexate</t>
  </si>
  <si>
    <t>IC VCR/MTX</t>
  </si>
  <si>
    <t>Vinorelbine</t>
  </si>
  <si>
    <t>IC Vinorelbine</t>
  </si>
  <si>
    <t>VP Shunt Tap</t>
  </si>
  <si>
    <t>IC VP Shunt Tap</t>
  </si>
  <si>
    <t>Procedure Room or 446</t>
  </si>
  <si>
    <t>Max: 4 procedures/day, scheduled one hour apart. If more than 4 procedures must have CBDI PA Leadership approval</t>
  </si>
  <si>
    <t>Vyondys</t>
  </si>
  <si>
    <t>Golodirsen</t>
  </si>
  <si>
    <t>IC Vyondys</t>
  </si>
  <si>
    <t>Zoledronic Acid</t>
  </si>
  <si>
    <t>IC Zoledronic Acid</t>
  </si>
  <si>
    <r>
      <rPr>
        <b/>
        <sz val="20"/>
        <color rgb="FF6600CC"/>
        <rFont val="Calibri Light"/>
        <family val="2"/>
      </rPr>
      <t xml:space="preserve">Dr. Ryabets only-Max 3 patients (Pamidronate and/or Zoledronic Acid) on 2nd, 4th, 5th Mondays and max 2 patients on Tuesdays. Schedule at 8 or 9am. </t>
    </r>
    <r>
      <rPr>
        <b/>
        <sz val="20"/>
        <color rgb="FFFF0000"/>
        <rFont val="Calibri Light"/>
        <family val="2"/>
      </rPr>
      <t>For Dr. Mapuri - schedule max 2 patients on Thursdays</t>
    </r>
  </si>
  <si>
    <t>Zolgensma</t>
  </si>
  <si>
    <t>Onasemnogeme Aveparvovec-xioi</t>
  </si>
  <si>
    <t>IC Zolgensma</t>
  </si>
  <si>
    <t>Scheduled before 1000 -*one time only infusion*</t>
  </si>
  <si>
    <t>Regular Weekdays</t>
  </si>
  <si>
    <t>4th  Wednesday (Staff Meeting) 
&amp; 
3rd Thursday (In-Service)</t>
  </si>
  <si>
    <t>Saturdays</t>
  </si>
  <si>
    <t>AM</t>
  </si>
  <si>
    <t>8am</t>
  </si>
  <si>
    <t>9am</t>
  </si>
  <si>
    <t>10am</t>
  </si>
  <si>
    <t>11am</t>
  </si>
  <si>
    <t>12pm</t>
  </si>
  <si>
    <t>AM Max</t>
  </si>
  <si>
    <t>PM</t>
  </si>
  <si>
    <t>1pm</t>
  </si>
  <si>
    <t>2pm</t>
  </si>
  <si>
    <t>3pm</t>
  </si>
  <si>
    <t>4pm</t>
  </si>
  <si>
    <t>5pm</t>
  </si>
  <si>
    <t>6pm</t>
  </si>
  <si>
    <t>PM Max</t>
  </si>
  <si>
    <t>Daily Max</t>
  </si>
  <si>
    <t>All volumes listed are contingent on nurse staffing availability and the IC guidelines</t>
  </si>
  <si>
    <t>Requires Charge Nurse or Leadership Approval</t>
  </si>
  <si>
    <t>Cytoxan, Temsirolimus, Vinorelbine with Mesna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</si>
</sst>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scheme val="minor"/>
    </font>
    <font>
      <b/>
      <sz val="20"/>
      <color rgb="FF000000"/>
      <name val="Calibri"/>
      <family val="2"/>
    </font>
    <font>
      <sz val="11"/>
      <name val="Calibri"/>
      <family val="2"/>
    </font>
    <font>
      <sz val="11"/>
      <color theme="1"/>
      <name val="Calibri"/>
      <family val="2"/>
    </font>
    <font>
      <b/>
      <sz val="20"/>
      <color theme="1"/>
      <name val="Calibri"/>
      <family val="2"/>
    </font>
    <font>
      <b/>
      <sz val="20"/>
      <color rgb="FF6600CC"/>
      <name val="Calibri"/>
      <family val="2"/>
    </font>
    <font>
      <b/>
      <sz val="20"/>
      <color rgb="FFFF0000"/>
      <name val="Calibri"/>
      <family val="2"/>
    </font>
    <font>
      <sz val="20"/>
      <color theme="1"/>
      <name val="Calibri"/>
      <family val="2"/>
    </font>
    <font>
      <sz val="10"/>
      <color theme="1"/>
      <name val="Calibri"/>
      <family val="2"/>
    </font>
    <font>
      <sz val="20"/>
      <color rgb="FF6600CC"/>
      <name val="Calibri"/>
      <family val="2"/>
    </font>
    <font>
      <sz val="20"/>
      <color rgb="FF000000"/>
      <name val="Calibri"/>
      <family val="2"/>
    </font>
    <font>
      <sz val="11"/>
      <color rgb="FFE36C09"/>
      <name val="Calibri"/>
      <family val="2"/>
    </font>
    <font>
      <sz val="14"/>
      <color theme="1"/>
      <name val="Calibri"/>
      <family val="2"/>
    </font>
    <font>
      <b/>
      <i/>
      <sz val="18"/>
      <color rgb="FF6600CC"/>
      <name val="Calibri"/>
      <family val="2"/>
    </font>
    <font>
      <b/>
      <u/>
      <sz val="20"/>
      <color theme="1"/>
      <name val="Calibri"/>
      <family val="2"/>
    </font>
    <font>
      <b/>
      <sz val="14"/>
      <color theme="0"/>
      <name val="Calibri"/>
      <family val="2"/>
    </font>
    <font>
      <b/>
      <sz val="11"/>
      <color theme="1"/>
      <name val="Calibri"/>
      <family val="2"/>
    </font>
    <font>
      <b/>
      <i/>
      <sz val="11"/>
      <color theme="1"/>
      <name val="Calibri"/>
      <family val="2"/>
    </font>
    <font>
      <b/>
      <sz val="12"/>
      <color theme="1"/>
      <name val="Calibri"/>
      <family val="2"/>
    </font>
    <font>
      <sz val="11"/>
      <color rgb="FFFF0000"/>
      <name val="Calibri"/>
      <family val="2"/>
    </font>
    <font>
      <u/>
      <sz val="20"/>
      <color theme="1"/>
      <name val="Calibri Light"/>
      <family val="2"/>
    </font>
    <font>
      <sz val="20"/>
      <color theme="1"/>
      <name val="Calibri Light"/>
      <family val="2"/>
    </font>
    <font>
      <b/>
      <sz val="20"/>
      <color rgb="FFCC00CC"/>
      <name val="Calibri"/>
      <family val="2"/>
    </font>
    <font>
      <b/>
      <sz val="20"/>
      <color rgb="FF6600CC"/>
      <name val="Arial"/>
      <family val="2"/>
    </font>
    <font>
      <b/>
      <sz val="20"/>
      <color rgb="FFFF0000"/>
      <name val="Arial"/>
      <family val="2"/>
    </font>
    <font>
      <sz val="20"/>
      <color rgb="FF000000"/>
      <name val="Calibri Light"/>
      <family val="2"/>
    </font>
    <font>
      <b/>
      <i/>
      <sz val="20"/>
      <color rgb="FF6600CC"/>
      <name val="Calibri Light"/>
      <family val="2"/>
    </font>
    <font>
      <b/>
      <sz val="20"/>
      <color rgb="FF000000"/>
      <name val="Calibri Light"/>
      <family val="2"/>
    </font>
    <font>
      <b/>
      <sz val="20"/>
      <color rgb="FF6600CC"/>
      <name val="Calibri Light"/>
      <family val="2"/>
    </font>
    <font>
      <b/>
      <sz val="20"/>
      <color rgb="FFFF0000"/>
      <name val="Calibri Light"/>
      <family val="2"/>
    </font>
    <font>
      <sz val="11"/>
      <color theme="1"/>
      <name val="Calibri"/>
      <family val="2"/>
      <scheme val="minor"/>
    </font>
  </fonts>
  <fills count="6">
    <fill>
      <patternFill patternType="none"/>
    </fill>
    <fill>
      <patternFill patternType="gray125"/>
    </fill>
    <fill>
      <patternFill patternType="solid">
        <fgColor rgb="FFFBD4B4"/>
        <bgColor rgb="FFFBD4B4"/>
      </patternFill>
    </fill>
    <fill>
      <patternFill patternType="solid">
        <fgColor rgb="FFC2D69B"/>
        <bgColor rgb="FFC2D69B"/>
      </patternFill>
    </fill>
    <fill>
      <patternFill patternType="solid">
        <fgColor theme="8"/>
        <bgColor theme="8"/>
      </patternFill>
    </fill>
    <fill>
      <patternFill patternType="solid">
        <fgColor rgb="FFBFBFBF"/>
        <bgColor rgb="FFBFBFBF"/>
      </patternFill>
    </fill>
  </fills>
  <borders count="37">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medium">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style="thin">
        <color rgb="FF000000"/>
      </right>
      <top style="medium">
        <color rgb="FF000000"/>
      </top>
      <bottom/>
      <diagonal/>
    </border>
    <border>
      <left/>
      <right style="medium">
        <color rgb="FF000000"/>
      </right>
      <top/>
      <bottom style="thin">
        <color rgb="FF000000"/>
      </bottom>
      <diagonal/>
    </border>
    <border>
      <left/>
      <right style="medium">
        <color rgb="FF000000"/>
      </right>
      <top style="thin">
        <color rgb="FF000000"/>
      </top>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10">
    <xf numFmtId="0" fontId="0" fillId="0" borderId="0" xfId="0"/>
    <xf numFmtId="0" fontId="3" fillId="0" borderId="0" xfId="0" applyFont="1"/>
    <xf numFmtId="0" fontId="7" fillId="0" borderId="0" xfId="0" applyFont="1"/>
    <xf numFmtId="0" fontId="8" fillId="0" borderId="0" xfId="0" applyFont="1"/>
    <xf numFmtId="0" fontId="4" fillId="0" borderId="8" xfId="0" applyFont="1" applyBorder="1" applyAlignment="1">
      <alignment vertical="center"/>
    </xf>
    <xf numFmtId="0" fontId="4" fillId="0" borderId="9" xfId="0" applyFont="1" applyBorder="1" applyAlignment="1">
      <alignment vertical="center"/>
    </xf>
    <xf numFmtId="0" fontId="4" fillId="0" borderId="9" xfId="0" applyFont="1" applyBorder="1" applyAlignment="1">
      <alignment vertical="center" wrapText="1"/>
    </xf>
    <xf numFmtId="0" fontId="4" fillId="0" borderId="10" xfId="0" applyFont="1" applyBorder="1" applyAlignment="1">
      <alignment vertical="center" wrapText="1"/>
    </xf>
    <xf numFmtId="0" fontId="7" fillId="0" borderId="11" xfId="0" applyFont="1" applyBorder="1" applyAlignment="1">
      <alignment vertical="center" wrapText="1"/>
    </xf>
    <xf numFmtId="0" fontId="7" fillId="0" borderId="11" xfId="0" applyFont="1" applyBorder="1" applyAlignment="1">
      <alignment vertical="center"/>
    </xf>
    <xf numFmtId="0" fontId="8" fillId="0" borderId="0" xfId="0" applyFont="1" applyAlignment="1">
      <alignment vertical="center"/>
    </xf>
    <xf numFmtId="0" fontId="7" fillId="0" borderId="10" xfId="0" applyFont="1" applyBorder="1" applyAlignment="1">
      <alignment vertical="center"/>
    </xf>
    <xf numFmtId="0" fontId="7" fillId="0" borderId="11" xfId="0" applyFont="1" applyBorder="1" applyAlignment="1">
      <alignment vertical="top" wrapText="1"/>
    </xf>
    <xf numFmtId="0" fontId="7" fillId="0" borderId="11" xfId="0" applyFont="1" applyBorder="1"/>
    <xf numFmtId="0" fontId="7" fillId="0" borderId="10" xfId="0" applyFont="1" applyBorder="1" applyAlignment="1">
      <alignment vertical="center" wrapText="1"/>
    </xf>
    <xf numFmtId="0" fontId="9" fillId="0" borderId="11" xfId="0" applyFont="1" applyBorder="1" applyAlignment="1">
      <alignment vertical="center"/>
    </xf>
    <xf numFmtId="0" fontId="7" fillId="2" borderId="11" xfId="0" applyFont="1" applyFill="1" applyBorder="1" applyAlignment="1">
      <alignment vertical="center" wrapText="1"/>
    </xf>
    <xf numFmtId="0" fontId="5" fillId="0" borderId="11" xfId="0" applyFont="1" applyBorder="1" applyAlignment="1">
      <alignment vertical="center"/>
    </xf>
    <xf numFmtId="0" fontId="1" fillId="0" borderId="10" xfId="0" applyFont="1" applyBorder="1" applyAlignment="1">
      <alignment vertical="center" wrapText="1"/>
    </xf>
    <xf numFmtId="0" fontId="1" fillId="0" borderId="11" xfId="0" applyFont="1" applyBorder="1" applyAlignment="1">
      <alignment vertical="center"/>
    </xf>
    <xf numFmtId="0" fontId="10" fillId="0" borderId="11" xfId="0" applyFont="1" applyBorder="1" applyAlignment="1">
      <alignment vertical="center" wrapText="1"/>
    </xf>
    <xf numFmtId="0" fontId="10" fillId="0" borderId="0" xfId="0" applyFont="1" applyAlignment="1">
      <alignment vertical="center"/>
    </xf>
    <xf numFmtId="0" fontId="10" fillId="0" borderId="11" xfId="0" applyFont="1" applyBorder="1" applyAlignment="1">
      <alignment vertical="center"/>
    </xf>
    <xf numFmtId="0" fontId="4" fillId="3" borderId="12" xfId="0" applyFont="1" applyFill="1" applyBorder="1" applyAlignment="1">
      <alignment vertical="center" wrapText="1"/>
    </xf>
    <xf numFmtId="0" fontId="7" fillId="3" borderId="11" xfId="0" applyFont="1" applyFill="1" applyBorder="1" applyAlignment="1">
      <alignment vertical="center" wrapText="1"/>
    </xf>
    <xf numFmtId="0" fontId="7" fillId="3" borderId="11" xfId="0" applyFont="1" applyFill="1" applyBorder="1" applyAlignment="1">
      <alignment vertical="center"/>
    </xf>
    <xf numFmtId="0" fontId="6" fillId="0" borderId="11" xfId="0" applyFont="1" applyBorder="1" applyAlignment="1">
      <alignment vertical="center" wrapText="1"/>
    </xf>
    <xf numFmtId="0" fontId="5" fillId="0" borderId="10" xfId="0" applyFont="1" applyBorder="1" applyAlignment="1">
      <alignment vertical="center" wrapText="1"/>
    </xf>
    <xf numFmtId="0" fontId="9" fillId="0" borderId="11" xfId="0" applyFont="1" applyBorder="1" applyAlignment="1">
      <alignment vertical="center" wrapText="1"/>
    </xf>
    <xf numFmtId="0" fontId="4" fillId="0" borderId="11" xfId="0" applyFont="1" applyBorder="1" applyAlignment="1">
      <alignment vertical="center"/>
    </xf>
    <xf numFmtId="0" fontId="11" fillId="0" borderId="0" xfId="0" applyFont="1"/>
    <xf numFmtId="0" fontId="12" fillId="0" borderId="0" xfId="0" applyFont="1"/>
    <xf numFmtId="0" fontId="4" fillId="0" borderId="11" xfId="0" applyFont="1" applyBorder="1" applyAlignment="1">
      <alignment vertical="center" wrapText="1"/>
    </xf>
    <xf numFmtId="0" fontId="5" fillId="0" borderId="11" xfId="0" applyFont="1" applyBorder="1" applyAlignment="1">
      <alignment vertical="top" wrapText="1"/>
    </xf>
    <xf numFmtId="0" fontId="5" fillId="0" borderId="11" xfId="0" applyFont="1" applyBorder="1" applyAlignment="1">
      <alignment vertical="center" wrapText="1"/>
    </xf>
    <xf numFmtId="0" fontId="10" fillId="0" borderId="11" xfId="0" applyFont="1" applyBorder="1" applyAlignment="1">
      <alignment vertical="top" wrapText="1"/>
    </xf>
    <xf numFmtId="0" fontId="1" fillId="0" borderId="0" xfId="0" applyFont="1" applyAlignment="1">
      <alignment vertical="center"/>
    </xf>
    <xf numFmtId="0" fontId="6" fillId="0" borderId="10" xfId="0" applyFont="1" applyBorder="1" applyAlignment="1">
      <alignment vertical="center" wrapText="1"/>
    </xf>
    <xf numFmtId="0" fontId="7" fillId="0" borderId="11" xfId="0" applyFont="1" applyBorder="1" applyAlignment="1">
      <alignment horizontal="left" vertical="center" wrapText="1"/>
    </xf>
    <xf numFmtId="0" fontId="10" fillId="0" borderId="0" xfId="0" applyFont="1" applyAlignment="1">
      <alignment wrapText="1"/>
    </xf>
    <xf numFmtId="0" fontId="10" fillId="2" borderId="11" xfId="0" applyFont="1" applyFill="1" applyBorder="1" applyAlignment="1">
      <alignment vertical="center" wrapText="1"/>
    </xf>
    <xf numFmtId="0" fontId="13" fillId="0" borderId="0" xfId="0" applyFont="1" applyAlignment="1">
      <alignment wrapText="1"/>
    </xf>
    <xf numFmtId="0" fontId="14" fillId="0" borderId="11" xfId="0" applyFont="1" applyBorder="1" applyAlignment="1">
      <alignment vertical="center" wrapText="1"/>
    </xf>
    <xf numFmtId="0" fontId="4" fillId="0" borderId="13" xfId="0" applyFont="1" applyBorder="1" applyAlignment="1">
      <alignment vertical="center" wrapText="1"/>
    </xf>
    <xf numFmtId="0" fontId="7" fillId="0" borderId="14" xfId="0" applyFont="1" applyBorder="1" applyAlignment="1">
      <alignment vertical="center" wrapText="1"/>
    </xf>
    <xf numFmtId="0" fontId="7" fillId="0" borderId="14" xfId="0" applyFont="1" applyBorder="1" applyAlignment="1">
      <alignment vertical="center"/>
    </xf>
    <xf numFmtId="0" fontId="7" fillId="0" borderId="14" xfId="0" applyFont="1" applyBorder="1" applyAlignment="1">
      <alignment vertical="top" wrapText="1"/>
    </xf>
    <xf numFmtId="0" fontId="7" fillId="0" borderId="14" xfId="0" applyFont="1" applyBorder="1"/>
    <xf numFmtId="0" fontId="3" fillId="0" borderId="0" xfId="0" applyFont="1" applyAlignment="1">
      <alignment wrapText="1"/>
    </xf>
    <xf numFmtId="0" fontId="3" fillId="0" borderId="17" xfId="0" applyFont="1" applyBorder="1" applyAlignment="1">
      <alignment horizontal="center" wrapText="1"/>
    </xf>
    <xf numFmtId="0" fontId="3" fillId="0" borderId="7" xfId="0" applyFont="1" applyBorder="1" applyAlignment="1">
      <alignment horizontal="center" vertical="center" wrapText="1"/>
    </xf>
    <xf numFmtId="0" fontId="3" fillId="5" borderId="18" xfId="0" applyFont="1" applyFill="1" applyBorder="1" applyAlignment="1">
      <alignment horizontal="center" wrapText="1"/>
    </xf>
    <xf numFmtId="0" fontId="16" fillId="0" borderId="19" xfId="0" applyFont="1" applyBorder="1" applyAlignment="1">
      <alignment horizontal="center" vertical="center"/>
    </xf>
    <xf numFmtId="0" fontId="3" fillId="0" borderId="9" xfId="0" applyFont="1" applyBorder="1" applyAlignment="1">
      <alignment horizontal="center"/>
    </xf>
    <xf numFmtId="0" fontId="3" fillId="0" borderId="20" xfId="0" applyFont="1" applyBorder="1" applyAlignment="1">
      <alignment horizontal="center"/>
    </xf>
    <xf numFmtId="0" fontId="3" fillId="0" borderId="14" xfId="0" applyFont="1" applyBorder="1" applyAlignment="1">
      <alignment horizontal="center" wrapText="1"/>
    </xf>
    <xf numFmtId="0" fontId="3" fillId="0" borderId="11" xfId="0" applyFont="1" applyBorder="1" applyAlignment="1">
      <alignment horizontal="center" wrapText="1"/>
    </xf>
    <xf numFmtId="0" fontId="3" fillId="0" borderId="22" xfId="0" applyFont="1" applyBorder="1" applyAlignment="1">
      <alignment horizontal="center" vertical="center" wrapText="1"/>
    </xf>
    <xf numFmtId="0" fontId="16" fillId="0" borderId="16" xfId="0" applyFont="1" applyBorder="1" applyAlignment="1">
      <alignment horizontal="center" vertical="center"/>
    </xf>
    <xf numFmtId="0" fontId="3" fillId="0" borderId="11" xfId="0" applyFont="1" applyBorder="1" applyAlignment="1">
      <alignment horizontal="center"/>
    </xf>
    <xf numFmtId="0" fontId="3" fillId="0" borderId="23" xfId="0" applyFont="1" applyBorder="1" applyAlignment="1">
      <alignment horizontal="center"/>
    </xf>
    <xf numFmtId="0" fontId="3" fillId="0" borderId="9" xfId="0" applyFont="1" applyBorder="1" applyAlignment="1">
      <alignment horizontal="center" wrapText="1"/>
    </xf>
    <xf numFmtId="0" fontId="3" fillId="0" borderId="23" xfId="0" applyFont="1" applyBorder="1" applyAlignment="1">
      <alignment horizontal="center" vertical="center"/>
    </xf>
    <xf numFmtId="0" fontId="3" fillId="0" borderId="9" xfId="0" applyFont="1" applyBorder="1" applyAlignment="1">
      <alignment horizontal="center" vertical="center" wrapText="1"/>
    </xf>
    <xf numFmtId="0" fontId="3" fillId="5" borderId="25" xfId="0" applyFont="1" applyFill="1" applyBorder="1" applyAlignment="1">
      <alignment horizontal="center" vertical="center" wrapText="1"/>
    </xf>
    <xf numFmtId="0" fontId="16" fillId="0" borderId="24" xfId="0" applyFont="1" applyBorder="1" applyAlignment="1">
      <alignment horizontal="center" vertical="center"/>
    </xf>
    <xf numFmtId="0" fontId="3" fillId="0" borderId="9" xfId="0" applyFont="1" applyBorder="1" applyAlignment="1">
      <alignment horizontal="center" vertical="center"/>
    </xf>
    <xf numFmtId="0" fontId="3" fillId="5" borderId="25" xfId="0" applyFont="1" applyFill="1" applyBorder="1" applyAlignment="1">
      <alignment horizontal="center" vertical="center"/>
    </xf>
    <xf numFmtId="0" fontId="17" fillId="0" borderId="7" xfId="0" applyFont="1" applyBorder="1" applyAlignment="1">
      <alignment horizontal="center" vertical="center" wrapText="1"/>
    </xf>
    <xf numFmtId="0" fontId="17" fillId="0" borderId="7" xfId="0" applyFont="1" applyBorder="1" applyAlignment="1">
      <alignment horizontal="center"/>
    </xf>
    <xf numFmtId="0" fontId="3" fillId="0" borderId="21" xfId="0" applyFont="1" applyBorder="1" applyAlignment="1">
      <alignment horizontal="center" wrapText="1"/>
    </xf>
    <xf numFmtId="0" fontId="16" fillId="0" borderId="29"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wrapText="1"/>
    </xf>
    <xf numFmtId="0" fontId="3" fillId="5" borderId="23" xfId="0" applyFont="1" applyFill="1" applyBorder="1" applyAlignment="1">
      <alignment horizontal="center" vertical="center" wrapText="1"/>
    </xf>
    <xf numFmtId="0" fontId="3" fillId="0" borderId="14" xfId="0" applyFont="1" applyBorder="1" applyAlignment="1">
      <alignment horizontal="center"/>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18" fillId="0" borderId="36" xfId="0" applyFont="1" applyBorder="1" applyAlignment="1">
      <alignment horizontal="center" wrapText="1"/>
    </xf>
    <xf numFmtId="0" fontId="18" fillId="0" borderId="36" xfId="0" applyFont="1" applyBorder="1" applyAlignment="1">
      <alignment horizontal="center"/>
    </xf>
    <xf numFmtId="0" fontId="15" fillId="4" borderId="4" xfId="0" applyFont="1" applyFill="1" applyBorder="1" applyAlignment="1">
      <alignment horizontal="center" vertical="center" wrapText="1"/>
    </xf>
    <xf numFmtId="0" fontId="2" fillId="0" borderId="15" xfId="0" applyFont="1" applyBorder="1"/>
    <xf numFmtId="0" fontId="2" fillId="0" borderId="5" xfId="0" applyFont="1" applyBorder="1"/>
    <xf numFmtId="0" fontId="15" fillId="4" borderId="4" xfId="0" applyFont="1" applyFill="1" applyBorder="1" applyAlignment="1">
      <alignment horizontal="center" vertical="center"/>
    </xf>
    <xf numFmtId="0" fontId="16" fillId="0" borderId="16" xfId="0" applyFont="1" applyBorder="1" applyAlignment="1">
      <alignment horizontal="center" vertical="center" wrapText="1"/>
    </xf>
    <xf numFmtId="0" fontId="2" fillId="0" borderId="16" xfId="0" applyFont="1" applyBorder="1"/>
    <xf numFmtId="0" fontId="2" fillId="0" borderId="24" xfId="0" applyFont="1" applyBorder="1"/>
    <xf numFmtId="0" fontId="16" fillId="0" borderId="6" xfId="0" applyFont="1" applyBorder="1" applyAlignment="1">
      <alignment horizontal="center" vertical="center" wrapText="1"/>
    </xf>
    <xf numFmtId="0" fontId="2" fillId="0" borderId="6" xfId="0" applyFont="1" applyBorder="1"/>
    <xf numFmtId="0" fontId="2" fillId="0" borderId="26" xfId="0" applyFont="1" applyBorder="1"/>
    <xf numFmtId="0" fontId="3" fillId="0" borderId="21" xfId="0" applyFont="1" applyBorder="1" applyAlignment="1">
      <alignment horizontal="center" vertical="center" wrapText="1"/>
    </xf>
    <xf numFmtId="0" fontId="2" fillId="0" borderId="7" xfId="0" applyFont="1" applyBorder="1"/>
    <xf numFmtId="0" fontId="2" fillId="0" borderId="20" xfId="0" applyFont="1" applyBorder="1"/>
    <xf numFmtId="0" fontId="3" fillId="0" borderId="7" xfId="0" applyFont="1" applyBorder="1" applyAlignment="1">
      <alignment horizontal="center" vertical="center" wrapText="1"/>
    </xf>
    <xf numFmtId="0" fontId="17" fillId="0" borderId="27" xfId="0" applyFont="1" applyBorder="1" applyAlignment="1">
      <alignment horizontal="right" vertical="center" wrapText="1"/>
    </xf>
    <xf numFmtId="0" fontId="2" fillId="0" borderId="28" xfId="0" applyFont="1" applyBorder="1"/>
    <xf numFmtId="0" fontId="17" fillId="0" borderId="27" xfId="0" applyFont="1" applyBorder="1" applyAlignment="1">
      <alignment horizontal="right" vertical="center"/>
    </xf>
    <xf numFmtId="0" fontId="16" fillId="0" borderId="29" xfId="0" applyFont="1" applyBorder="1" applyAlignment="1">
      <alignment horizontal="center" vertical="center" wrapText="1"/>
    </xf>
    <xf numFmtId="0" fontId="16" fillId="0" borderId="30" xfId="0" applyFont="1" applyBorder="1" applyAlignment="1">
      <alignment horizontal="center" vertical="center" wrapText="1"/>
    </xf>
    <xf numFmtId="0" fontId="3" fillId="5"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19" fillId="0" borderId="0" xfId="0" applyFont="1" applyAlignment="1">
      <alignment horizontal="center"/>
    </xf>
    <xf numFmtId="0" fontId="0" fillId="0" borderId="0" xfId="0"/>
    <xf numFmtId="0" fontId="17" fillId="0" borderId="30" xfId="0" applyFont="1" applyBorder="1" applyAlignment="1">
      <alignment horizontal="right" wrapText="1"/>
    </xf>
    <xf numFmtId="0" fontId="2" fillId="0" borderId="33" xfId="0" applyFont="1" applyBorder="1"/>
    <xf numFmtId="0" fontId="17" fillId="0" borderId="30" xfId="0" applyFont="1" applyBorder="1" applyAlignment="1">
      <alignment horizontal="right"/>
    </xf>
    <xf numFmtId="0" fontId="18" fillId="0" borderId="34" xfId="0" applyFont="1" applyBorder="1" applyAlignment="1">
      <alignment horizontal="right" wrapText="1"/>
    </xf>
    <xf numFmtId="0" fontId="2" fillId="0" borderId="35" xfId="0" applyFont="1" applyBorder="1"/>
    <xf numFmtId="0" fontId="18" fillId="0" borderId="34" xfId="0" applyFont="1" applyBorder="1" applyAlignment="1">
      <alignment horizontal="right"/>
    </xf>
  </cellXfs>
  <cellStyles count="1">
    <cellStyle name="Normal" xfId="0" builtinId="0"/>
  </cellStyles>
  <dxfs count="3">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s>
  <tableStyles count="1">
    <tableStyle name="Scheduling Guidelin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39">
  <tableColumns count="7">
    <tableColumn id="1" xr3:uid="{00000000-0010-0000-0000-000001000000}" name="Medication/Procedure"/>
    <tableColumn id="2" xr3:uid="{00000000-0010-0000-0000-000002000000}" name="Other Common Names"/>
    <tableColumn id="3" xr3:uid="{00000000-0010-0000-0000-000003000000}" name="Appointment Type"/>
    <tableColumn id="4" xr3:uid="{00000000-0010-0000-0000-000004000000}" name="Department"/>
    <tableColumn id="5" xr3:uid="{00000000-0010-0000-0000-000005000000}" name="Duration"/>
    <tableColumn id="6" xr3:uid="{00000000-0010-0000-0000-000006000000}" name="Room Notes"/>
    <tableColumn id="7" xr3:uid="{00000000-0010-0000-0000-000007000000}" name="Additional Guidelines"/>
  </tableColumns>
  <tableStyleInfo name="Scheduling Guidelin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Z990"/>
  <sheetViews>
    <sheetView tabSelected="1" topLeftCell="A8" workbookViewId="0">
      <selection activeCell="A47" sqref="A47"/>
    </sheetView>
  </sheetViews>
  <sheetFormatPr baseColWidth="10" defaultColWidth="14.5" defaultRowHeight="15" customHeight="1" x14ac:dyDescent="0.2"/>
  <cols>
    <col min="1" max="1" width="64.83203125" customWidth="1"/>
    <col min="2" max="2" width="83.5" customWidth="1"/>
    <col min="3" max="3" width="50" customWidth="1"/>
    <col min="4" max="4" width="41" customWidth="1"/>
    <col min="5" max="5" width="30" customWidth="1"/>
    <col min="6" max="6" width="68.6640625" customWidth="1"/>
    <col min="7" max="7" width="52" customWidth="1"/>
    <col min="8" max="9" width="9.33203125" customWidth="1"/>
    <col min="10" max="10" width="31" customWidth="1"/>
    <col min="11" max="26" width="9.33203125" customWidth="1"/>
  </cols>
  <sheetData>
    <row r="1" spans="1:26" ht="36" customHeight="1" x14ac:dyDescent="0.2">
      <c r="A1" s="4" t="s">
        <v>0</v>
      </c>
      <c r="B1" s="5" t="s">
        <v>1</v>
      </c>
      <c r="C1" s="5" t="s">
        <v>2</v>
      </c>
      <c r="D1" s="5" t="s">
        <v>3</v>
      </c>
      <c r="E1" s="5" t="s">
        <v>4</v>
      </c>
      <c r="F1" s="5" t="s">
        <v>5</v>
      </c>
      <c r="G1" s="6" t="s">
        <v>6</v>
      </c>
      <c r="H1" s="3"/>
      <c r="I1" s="3"/>
      <c r="J1" s="3"/>
      <c r="K1" s="3"/>
      <c r="L1" s="3"/>
      <c r="M1" s="3"/>
      <c r="N1" s="3"/>
      <c r="O1" s="3"/>
      <c r="P1" s="3"/>
      <c r="Q1" s="3"/>
      <c r="R1" s="3"/>
      <c r="S1" s="3"/>
      <c r="T1" s="3"/>
      <c r="U1" s="3"/>
      <c r="V1" s="3"/>
      <c r="W1" s="3"/>
      <c r="X1" s="3"/>
      <c r="Y1" s="3"/>
      <c r="Z1" s="3"/>
    </row>
    <row r="2" spans="1:26" ht="27" x14ac:dyDescent="0.2">
      <c r="A2" s="7" t="s">
        <v>7</v>
      </c>
      <c r="B2" s="8"/>
      <c r="C2" s="9" t="s">
        <v>8</v>
      </c>
      <c r="D2" s="9" t="s">
        <v>9</v>
      </c>
      <c r="E2" s="9" t="s">
        <v>10</v>
      </c>
      <c r="F2" s="8"/>
      <c r="G2" s="8"/>
      <c r="H2" s="3"/>
      <c r="I2" s="3"/>
      <c r="J2" s="3"/>
      <c r="K2" s="3"/>
      <c r="L2" s="3"/>
      <c r="M2" s="3"/>
      <c r="N2" s="3"/>
      <c r="O2" s="3"/>
      <c r="P2" s="3"/>
      <c r="Q2" s="3"/>
      <c r="R2" s="3"/>
      <c r="S2" s="3"/>
      <c r="T2" s="3"/>
      <c r="U2" s="3"/>
      <c r="V2" s="3"/>
      <c r="W2" s="3"/>
      <c r="X2" s="3"/>
      <c r="Y2" s="3"/>
      <c r="Z2" s="3"/>
    </row>
    <row r="3" spans="1:26" ht="27" x14ac:dyDescent="0.2">
      <c r="A3" s="7" t="s">
        <v>11</v>
      </c>
      <c r="B3" s="8"/>
      <c r="C3" s="9" t="s">
        <v>12</v>
      </c>
      <c r="D3" s="9" t="s">
        <v>9</v>
      </c>
      <c r="E3" s="9" t="s">
        <v>13</v>
      </c>
      <c r="F3" s="8"/>
      <c r="G3" s="8"/>
      <c r="H3" s="10"/>
      <c r="I3" s="10"/>
      <c r="J3" s="10"/>
      <c r="K3" s="10"/>
      <c r="L3" s="10"/>
      <c r="M3" s="10"/>
      <c r="N3" s="10"/>
      <c r="O3" s="10"/>
      <c r="P3" s="10"/>
      <c r="Q3" s="10"/>
      <c r="R3" s="10"/>
      <c r="S3" s="10"/>
      <c r="T3" s="10"/>
      <c r="U3" s="10"/>
      <c r="V3" s="10"/>
      <c r="W3" s="10"/>
      <c r="X3" s="10"/>
      <c r="Y3" s="10"/>
      <c r="Z3" s="10"/>
    </row>
    <row r="4" spans="1:26" ht="27" x14ac:dyDescent="0.2">
      <c r="A4" s="7" t="s">
        <v>14</v>
      </c>
      <c r="B4" s="8"/>
      <c r="C4" s="11" t="s">
        <v>15</v>
      </c>
      <c r="D4" s="9" t="s">
        <v>9</v>
      </c>
      <c r="E4" s="9" t="s">
        <v>16</v>
      </c>
      <c r="F4" s="8" t="s">
        <v>17</v>
      </c>
      <c r="G4" s="8"/>
      <c r="H4" s="3"/>
      <c r="I4" s="3"/>
      <c r="J4" s="3"/>
      <c r="K4" s="3"/>
      <c r="L4" s="3"/>
      <c r="M4" s="3"/>
      <c r="N4" s="3"/>
      <c r="O4" s="3"/>
      <c r="P4" s="3"/>
      <c r="Q4" s="3"/>
      <c r="R4" s="3"/>
      <c r="S4" s="3"/>
      <c r="T4" s="3"/>
      <c r="U4" s="3"/>
      <c r="V4" s="3"/>
      <c r="W4" s="3"/>
      <c r="X4" s="3"/>
      <c r="Y4" s="3"/>
      <c r="Z4" s="3"/>
    </row>
    <row r="5" spans="1:26" ht="27" x14ac:dyDescent="0.3">
      <c r="A5" s="7" t="s">
        <v>18</v>
      </c>
      <c r="B5" s="8"/>
      <c r="C5" s="2" t="s">
        <v>19</v>
      </c>
      <c r="D5" s="9" t="s">
        <v>20</v>
      </c>
      <c r="E5" s="9" t="s">
        <v>13</v>
      </c>
      <c r="F5" s="12"/>
      <c r="G5" s="8"/>
      <c r="H5" s="3"/>
      <c r="I5" s="3"/>
      <c r="J5" s="3"/>
      <c r="K5" s="3"/>
      <c r="L5" s="3"/>
      <c r="M5" s="3"/>
      <c r="N5" s="3"/>
      <c r="O5" s="3"/>
      <c r="P5" s="3"/>
      <c r="Q5" s="3"/>
      <c r="R5" s="3"/>
      <c r="S5" s="3"/>
      <c r="T5" s="3"/>
      <c r="U5" s="3"/>
      <c r="V5" s="3"/>
      <c r="W5" s="3"/>
      <c r="X5" s="3"/>
      <c r="Y5" s="3"/>
      <c r="Z5" s="3"/>
    </row>
    <row r="6" spans="1:26" ht="27" x14ac:dyDescent="0.2">
      <c r="A6" s="7" t="s">
        <v>21</v>
      </c>
      <c r="B6" s="8"/>
      <c r="C6" s="9" t="s">
        <v>22</v>
      </c>
      <c r="D6" s="9" t="s">
        <v>9</v>
      </c>
      <c r="E6" s="9" t="s">
        <v>13</v>
      </c>
      <c r="F6" s="12"/>
      <c r="G6" s="8" t="s">
        <v>23</v>
      </c>
      <c r="H6" s="3"/>
      <c r="I6" s="3"/>
      <c r="J6" s="3"/>
      <c r="K6" s="3"/>
      <c r="L6" s="3"/>
      <c r="M6" s="3"/>
      <c r="N6" s="3"/>
      <c r="O6" s="3"/>
      <c r="P6" s="3"/>
      <c r="Q6" s="3"/>
      <c r="R6" s="3"/>
      <c r="S6" s="3"/>
      <c r="T6" s="3"/>
      <c r="U6" s="3"/>
      <c r="V6" s="3"/>
      <c r="W6" s="3"/>
      <c r="X6" s="3"/>
      <c r="Y6" s="3"/>
      <c r="Z6" s="3"/>
    </row>
    <row r="7" spans="1:26" ht="27" x14ac:dyDescent="0.2">
      <c r="A7" s="7" t="s">
        <v>24</v>
      </c>
      <c r="B7" s="8"/>
      <c r="C7" s="11" t="s">
        <v>25</v>
      </c>
      <c r="D7" s="9" t="s">
        <v>26</v>
      </c>
      <c r="E7" s="9" t="s">
        <v>13</v>
      </c>
      <c r="F7" s="8"/>
      <c r="G7" s="8"/>
      <c r="H7" s="3"/>
      <c r="I7" s="3"/>
      <c r="J7" s="3"/>
      <c r="K7" s="3"/>
      <c r="L7" s="3"/>
      <c r="M7" s="3"/>
      <c r="N7" s="3"/>
      <c r="O7" s="3"/>
      <c r="P7" s="3"/>
      <c r="Q7" s="3"/>
      <c r="R7" s="3"/>
      <c r="S7" s="3"/>
      <c r="T7" s="3"/>
      <c r="U7" s="3"/>
      <c r="V7" s="3"/>
      <c r="W7" s="3"/>
      <c r="X7" s="3"/>
      <c r="Y7" s="3"/>
      <c r="Z7" s="3"/>
    </row>
    <row r="8" spans="1:26" ht="54" x14ac:dyDescent="0.2">
      <c r="A8" s="7" t="s">
        <v>27</v>
      </c>
      <c r="B8" s="8"/>
      <c r="C8" s="11" t="s">
        <v>28</v>
      </c>
      <c r="D8" s="9" t="s">
        <v>9</v>
      </c>
      <c r="E8" s="9" t="s">
        <v>29</v>
      </c>
      <c r="F8" s="8"/>
      <c r="G8" s="8" t="s">
        <v>30</v>
      </c>
      <c r="H8" s="3"/>
      <c r="I8" s="3"/>
      <c r="J8" s="3"/>
      <c r="K8" s="3"/>
      <c r="L8" s="3"/>
      <c r="M8" s="3"/>
      <c r="N8" s="3"/>
      <c r="O8" s="3"/>
      <c r="P8" s="3"/>
      <c r="Q8" s="3"/>
      <c r="R8" s="3"/>
      <c r="S8" s="3"/>
      <c r="T8" s="3"/>
      <c r="U8" s="3"/>
      <c r="V8" s="3"/>
      <c r="W8" s="3"/>
      <c r="X8" s="3"/>
      <c r="Y8" s="3"/>
      <c r="Z8" s="3"/>
    </row>
    <row r="9" spans="1:26" ht="27" x14ac:dyDescent="0.3">
      <c r="A9" s="7" t="s">
        <v>31</v>
      </c>
      <c r="B9" s="8" t="s">
        <v>32</v>
      </c>
      <c r="C9" s="11" t="s">
        <v>33</v>
      </c>
      <c r="D9" s="13" t="s">
        <v>34</v>
      </c>
      <c r="E9" s="9" t="s">
        <v>35</v>
      </c>
      <c r="F9" s="8"/>
      <c r="G9" s="8"/>
      <c r="H9" s="3"/>
      <c r="I9" s="3"/>
      <c r="J9" s="3"/>
      <c r="K9" s="3"/>
      <c r="L9" s="3"/>
      <c r="M9" s="3"/>
      <c r="N9" s="3"/>
      <c r="O9" s="3"/>
      <c r="P9" s="3"/>
      <c r="Q9" s="3"/>
      <c r="R9" s="3"/>
      <c r="S9" s="3"/>
      <c r="T9" s="3"/>
      <c r="U9" s="3"/>
      <c r="V9" s="3"/>
      <c r="W9" s="3"/>
      <c r="X9" s="3"/>
      <c r="Y9" s="3"/>
      <c r="Z9" s="3"/>
    </row>
    <row r="10" spans="1:26" ht="27" x14ac:dyDescent="0.2">
      <c r="A10" s="7" t="s">
        <v>36</v>
      </c>
      <c r="B10" s="8"/>
      <c r="C10" s="11" t="s">
        <v>37</v>
      </c>
      <c r="D10" s="9" t="s">
        <v>9</v>
      </c>
      <c r="E10" s="9" t="s">
        <v>35</v>
      </c>
      <c r="F10" s="8"/>
      <c r="G10" s="8"/>
      <c r="H10" s="3"/>
      <c r="I10" s="3"/>
      <c r="J10" s="3"/>
      <c r="K10" s="3"/>
      <c r="L10" s="3"/>
      <c r="M10" s="3"/>
      <c r="N10" s="3"/>
      <c r="O10" s="3"/>
      <c r="P10" s="3"/>
      <c r="Q10" s="3"/>
      <c r="R10" s="3"/>
      <c r="S10" s="3"/>
      <c r="T10" s="3"/>
      <c r="U10" s="3"/>
      <c r="V10" s="3"/>
      <c r="W10" s="3"/>
      <c r="X10" s="3"/>
      <c r="Y10" s="3"/>
      <c r="Z10" s="3"/>
    </row>
    <row r="11" spans="1:26" ht="27" x14ac:dyDescent="0.2">
      <c r="A11" s="7" t="s">
        <v>38</v>
      </c>
      <c r="B11" s="8"/>
      <c r="C11" s="11" t="s">
        <v>39</v>
      </c>
      <c r="D11" s="9" t="s">
        <v>9</v>
      </c>
      <c r="E11" s="9" t="s">
        <v>13</v>
      </c>
      <c r="F11" s="8"/>
      <c r="G11" s="8"/>
      <c r="H11" s="3"/>
      <c r="I11" s="3"/>
      <c r="J11" s="3"/>
      <c r="K11" s="3"/>
      <c r="L11" s="3"/>
      <c r="M11" s="3"/>
      <c r="N11" s="3"/>
      <c r="O11" s="3"/>
      <c r="P11" s="3"/>
      <c r="Q11" s="3"/>
      <c r="R11" s="3"/>
      <c r="S11" s="3"/>
      <c r="T11" s="3"/>
      <c r="U11" s="3"/>
      <c r="V11" s="3"/>
      <c r="W11" s="3"/>
      <c r="X11" s="3"/>
      <c r="Y11" s="3"/>
      <c r="Z11" s="3"/>
    </row>
    <row r="12" spans="1:26" ht="54" x14ac:dyDescent="0.2">
      <c r="A12" s="7" t="s">
        <v>40</v>
      </c>
      <c r="B12" s="8" t="s">
        <v>41</v>
      </c>
      <c r="C12" s="9" t="s">
        <v>42</v>
      </c>
      <c r="D12" s="9" t="s">
        <v>9</v>
      </c>
      <c r="E12" s="9" t="s">
        <v>35</v>
      </c>
      <c r="F12" s="8"/>
      <c r="G12" s="8" t="s">
        <v>43</v>
      </c>
      <c r="H12" s="1"/>
      <c r="I12" s="1"/>
      <c r="J12" s="1"/>
      <c r="K12" s="1"/>
      <c r="L12" s="1"/>
      <c r="M12" s="1"/>
      <c r="N12" s="1"/>
      <c r="O12" s="1"/>
      <c r="P12" s="1"/>
      <c r="Q12" s="1"/>
      <c r="R12" s="1"/>
      <c r="S12" s="1"/>
      <c r="T12" s="1"/>
      <c r="U12" s="1"/>
      <c r="V12" s="1"/>
      <c r="W12" s="1"/>
      <c r="X12" s="1"/>
      <c r="Y12" s="1"/>
      <c r="Z12" s="1"/>
    </row>
    <row r="13" spans="1:26" ht="15.75" customHeight="1" x14ac:dyDescent="0.2">
      <c r="A13" s="7" t="s">
        <v>44</v>
      </c>
      <c r="B13" s="14" t="s">
        <v>45</v>
      </c>
      <c r="C13" s="15" t="s">
        <v>46</v>
      </c>
      <c r="D13" s="9" t="s">
        <v>9</v>
      </c>
      <c r="E13" s="9" t="s">
        <v>13</v>
      </c>
      <c r="F13" s="8" t="s">
        <v>47</v>
      </c>
      <c r="G13" s="16" t="s">
        <v>48</v>
      </c>
      <c r="H13" s="1"/>
      <c r="I13" s="1"/>
      <c r="J13" s="1"/>
      <c r="K13" s="1"/>
      <c r="L13" s="1"/>
      <c r="M13" s="1"/>
      <c r="N13" s="1"/>
      <c r="O13" s="1"/>
      <c r="P13" s="1"/>
      <c r="Q13" s="1"/>
      <c r="R13" s="1"/>
      <c r="S13" s="1"/>
      <c r="T13" s="1"/>
      <c r="U13" s="1"/>
      <c r="V13" s="1"/>
      <c r="W13" s="1"/>
      <c r="X13" s="1"/>
      <c r="Y13" s="1"/>
      <c r="Z13" s="1"/>
    </row>
    <row r="14" spans="1:26" ht="15.75" customHeight="1" x14ac:dyDescent="0.2">
      <c r="A14" s="7" t="s">
        <v>49</v>
      </c>
      <c r="B14" s="8" t="s">
        <v>50</v>
      </c>
      <c r="C14" s="17" t="s">
        <v>51</v>
      </c>
      <c r="D14" s="9" t="s">
        <v>9</v>
      </c>
      <c r="E14" s="9" t="s">
        <v>35</v>
      </c>
      <c r="F14" s="8"/>
      <c r="G14" s="8"/>
      <c r="H14" s="1"/>
      <c r="I14" s="1"/>
      <c r="J14" s="1"/>
      <c r="K14" s="1"/>
      <c r="L14" s="1"/>
      <c r="M14" s="1"/>
      <c r="N14" s="1"/>
      <c r="O14" s="1"/>
      <c r="P14" s="1"/>
      <c r="Q14" s="1"/>
      <c r="R14" s="1"/>
      <c r="S14" s="1"/>
      <c r="T14" s="1"/>
      <c r="U14" s="1"/>
      <c r="V14" s="1"/>
      <c r="W14" s="1"/>
      <c r="X14" s="1"/>
      <c r="Y14" s="1"/>
      <c r="Z14" s="1"/>
    </row>
    <row r="15" spans="1:26" ht="15.75" customHeight="1" x14ac:dyDescent="0.2">
      <c r="A15" s="7" t="s">
        <v>52</v>
      </c>
      <c r="B15" s="8" t="s">
        <v>53</v>
      </c>
      <c r="C15" s="9" t="s">
        <v>54</v>
      </c>
      <c r="D15" s="9" t="s">
        <v>9</v>
      </c>
      <c r="E15" s="9" t="s">
        <v>35</v>
      </c>
      <c r="F15" s="8"/>
      <c r="G15" s="8"/>
      <c r="H15" s="1"/>
      <c r="I15" s="1"/>
      <c r="J15" s="1"/>
      <c r="K15" s="1"/>
      <c r="L15" s="1"/>
      <c r="M15" s="1"/>
      <c r="N15" s="1"/>
      <c r="O15" s="1"/>
      <c r="P15" s="1"/>
      <c r="Q15" s="1"/>
      <c r="R15" s="1"/>
      <c r="S15" s="1"/>
      <c r="T15" s="1"/>
      <c r="U15" s="1"/>
      <c r="V15" s="1"/>
      <c r="W15" s="1"/>
      <c r="X15" s="1"/>
      <c r="Y15" s="1"/>
      <c r="Z15" s="1"/>
    </row>
    <row r="16" spans="1:26" ht="15.75" customHeight="1" x14ac:dyDescent="0.2">
      <c r="A16" s="7" t="s">
        <v>55</v>
      </c>
      <c r="B16" s="8" t="s">
        <v>56</v>
      </c>
      <c r="C16" s="9" t="s">
        <v>57</v>
      </c>
      <c r="D16" s="9" t="s">
        <v>9</v>
      </c>
      <c r="E16" s="9" t="s">
        <v>29</v>
      </c>
      <c r="F16" s="8"/>
      <c r="G16" s="8"/>
      <c r="H16" s="1"/>
      <c r="I16" s="1"/>
      <c r="J16" s="1"/>
      <c r="K16" s="1"/>
      <c r="L16" s="1"/>
      <c r="M16" s="1"/>
      <c r="N16" s="1"/>
      <c r="O16" s="1"/>
      <c r="P16" s="1"/>
      <c r="Q16" s="1"/>
      <c r="R16" s="1"/>
      <c r="S16" s="1"/>
      <c r="T16" s="1"/>
      <c r="U16" s="1"/>
      <c r="V16" s="1"/>
      <c r="W16" s="1"/>
      <c r="X16" s="1"/>
      <c r="Y16" s="1"/>
      <c r="Z16" s="1"/>
    </row>
    <row r="17" spans="1:26" ht="15.75" customHeight="1" x14ac:dyDescent="0.2">
      <c r="A17" s="7" t="s">
        <v>58</v>
      </c>
      <c r="B17" s="8" t="s">
        <v>59</v>
      </c>
      <c r="C17" s="9" t="s">
        <v>60</v>
      </c>
      <c r="D17" s="9" t="s">
        <v>20</v>
      </c>
      <c r="E17" s="9" t="s">
        <v>61</v>
      </c>
      <c r="F17" s="8"/>
      <c r="G17" s="8" t="s">
        <v>62</v>
      </c>
      <c r="H17" s="1"/>
      <c r="I17" s="1"/>
      <c r="J17" s="1"/>
      <c r="K17" s="1"/>
      <c r="L17" s="1"/>
      <c r="M17" s="1"/>
      <c r="N17" s="1"/>
      <c r="O17" s="1"/>
      <c r="P17" s="1"/>
      <c r="Q17" s="1"/>
      <c r="R17" s="1"/>
      <c r="S17" s="1"/>
      <c r="T17" s="1"/>
      <c r="U17" s="1"/>
      <c r="V17" s="1"/>
      <c r="W17" s="1"/>
      <c r="X17" s="1"/>
      <c r="Y17" s="1"/>
      <c r="Z17" s="1"/>
    </row>
    <row r="18" spans="1:26" ht="15.75" customHeight="1" x14ac:dyDescent="0.2">
      <c r="A18" s="7" t="s">
        <v>63</v>
      </c>
      <c r="B18" s="8" t="s">
        <v>59</v>
      </c>
      <c r="C18" s="9" t="s">
        <v>64</v>
      </c>
      <c r="D18" s="9" t="s">
        <v>20</v>
      </c>
      <c r="E18" s="9" t="s">
        <v>65</v>
      </c>
      <c r="F18" s="8"/>
      <c r="G18" s="8" t="s">
        <v>62</v>
      </c>
      <c r="H18" s="1"/>
      <c r="I18" s="1"/>
      <c r="J18" s="1"/>
      <c r="K18" s="1"/>
      <c r="L18" s="1"/>
      <c r="M18" s="1"/>
      <c r="N18" s="1"/>
      <c r="O18" s="1"/>
      <c r="P18" s="1"/>
      <c r="Q18" s="1"/>
      <c r="R18" s="1"/>
      <c r="S18" s="1"/>
      <c r="T18" s="1"/>
      <c r="U18" s="1"/>
      <c r="V18" s="1"/>
      <c r="W18" s="1"/>
      <c r="X18" s="1"/>
      <c r="Y18" s="1"/>
      <c r="Z18" s="1"/>
    </row>
    <row r="19" spans="1:26" ht="15.75" customHeight="1" x14ac:dyDescent="0.2">
      <c r="A19" s="18" t="s">
        <v>66</v>
      </c>
      <c r="B19" s="19"/>
      <c r="C19" s="20" t="s">
        <v>67</v>
      </c>
      <c r="D19" s="21" t="s">
        <v>9</v>
      </c>
      <c r="E19" s="22" t="s">
        <v>61</v>
      </c>
      <c r="F19" s="12"/>
      <c r="G19" s="8"/>
      <c r="H19" s="1"/>
      <c r="I19" s="1"/>
      <c r="J19" s="1"/>
      <c r="K19" s="1"/>
      <c r="L19" s="1"/>
      <c r="M19" s="1"/>
      <c r="N19" s="1"/>
      <c r="O19" s="1"/>
      <c r="P19" s="1"/>
      <c r="Q19" s="1"/>
      <c r="R19" s="1"/>
      <c r="S19" s="1"/>
      <c r="T19" s="1"/>
      <c r="U19" s="1"/>
      <c r="V19" s="1"/>
      <c r="W19" s="1"/>
      <c r="X19" s="1"/>
      <c r="Y19" s="1"/>
      <c r="Z19" s="1"/>
    </row>
    <row r="20" spans="1:26" ht="15.75" customHeight="1" x14ac:dyDescent="0.2">
      <c r="A20" s="7" t="s">
        <v>68</v>
      </c>
      <c r="B20" s="8"/>
      <c r="C20" s="9" t="s">
        <v>69</v>
      </c>
      <c r="D20" s="9" t="s">
        <v>9</v>
      </c>
      <c r="E20" s="9" t="s">
        <v>16</v>
      </c>
      <c r="F20" s="8" t="s">
        <v>17</v>
      </c>
      <c r="G20" s="8" t="s">
        <v>70</v>
      </c>
      <c r="H20" s="1"/>
      <c r="I20" s="1"/>
      <c r="J20" s="1"/>
      <c r="K20" s="1"/>
      <c r="L20" s="1"/>
      <c r="M20" s="1"/>
      <c r="N20" s="1"/>
      <c r="O20" s="1"/>
      <c r="P20" s="1"/>
      <c r="Q20" s="1"/>
      <c r="R20" s="1"/>
      <c r="S20" s="1"/>
      <c r="T20" s="1"/>
      <c r="U20" s="1"/>
      <c r="V20" s="1"/>
      <c r="W20" s="1"/>
      <c r="X20" s="1"/>
      <c r="Y20" s="1"/>
      <c r="Z20" s="1"/>
    </row>
    <row r="21" spans="1:26" ht="15.75" customHeight="1" x14ac:dyDescent="0.2">
      <c r="A21" s="23" t="s">
        <v>71</v>
      </c>
      <c r="B21" s="24"/>
      <c r="C21" s="25" t="s">
        <v>72</v>
      </c>
      <c r="D21" s="25" t="s">
        <v>9</v>
      </c>
      <c r="E21" s="25" t="s">
        <v>61</v>
      </c>
      <c r="F21" s="24" t="s">
        <v>73</v>
      </c>
      <c r="G21" s="24" t="s">
        <v>74</v>
      </c>
      <c r="H21" s="1"/>
      <c r="I21" s="1"/>
      <c r="J21" s="1"/>
      <c r="K21" s="1"/>
      <c r="L21" s="1"/>
      <c r="M21" s="1"/>
      <c r="N21" s="1"/>
      <c r="O21" s="1"/>
      <c r="P21" s="1"/>
      <c r="Q21" s="1"/>
      <c r="R21" s="1"/>
      <c r="S21" s="1"/>
      <c r="T21" s="1"/>
      <c r="U21" s="1"/>
      <c r="V21" s="1"/>
      <c r="W21" s="1"/>
      <c r="X21" s="1"/>
      <c r="Y21" s="1"/>
      <c r="Z21" s="1"/>
    </row>
    <row r="22" spans="1:26" ht="15.75" customHeight="1" x14ac:dyDescent="0.2">
      <c r="A22" s="7" t="s">
        <v>75</v>
      </c>
      <c r="B22" s="8" t="s">
        <v>76</v>
      </c>
      <c r="C22" s="9" t="s">
        <v>77</v>
      </c>
      <c r="D22" s="9" t="s">
        <v>34</v>
      </c>
      <c r="E22" s="9" t="s">
        <v>35</v>
      </c>
      <c r="F22" s="8"/>
      <c r="G22" s="8"/>
      <c r="H22" s="1"/>
      <c r="I22" s="1"/>
      <c r="J22" s="1"/>
      <c r="K22" s="1"/>
      <c r="L22" s="1"/>
      <c r="M22" s="1"/>
      <c r="N22" s="1"/>
      <c r="O22" s="1"/>
      <c r="P22" s="1"/>
      <c r="Q22" s="1"/>
      <c r="R22" s="1"/>
      <c r="S22" s="1"/>
      <c r="T22" s="1"/>
      <c r="U22" s="1"/>
      <c r="V22" s="1"/>
      <c r="W22" s="1"/>
      <c r="X22" s="1"/>
      <c r="Y22" s="1"/>
      <c r="Z22" s="1"/>
    </row>
    <row r="23" spans="1:26" ht="15.75" customHeight="1" x14ac:dyDescent="0.2">
      <c r="A23" s="7" t="s">
        <v>78</v>
      </c>
      <c r="B23" s="8" t="s">
        <v>78</v>
      </c>
      <c r="C23" s="15" t="s">
        <v>79</v>
      </c>
      <c r="D23" s="9" t="s">
        <v>9</v>
      </c>
      <c r="E23" s="9" t="s">
        <v>61</v>
      </c>
      <c r="F23" s="12"/>
      <c r="G23" s="26"/>
      <c r="H23" s="1"/>
      <c r="I23" s="1"/>
      <c r="J23" s="1"/>
      <c r="K23" s="1"/>
      <c r="L23" s="1"/>
      <c r="M23" s="1"/>
      <c r="N23" s="1"/>
      <c r="O23" s="1"/>
      <c r="P23" s="1"/>
      <c r="Q23" s="1"/>
      <c r="R23" s="1"/>
      <c r="S23" s="1"/>
      <c r="T23" s="1"/>
      <c r="U23" s="1"/>
      <c r="V23" s="1"/>
      <c r="W23" s="1"/>
      <c r="X23" s="1"/>
      <c r="Y23" s="1"/>
      <c r="Z23" s="1"/>
    </row>
    <row r="24" spans="1:26" ht="15.75" customHeight="1" x14ac:dyDescent="0.2">
      <c r="A24" s="7" t="s">
        <v>80</v>
      </c>
      <c r="B24" s="8"/>
      <c r="C24" s="15" t="s">
        <v>81</v>
      </c>
      <c r="D24" s="9" t="s">
        <v>9</v>
      </c>
      <c r="E24" s="15" t="s">
        <v>61</v>
      </c>
      <c r="F24" s="12"/>
      <c r="G24" s="8"/>
      <c r="H24" s="1"/>
      <c r="I24" s="1"/>
      <c r="J24" s="1"/>
      <c r="K24" s="1"/>
      <c r="L24" s="1"/>
      <c r="M24" s="1"/>
      <c r="N24" s="1"/>
      <c r="O24" s="1"/>
      <c r="P24" s="1"/>
      <c r="Q24" s="1"/>
      <c r="R24" s="1"/>
      <c r="S24" s="1"/>
      <c r="T24" s="1"/>
      <c r="U24" s="1"/>
      <c r="V24" s="1"/>
      <c r="W24" s="1"/>
      <c r="X24" s="1"/>
      <c r="Y24" s="1"/>
      <c r="Z24" s="1"/>
    </row>
    <row r="25" spans="1:26" ht="15.75" customHeight="1" x14ac:dyDescent="0.2">
      <c r="A25" s="7" t="s">
        <v>82</v>
      </c>
      <c r="B25" s="8" t="s">
        <v>83</v>
      </c>
      <c r="C25" s="9" t="s">
        <v>84</v>
      </c>
      <c r="D25" s="9" t="s">
        <v>85</v>
      </c>
      <c r="E25" s="9" t="s">
        <v>13</v>
      </c>
      <c r="F25" s="8"/>
      <c r="G25" s="16" t="s">
        <v>86</v>
      </c>
      <c r="H25" s="1"/>
      <c r="I25" s="1"/>
      <c r="J25" s="1"/>
      <c r="K25" s="1"/>
      <c r="L25" s="1"/>
      <c r="M25" s="1"/>
      <c r="N25" s="1"/>
      <c r="O25" s="1"/>
      <c r="P25" s="1"/>
      <c r="Q25" s="1"/>
      <c r="R25" s="1"/>
      <c r="S25" s="1"/>
      <c r="T25" s="1"/>
      <c r="U25" s="1"/>
      <c r="V25" s="1"/>
      <c r="W25" s="1"/>
      <c r="X25" s="1"/>
      <c r="Y25" s="1"/>
      <c r="Z25" s="1"/>
    </row>
    <row r="26" spans="1:26" ht="15.75" customHeight="1" x14ac:dyDescent="0.2">
      <c r="A26" s="7" t="s">
        <v>82</v>
      </c>
      <c r="B26" s="8" t="s">
        <v>83</v>
      </c>
      <c r="C26" s="9" t="s">
        <v>87</v>
      </c>
      <c r="D26" s="9" t="s">
        <v>85</v>
      </c>
      <c r="E26" s="9" t="s">
        <v>61</v>
      </c>
      <c r="F26" s="8"/>
      <c r="G26" s="8" t="s">
        <v>88</v>
      </c>
      <c r="H26" s="1"/>
      <c r="I26" s="1"/>
      <c r="J26" s="1"/>
      <c r="K26" s="1"/>
      <c r="L26" s="1"/>
      <c r="M26" s="1"/>
      <c r="N26" s="1"/>
      <c r="O26" s="1"/>
      <c r="P26" s="1"/>
      <c r="Q26" s="1"/>
      <c r="R26" s="1"/>
      <c r="S26" s="1"/>
      <c r="T26" s="1"/>
      <c r="U26" s="1"/>
      <c r="V26" s="1"/>
      <c r="W26" s="1"/>
      <c r="X26" s="1"/>
      <c r="Y26" s="1"/>
      <c r="Z26" s="1"/>
    </row>
    <row r="27" spans="1:26" ht="15.75" customHeight="1" x14ac:dyDescent="0.2">
      <c r="A27" s="7" t="s">
        <v>82</v>
      </c>
      <c r="B27" s="8" t="s">
        <v>83</v>
      </c>
      <c r="C27" s="9" t="s">
        <v>89</v>
      </c>
      <c r="D27" s="9" t="s">
        <v>85</v>
      </c>
      <c r="E27" s="9" t="s">
        <v>61</v>
      </c>
      <c r="F27" s="8"/>
      <c r="G27" s="8" t="s">
        <v>90</v>
      </c>
      <c r="H27" s="1"/>
      <c r="I27" s="1"/>
      <c r="J27" s="1"/>
      <c r="K27" s="1"/>
      <c r="L27" s="1"/>
      <c r="M27" s="1"/>
      <c r="N27" s="1"/>
      <c r="O27" s="1"/>
      <c r="P27" s="1"/>
      <c r="Q27" s="1"/>
      <c r="R27" s="1"/>
      <c r="S27" s="1"/>
      <c r="T27" s="1"/>
      <c r="U27" s="1"/>
      <c r="V27" s="1"/>
      <c r="W27" s="1"/>
      <c r="X27" s="1"/>
      <c r="Y27" s="1"/>
      <c r="Z27" s="1"/>
    </row>
    <row r="28" spans="1:26" ht="15.75" customHeight="1" x14ac:dyDescent="0.2">
      <c r="A28" s="7" t="s">
        <v>91</v>
      </c>
      <c r="B28" s="8"/>
      <c r="C28" s="9" t="s">
        <v>92</v>
      </c>
      <c r="D28" s="9" t="s">
        <v>85</v>
      </c>
      <c r="E28" s="9" t="s">
        <v>35</v>
      </c>
      <c r="F28" s="8"/>
      <c r="G28" s="8" t="s">
        <v>93</v>
      </c>
      <c r="H28" s="1"/>
      <c r="I28" s="1"/>
      <c r="J28" s="1"/>
      <c r="K28" s="1"/>
      <c r="L28" s="1"/>
      <c r="M28" s="1"/>
      <c r="N28" s="1"/>
      <c r="O28" s="1"/>
      <c r="P28" s="1"/>
      <c r="Q28" s="1"/>
      <c r="R28" s="1"/>
      <c r="S28" s="1"/>
      <c r="T28" s="1"/>
      <c r="U28" s="1"/>
      <c r="V28" s="1"/>
      <c r="W28" s="1"/>
      <c r="X28" s="1"/>
      <c r="Y28" s="1"/>
      <c r="Z28" s="1"/>
    </row>
    <row r="29" spans="1:26" ht="15.75" customHeight="1" x14ac:dyDescent="0.2">
      <c r="A29" s="27" t="s">
        <v>94</v>
      </c>
      <c r="B29" s="28"/>
      <c r="C29" s="15" t="s">
        <v>95</v>
      </c>
      <c r="D29" s="15" t="s">
        <v>9</v>
      </c>
      <c r="E29" s="15" t="s">
        <v>65</v>
      </c>
      <c r="F29" s="8"/>
      <c r="G29" s="8"/>
      <c r="H29" s="1"/>
      <c r="I29" s="1"/>
      <c r="J29" s="1"/>
      <c r="K29" s="1"/>
      <c r="L29" s="1"/>
      <c r="M29" s="1"/>
      <c r="N29" s="1"/>
      <c r="O29" s="1"/>
      <c r="P29" s="1"/>
      <c r="Q29" s="1"/>
      <c r="R29" s="1"/>
      <c r="S29" s="1"/>
      <c r="T29" s="1"/>
      <c r="U29" s="1"/>
      <c r="V29" s="1"/>
      <c r="W29" s="1"/>
      <c r="X29" s="1"/>
      <c r="Y29" s="1"/>
      <c r="Z29" s="1"/>
    </row>
    <row r="30" spans="1:26" ht="15.75" customHeight="1" x14ac:dyDescent="0.2">
      <c r="A30" s="7" t="s">
        <v>96</v>
      </c>
      <c r="B30" s="8" t="s">
        <v>97</v>
      </c>
      <c r="C30" s="9" t="s">
        <v>98</v>
      </c>
      <c r="D30" s="9" t="s">
        <v>9</v>
      </c>
      <c r="E30" s="22" t="s">
        <v>99</v>
      </c>
      <c r="F30" s="12"/>
      <c r="G30" s="8"/>
      <c r="H30" s="1"/>
      <c r="I30" s="1"/>
      <c r="J30" s="1"/>
      <c r="K30" s="1"/>
      <c r="L30" s="1"/>
      <c r="M30" s="1"/>
      <c r="N30" s="1"/>
      <c r="O30" s="1"/>
      <c r="P30" s="1"/>
      <c r="Q30" s="1"/>
      <c r="R30" s="1"/>
      <c r="S30" s="1"/>
      <c r="T30" s="1"/>
      <c r="U30" s="1"/>
      <c r="V30" s="1"/>
      <c r="W30" s="1"/>
      <c r="X30" s="1"/>
      <c r="Y30" s="1"/>
      <c r="Z30" s="1"/>
    </row>
    <row r="31" spans="1:26" ht="15.75" customHeight="1" x14ac:dyDescent="0.2">
      <c r="A31" s="7" t="s">
        <v>100</v>
      </c>
      <c r="B31" s="8" t="s">
        <v>101</v>
      </c>
      <c r="C31" s="9" t="s">
        <v>98</v>
      </c>
      <c r="D31" s="9" t="s">
        <v>9</v>
      </c>
      <c r="E31" s="9" t="s">
        <v>65</v>
      </c>
      <c r="F31" s="8"/>
      <c r="G31" s="8" t="s">
        <v>102</v>
      </c>
      <c r="H31" s="1"/>
      <c r="I31" s="1"/>
      <c r="J31" s="1"/>
      <c r="K31" s="1"/>
      <c r="L31" s="1"/>
      <c r="M31" s="1"/>
      <c r="N31" s="1"/>
      <c r="O31" s="1"/>
      <c r="P31" s="1"/>
      <c r="Q31" s="1"/>
      <c r="R31" s="1"/>
      <c r="S31" s="1"/>
      <c r="T31" s="1"/>
      <c r="U31" s="1"/>
      <c r="V31" s="1"/>
      <c r="W31" s="1"/>
      <c r="X31" s="1"/>
      <c r="Y31" s="1"/>
      <c r="Z31" s="1"/>
    </row>
    <row r="32" spans="1:26" ht="15.75" customHeight="1" x14ac:dyDescent="0.2">
      <c r="A32" s="7" t="s">
        <v>103</v>
      </c>
      <c r="B32" s="8" t="s">
        <v>104</v>
      </c>
      <c r="C32" s="9" t="s">
        <v>105</v>
      </c>
      <c r="D32" s="9" t="s">
        <v>9</v>
      </c>
      <c r="E32" s="9" t="s">
        <v>106</v>
      </c>
      <c r="F32" s="8"/>
      <c r="G32" s="8" t="s">
        <v>107</v>
      </c>
      <c r="H32" s="1"/>
      <c r="I32" s="1"/>
      <c r="J32" s="1"/>
      <c r="K32" s="1"/>
      <c r="L32" s="1"/>
      <c r="M32" s="1"/>
      <c r="N32" s="1"/>
      <c r="O32" s="1"/>
      <c r="P32" s="1"/>
      <c r="Q32" s="1"/>
      <c r="R32" s="1"/>
      <c r="S32" s="1"/>
      <c r="T32" s="1"/>
      <c r="U32" s="1"/>
      <c r="V32" s="1"/>
      <c r="W32" s="1"/>
      <c r="X32" s="1"/>
      <c r="Y32" s="1"/>
      <c r="Z32" s="1"/>
    </row>
    <row r="33" spans="1:26" ht="15.75" customHeight="1" x14ac:dyDescent="0.2">
      <c r="A33" s="7" t="s">
        <v>108</v>
      </c>
      <c r="B33" s="8"/>
      <c r="C33" s="9" t="s">
        <v>109</v>
      </c>
      <c r="D33" s="9" t="s">
        <v>9</v>
      </c>
      <c r="E33" s="9" t="s">
        <v>13</v>
      </c>
      <c r="F33" s="8"/>
      <c r="G33" s="8"/>
      <c r="H33" s="1"/>
      <c r="I33" s="1"/>
      <c r="J33" s="1"/>
      <c r="K33" s="1"/>
      <c r="L33" s="1"/>
      <c r="M33" s="1"/>
      <c r="N33" s="1"/>
      <c r="O33" s="1"/>
      <c r="P33" s="1"/>
      <c r="Q33" s="1"/>
      <c r="R33" s="1"/>
      <c r="S33" s="1"/>
      <c r="T33" s="1"/>
      <c r="U33" s="1"/>
      <c r="V33" s="1"/>
      <c r="W33" s="1"/>
      <c r="X33" s="1"/>
      <c r="Y33" s="1"/>
      <c r="Z33" s="1"/>
    </row>
    <row r="34" spans="1:26" ht="15.75" customHeight="1" x14ac:dyDescent="0.2">
      <c r="A34" s="7" t="s">
        <v>110</v>
      </c>
      <c r="B34" s="8"/>
      <c r="C34" s="9" t="s">
        <v>111</v>
      </c>
      <c r="D34" s="9" t="s">
        <v>9</v>
      </c>
      <c r="E34" s="9" t="s">
        <v>106</v>
      </c>
      <c r="F34" s="8" t="s">
        <v>17</v>
      </c>
      <c r="G34" s="8" t="s">
        <v>107</v>
      </c>
      <c r="H34" s="1"/>
      <c r="I34" s="1"/>
      <c r="J34" s="1"/>
      <c r="K34" s="1"/>
      <c r="L34" s="1"/>
      <c r="M34" s="1"/>
      <c r="N34" s="1"/>
      <c r="O34" s="1"/>
      <c r="P34" s="1"/>
      <c r="Q34" s="1"/>
      <c r="R34" s="1"/>
      <c r="S34" s="1"/>
      <c r="T34" s="1"/>
      <c r="U34" s="1"/>
      <c r="V34" s="1"/>
      <c r="W34" s="1"/>
      <c r="X34" s="1"/>
      <c r="Y34" s="1"/>
      <c r="Z34" s="1"/>
    </row>
    <row r="35" spans="1:26" ht="15.75" customHeight="1" x14ac:dyDescent="0.2">
      <c r="A35" s="7" t="s">
        <v>112</v>
      </c>
      <c r="B35" s="8"/>
      <c r="C35" s="9" t="s">
        <v>113</v>
      </c>
      <c r="D35" s="9" t="s">
        <v>114</v>
      </c>
      <c r="E35" s="9" t="s">
        <v>13</v>
      </c>
      <c r="F35" s="8" t="s">
        <v>17</v>
      </c>
      <c r="G35" s="8"/>
      <c r="H35" s="1"/>
      <c r="I35" s="1"/>
      <c r="J35" s="1"/>
      <c r="K35" s="1"/>
      <c r="L35" s="1"/>
      <c r="M35" s="1"/>
      <c r="N35" s="1"/>
      <c r="O35" s="1"/>
      <c r="P35" s="1"/>
      <c r="Q35" s="1"/>
      <c r="R35" s="1"/>
      <c r="S35" s="1"/>
      <c r="T35" s="1"/>
      <c r="U35" s="1"/>
      <c r="V35" s="1"/>
      <c r="W35" s="1"/>
      <c r="X35" s="1"/>
      <c r="Y35" s="1"/>
      <c r="Z35" s="1"/>
    </row>
    <row r="36" spans="1:26" ht="15.75" customHeight="1" x14ac:dyDescent="0.2">
      <c r="A36" s="7" t="s">
        <v>115</v>
      </c>
      <c r="B36" s="8" t="s">
        <v>116</v>
      </c>
      <c r="C36" s="9" t="s">
        <v>117</v>
      </c>
      <c r="D36" s="9" t="s">
        <v>9</v>
      </c>
      <c r="E36" s="9" t="s">
        <v>61</v>
      </c>
      <c r="F36" s="8" t="s">
        <v>118</v>
      </c>
      <c r="G36" s="8" t="s">
        <v>119</v>
      </c>
      <c r="H36" s="1"/>
      <c r="I36" s="1"/>
      <c r="J36" s="1"/>
      <c r="K36" s="1"/>
      <c r="L36" s="1"/>
      <c r="M36" s="1"/>
      <c r="N36" s="1"/>
      <c r="O36" s="1"/>
      <c r="P36" s="1"/>
      <c r="Q36" s="1"/>
      <c r="R36" s="1"/>
      <c r="S36" s="1"/>
      <c r="T36" s="1"/>
      <c r="U36" s="1"/>
      <c r="V36" s="1"/>
      <c r="W36" s="1"/>
      <c r="X36" s="1"/>
      <c r="Y36" s="1"/>
      <c r="Z36" s="1"/>
    </row>
    <row r="37" spans="1:26" ht="15.75" customHeight="1" x14ac:dyDescent="0.2">
      <c r="A37" s="7" t="s">
        <v>120</v>
      </c>
      <c r="B37" s="8" t="s">
        <v>116</v>
      </c>
      <c r="C37" s="9" t="s">
        <v>121</v>
      </c>
      <c r="D37" s="9" t="s">
        <v>9</v>
      </c>
      <c r="E37" s="9" t="s">
        <v>65</v>
      </c>
      <c r="F37" s="8"/>
      <c r="G37" s="8" t="s">
        <v>122</v>
      </c>
      <c r="H37" s="1"/>
      <c r="I37" s="1"/>
      <c r="J37" s="1"/>
      <c r="K37" s="1"/>
      <c r="L37" s="1"/>
      <c r="M37" s="1"/>
      <c r="N37" s="1"/>
      <c r="O37" s="1"/>
      <c r="P37" s="1"/>
      <c r="Q37" s="1"/>
      <c r="R37" s="1"/>
      <c r="S37" s="1"/>
      <c r="T37" s="1"/>
      <c r="U37" s="1"/>
      <c r="V37" s="1"/>
      <c r="W37" s="1"/>
      <c r="X37" s="1"/>
      <c r="Y37" s="1"/>
      <c r="Z37" s="1"/>
    </row>
    <row r="38" spans="1:26" ht="15.75" customHeight="1" x14ac:dyDescent="0.2">
      <c r="A38" s="27" t="s">
        <v>123</v>
      </c>
      <c r="B38" s="29"/>
      <c r="C38" s="28" t="s">
        <v>124</v>
      </c>
      <c r="D38" s="15" t="s">
        <v>34</v>
      </c>
      <c r="E38" s="15" t="s">
        <v>29</v>
      </c>
      <c r="F38" s="12"/>
      <c r="G38" s="8"/>
      <c r="H38" s="1"/>
      <c r="I38" s="1"/>
      <c r="J38" s="1"/>
      <c r="K38" s="1"/>
      <c r="L38" s="1"/>
      <c r="M38" s="1"/>
      <c r="N38" s="1"/>
      <c r="O38" s="1"/>
      <c r="P38" s="1"/>
      <c r="Q38" s="1"/>
      <c r="R38" s="1"/>
      <c r="S38" s="1"/>
      <c r="T38" s="1"/>
      <c r="U38" s="1"/>
      <c r="V38" s="1"/>
      <c r="W38" s="1"/>
      <c r="X38" s="1"/>
      <c r="Y38" s="1"/>
      <c r="Z38" s="1"/>
    </row>
    <row r="39" spans="1:26" ht="15.75" customHeight="1" x14ac:dyDescent="0.2">
      <c r="A39" s="7" t="s">
        <v>125</v>
      </c>
      <c r="B39" s="8"/>
      <c r="C39" s="9" t="s">
        <v>126</v>
      </c>
      <c r="D39" s="9" t="s">
        <v>127</v>
      </c>
      <c r="E39" s="9" t="s">
        <v>13</v>
      </c>
      <c r="F39" s="8"/>
      <c r="G39" s="8"/>
      <c r="H39" s="1"/>
      <c r="I39" s="1"/>
      <c r="J39" s="1"/>
      <c r="K39" s="1"/>
      <c r="L39" s="1"/>
      <c r="M39" s="1"/>
      <c r="N39" s="1"/>
      <c r="O39" s="1"/>
      <c r="P39" s="1"/>
      <c r="Q39" s="1"/>
      <c r="R39" s="1"/>
      <c r="S39" s="1"/>
      <c r="T39" s="1"/>
      <c r="U39" s="1"/>
      <c r="V39" s="1"/>
      <c r="W39" s="1"/>
      <c r="X39" s="1"/>
      <c r="Y39" s="1"/>
      <c r="Z39" s="1"/>
    </row>
    <row r="40" spans="1:26" ht="15.75" customHeight="1" x14ac:dyDescent="0.2">
      <c r="A40" s="7" t="s">
        <v>128</v>
      </c>
      <c r="B40" s="8" t="s">
        <v>129</v>
      </c>
      <c r="C40" s="9" t="s">
        <v>130</v>
      </c>
      <c r="D40" s="9" t="s">
        <v>9</v>
      </c>
      <c r="E40" s="9" t="s">
        <v>35</v>
      </c>
      <c r="F40" s="8"/>
      <c r="G40" s="8"/>
      <c r="H40" s="1"/>
      <c r="I40" s="1"/>
      <c r="J40" s="1"/>
      <c r="K40" s="1"/>
      <c r="L40" s="1"/>
      <c r="M40" s="1"/>
      <c r="N40" s="1"/>
      <c r="O40" s="1"/>
      <c r="P40" s="1"/>
      <c r="Q40" s="1"/>
      <c r="R40" s="1"/>
      <c r="S40" s="1"/>
      <c r="T40" s="1"/>
      <c r="U40" s="1"/>
      <c r="V40" s="1"/>
      <c r="W40" s="1"/>
      <c r="X40" s="1"/>
      <c r="Y40" s="1"/>
      <c r="Z40" s="1"/>
    </row>
    <row r="41" spans="1:26" ht="15.75" customHeight="1" x14ac:dyDescent="0.2">
      <c r="A41" s="7" t="s">
        <v>131</v>
      </c>
      <c r="B41" s="8" t="s">
        <v>132</v>
      </c>
      <c r="C41" s="9" t="s">
        <v>133</v>
      </c>
      <c r="D41" s="9" t="s">
        <v>9</v>
      </c>
      <c r="E41" s="9" t="s">
        <v>61</v>
      </c>
      <c r="F41" s="8"/>
      <c r="G41" s="8" t="s">
        <v>134</v>
      </c>
      <c r="H41" s="1"/>
      <c r="I41" s="1"/>
      <c r="J41" s="1"/>
      <c r="K41" s="1"/>
      <c r="L41" s="1"/>
      <c r="M41" s="1"/>
      <c r="N41" s="1"/>
      <c r="O41" s="1"/>
      <c r="P41" s="1"/>
      <c r="Q41" s="1"/>
      <c r="R41" s="1"/>
      <c r="S41" s="1"/>
      <c r="T41" s="1"/>
      <c r="U41" s="1"/>
      <c r="V41" s="1"/>
      <c r="W41" s="1"/>
      <c r="X41" s="1"/>
      <c r="Y41" s="1"/>
      <c r="Z41" s="1"/>
    </row>
    <row r="42" spans="1:26" ht="15.75" customHeight="1" x14ac:dyDescent="0.2">
      <c r="A42" s="7" t="s">
        <v>135</v>
      </c>
      <c r="B42" s="8" t="s">
        <v>136</v>
      </c>
      <c r="C42" s="9" t="s">
        <v>137</v>
      </c>
      <c r="D42" s="9" t="s">
        <v>85</v>
      </c>
      <c r="E42" s="9" t="s">
        <v>16</v>
      </c>
      <c r="F42" s="8" t="s">
        <v>138</v>
      </c>
      <c r="G42" s="8" t="s">
        <v>139</v>
      </c>
      <c r="H42" s="1"/>
      <c r="I42" s="1"/>
      <c r="J42" s="1"/>
      <c r="K42" s="1"/>
      <c r="L42" s="1"/>
      <c r="M42" s="1"/>
      <c r="N42" s="1"/>
      <c r="O42" s="1"/>
      <c r="P42" s="1"/>
      <c r="Q42" s="1"/>
      <c r="R42" s="1"/>
      <c r="S42" s="1"/>
      <c r="T42" s="1"/>
      <c r="U42" s="1"/>
      <c r="V42" s="1"/>
      <c r="W42" s="1"/>
      <c r="X42" s="1"/>
      <c r="Y42" s="1"/>
      <c r="Z42" s="1"/>
    </row>
    <row r="43" spans="1:26" ht="15.75" customHeight="1" x14ac:dyDescent="0.2">
      <c r="A43" s="7" t="s">
        <v>140</v>
      </c>
      <c r="B43" s="8"/>
      <c r="C43" s="8" t="s">
        <v>141</v>
      </c>
      <c r="D43" s="9" t="s">
        <v>9</v>
      </c>
      <c r="E43" s="9" t="s">
        <v>142</v>
      </c>
      <c r="F43" s="8" t="s">
        <v>138</v>
      </c>
      <c r="G43" s="8" t="s">
        <v>143</v>
      </c>
      <c r="H43" s="1"/>
      <c r="I43" s="1"/>
      <c r="J43" s="1"/>
      <c r="K43" s="1"/>
      <c r="L43" s="1"/>
      <c r="M43" s="1"/>
      <c r="N43" s="1"/>
      <c r="O43" s="1"/>
      <c r="P43" s="1"/>
      <c r="Q43" s="1"/>
      <c r="R43" s="1"/>
      <c r="S43" s="1"/>
      <c r="T43" s="1"/>
      <c r="U43" s="1"/>
      <c r="V43" s="1"/>
      <c r="W43" s="1"/>
      <c r="X43" s="1"/>
      <c r="Y43" s="1"/>
      <c r="Z43" s="1"/>
    </row>
    <row r="44" spans="1:26" ht="15.75" customHeight="1" x14ac:dyDescent="0.2">
      <c r="A44" s="7" t="s">
        <v>144</v>
      </c>
      <c r="B44" s="8" t="s">
        <v>145</v>
      </c>
      <c r="C44" s="9" t="s">
        <v>146</v>
      </c>
      <c r="D44" s="9" t="s">
        <v>9</v>
      </c>
      <c r="E44" s="9" t="s">
        <v>16</v>
      </c>
      <c r="F44" s="8" t="s">
        <v>138</v>
      </c>
      <c r="G44" s="8" t="s">
        <v>107</v>
      </c>
      <c r="H44" s="1"/>
      <c r="I44" s="1"/>
      <c r="J44" s="1"/>
      <c r="K44" s="1"/>
      <c r="L44" s="1"/>
      <c r="M44" s="1"/>
      <c r="N44" s="1"/>
      <c r="O44" s="1"/>
      <c r="P44" s="1"/>
      <c r="Q44" s="1"/>
      <c r="R44" s="1"/>
      <c r="S44" s="1"/>
      <c r="T44" s="1"/>
      <c r="U44" s="1"/>
      <c r="V44" s="1"/>
      <c r="W44" s="1"/>
      <c r="X44" s="1"/>
      <c r="Y44" s="1"/>
      <c r="Z44" s="1"/>
    </row>
    <row r="45" spans="1:26" ht="15.75" customHeight="1" x14ac:dyDescent="0.2">
      <c r="A45" s="7" t="s">
        <v>147</v>
      </c>
      <c r="B45" s="8" t="s">
        <v>136</v>
      </c>
      <c r="C45" s="9" t="s">
        <v>148</v>
      </c>
      <c r="D45" s="9" t="s">
        <v>9</v>
      </c>
      <c r="E45" s="9" t="s">
        <v>16</v>
      </c>
      <c r="F45" s="8" t="s">
        <v>138</v>
      </c>
      <c r="G45" s="8" t="s">
        <v>107</v>
      </c>
      <c r="H45" s="1"/>
      <c r="I45" s="1"/>
      <c r="J45" s="1"/>
      <c r="K45" s="1"/>
      <c r="L45" s="1"/>
      <c r="M45" s="1"/>
      <c r="N45" s="1"/>
      <c r="O45" s="1"/>
      <c r="P45" s="1"/>
      <c r="Q45" s="1"/>
      <c r="R45" s="1"/>
      <c r="S45" s="1"/>
      <c r="T45" s="1"/>
      <c r="U45" s="1"/>
      <c r="V45" s="1"/>
      <c r="W45" s="1"/>
      <c r="X45" s="1"/>
      <c r="Y45" s="1"/>
      <c r="Z45" s="1"/>
    </row>
    <row r="46" spans="1:26" ht="15.75" customHeight="1" x14ac:dyDescent="0.2">
      <c r="A46" s="7" t="s">
        <v>475</v>
      </c>
      <c r="B46" s="8"/>
      <c r="C46" s="9" t="s">
        <v>149</v>
      </c>
      <c r="D46" s="9" t="s">
        <v>9</v>
      </c>
      <c r="E46" s="9" t="s">
        <v>16</v>
      </c>
      <c r="F46" s="8" t="s">
        <v>138</v>
      </c>
      <c r="G46" s="8"/>
      <c r="H46" s="1"/>
      <c r="I46" s="1"/>
      <c r="J46" s="1"/>
      <c r="K46" s="1"/>
      <c r="L46" s="1"/>
      <c r="M46" s="1"/>
      <c r="N46" s="1"/>
      <c r="O46" s="1"/>
      <c r="P46" s="1"/>
      <c r="Q46" s="1"/>
      <c r="R46" s="1"/>
      <c r="S46" s="1"/>
      <c r="T46" s="1"/>
      <c r="U46" s="1"/>
      <c r="V46" s="1"/>
      <c r="W46" s="1"/>
      <c r="X46" s="1"/>
      <c r="Y46" s="1"/>
      <c r="Z46" s="1"/>
    </row>
    <row r="47" spans="1:26" ht="15.75" customHeight="1" x14ac:dyDescent="0.2">
      <c r="A47" s="7" t="s">
        <v>150</v>
      </c>
      <c r="B47" s="8" t="s">
        <v>151</v>
      </c>
      <c r="C47" s="9" t="s">
        <v>152</v>
      </c>
      <c r="D47" s="9" t="s">
        <v>9</v>
      </c>
      <c r="E47" s="9" t="s">
        <v>16</v>
      </c>
      <c r="F47" s="8" t="s">
        <v>153</v>
      </c>
      <c r="G47" s="8" t="s">
        <v>154</v>
      </c>
      <c r="H47" s="1"/>
      <c r="I47" s="1"/>
      <c r="J47" s="1"/>
      <c r="K47" s="1"/>
      <c r="L47" s="1"/>
      <c r="M47" s="1"/>
      <c r="N47" s="1"/>
      <c r="O47" s="1"/>
      <c r="P47" s="1"/>
      <c r="Q47" s="1"/>
      <c r="R47" s="1"/>
      <c r="S47" s="1"/>
      <c r="T47" s="1"/>
      <c r="U47" s="1"/>
      <c r="V47" s="1"/>
      <c r="W47" s="1"/>
      <c r="X47" s="1"/>
      <c r="Y47" s="1"/>
      <c r="Z47" s="1"/>
    </row>
    <row r="48" spans="1:26" ht="15.75" customHeight="1" x14ac:dyDescent="0.2">
      <c r="A48" s="7" t="s">
        <v>155</v>
      </c>
      <c r="B48" s="8" t="s">
        <v>156</v>
      </c>
      <c r="C48" s="9" t="s">
        <v>157</v>
      </c>
      <c r="D48" s="9" t="s">
        <v>20</v>
      </c>
      <c r="E48" s="9" t="s">
        <v>99</v>
      </c>
      <c r="F48" s="8" t="s">
        <v>17</v>
      </c>
      <c r="G48" s="8"/>
      <c r="H48" s="1"/>
      <c r="I48" s="1"/>
      <c r="J48" s="1"/>
      <c r="K48" s="1"/>
      <c r="L48" s="1"/>
      <c r="M48" s="1"/>
      <c r="N48" s="1"/>
      <c r="O48" s="1"/>
      <c r="P48" s="1"/>
      <c r="Q48" s="1"/>
      <c r="R48" s="1"/>
      <c r="S48" s="1"/>
      <c r="T48" s="1"/>
      <c r="U48" s="1"/>
      <c r="V48" s="1"/>
      <c r="W48" s="1"/>
      <c r="X48" s="1"/>
      <c r="Y48" s="1"/>
      <c r="Z48" s="1"/>
    </row>
    <row r="49" spans="1:26" ht="15.75" customHeight="1" x14ac:dyDescent="0.2">
      <c r="A49" s="7" t="s">
        <v>158</v>
      </c>
      <c r="B49" s="8"/>
      <c r="C49" s="9" t="s">
        <v>159</v>
      </c>
      <c r="D49" s="9" t="s">
        <v>85</v>
      </c>
      <c r="E49" s="9" t="s">
        <v>65</v>
      </c>
      <c r="F49" s="8"/>
      <c r="G49" s="8" t="s">
        <v>160</v>
      </c>
      <c r="H49" s="1"/>
      <c r="I49" s="1"/>
      <c r="J49" s="1"/>
      <c r="K49" s="1"/>
      <c r="L49" s="1"/>
      <c r="M49" s="1"/>
      <c r="N49" s="1"/>
      <c r="O49" s="1"/>
      <c r="P49" s="1"/>
      <c r="Q49" s="1"/>
      <c r="R49" s="1"/>
      <c r="S49" s="1"/>
      <c r="T49" s="1"/>
      <c r="U49" s="1"/>
      <c r="V49" s="1"/>
      <c r="W49" s="1"/>
      <c r="X49" s="1"/>
      <c r="Y49" s="1"/>
      <c r="Z49" s="1"/>
    </row>
    <row r="50" spans="1:26" ht="15.75" customHeight="1" x14ac:dyDescent="0.2">
      <c r="A50" s="7" t="s">
        <v>161</v>
      </c>
      <c r="B50" s="8"/>
      <c r="C50" s="9" t="s">
        <v>162</v>
      </c>
      <c r="D50" s="9" t="s">
        <v>85</v>
      </c>
      <c r="E50" s="9" t="s">
        <v>35</v>
      </c>
      <c r="F50" s="8"/>
      <c r="G50" s="8"/>
      <c r="H50" s="1"/>
      <c r="I50" s="1"/>
      <c r="J50" s="1"/>
      <c r="K50" s="1"/>
      <c r="L50" s="1"/>
      <c r="M50" s="1"/>
      <c r="N50" s="1"/>
      <c r="O50" s="1"/>
      <c r="P50" s="1"/>
      <c r="Q50" s="1"/>
      <c r="R50" s="1"/>
      <c r="S50" s="1"/>
      <c r="T50" s="1"/>
      <c r="U50" s="1"/>
      <c r="V50" s="1"/>
      <c r="W50" s="1"/>
      <c r="X50" s="1"/>
      <c r="Y50" s="1"/>
      <c r="Z50" s="1"/>
    </row>
    <row r="51" spans="1:26" ht="15.75" customHeight="1" x14ac:dyDescent="0.2">
      <c r="A51" s="7" t="s">
        <v>163</v>
      </c>
      <c r="B51" s="8" t="s">
        <v>164</v>
      </c>
      <c r="C51" s="9" t="s">
        <v>165</v>
      </c>
      <c r="D51" s="9" t="s">
        <v>34</v>
      </c>
      <c r="E51" s="8" t="s">
        <v>166</v>
      </c>
      <c r="F51" s="8"/>
      <c r="G51" s="8" t="s">
        <v>167</v>
      </c>
      <c r="H51" s="1"/>
      <c r="I51" s="1"/>
      <c r="J51" s="1"/>
      <c r="K51" s="1"/>
      <c r="L51" s="1"/>
      <c r="M51" s="1"/>
      <c r="N51" s="1"/>
      <c r="O51" s="1"/>
      <c r="P51" s="1"/>
      <c r="Q51" s="1"/>
      <c r="R51" s="1"/>
      <c r="S51" s="1"/>
      <c r="T51" s="1"/>
      <c r="U51" s="1"/>
      <c r="V51" s="1"/>
      <c r="W51" s="1"/>
      <c r="X51" s="1"/>
      <c r="Y51" s="1"/>
      <c r="Z51" s="1"/>
    </row>
    <row r="52" spans="1:26" ht="15.75" customHeight="1" x14ac:dyDescent="0.2">
      <c r="A52" s="7" t="s">
        <v>168</v>
      </c>
      <c r="B52" s="8" t="s">
        <v>169</v>
      </c>
      <c r="C52" s="9" t="s">
        <v>170</v>
      </c>
      <c r="D52" s="9" t="s">
        <v>34</v>
      </c>
      <c r="E52" s="9" t="s">
        <v>35</v>
      </c>
      <c r="F52" s="8"/>
      <c r="G52" s="8"/>
      <c r="H52" s="30"/>
      <c r="I52" s="30"/>
      <c r="J52" s="30"/>
      <c r="K52" s="30"/>
      <c r="L52" s="30"/>
      <c r="M52" s="30"/>
      <c r="N52" s="30"/>
      <c r="O52" s="30"/>
      <c r="P52" s="30"/>
      <c r="Q52" s="30"/>
      <c r="R52" s="30"/>
      <c r="S52" s="30"/>
      <c r="T52" s="30"/>
      <c r="U52" s="30"/>
      <c r="V52" s="30"/>
      <c r="W52" s="30"/>
      <c r="X52" s="30"/>
      <c r="Y52" s="30"/>
      <c r="Z52" s="30"/>
    </row>
    <row r="53" spans="1:26" ht="15.75" customHeight="1" x14ac:dyDescent="0.2">
      <c r="A53" s="7" t="s">
        <v>171</v>
      </c>
      <c r="B53" s="8"/>
      <c r="C53" s="9" t="s">
        <v>172</v>
      </c>
      <c r="D53" s="9" t="s">
        <v>9</v>
      </c>
      <c r="E53" s="9" t="s">
        <v>173</v>
      </c>
      <c r="F53" s="8"/>
      <c r="G53" s="8" t="s">
        <v>174</v>
      </c>
      <c r="H53" s="30"/>
      <c r="I53" s="30"/>
      <c r="J53" s="30"/>
      <c r="K53" s="30"/>
      <c r="L53" s="30"/>
      <c r="M53" s="30"/>
      <c r="N53" s="30"/>
      <c r="O53" s="30"/>
      <c r="P53" s="30"/>
      <c r="Q53" s="30"/>
      <c r="R53" s="30"/>
      <c r="S53" s="30"/>
      <c r="T53" s="30"/>
      <c r="U53" s="30"/>
      <c r="V53" s="30"/>
      <c r="W53" s="30"/>
      <c r="X53" s="30"/>
      <c r="Y53" s="30"/>
      <c r="Z53" s="30"/>
    </row>
    <row r="54" spans="1:26" ht="15.75" customHeight="1" x14ac:dyDescent="0.2">
      <c r="A54" s="7" t="s">
        <v>175</v>
      </c>
      <c r="B54" s="8" t="s">
        <v>176</v>
      </c>
      <c r="C54" s="9" t="s">
        <v>177</v>
      </c>
      <c r="D54" s="9" t="s">
        <v>9</v>
      </c>
      <c r="E54" s="9" t="s">
        <v>13</v>
      </c>
      <c r="F54" s="8"/>
      <c r="G54" s="8"/>
      <c r="H54" s="1"/>
      <c r="I54" s="1"/>
      <c r="J54" s="1"/>
      <c r="K54" s="1"/>
      <c r="L54" s="1"/>
      <c r="M54" s="1"/>
      <c r="N54" s="1"/>
      <c r="O54" s="1"/>
      <c r="P54" s="1"/>
      <c r="Q54" s="1"/>
      <c r="R54" s="1"/>
      <c r="S54" s="1"/>
      <c r="T54" s="1"/>
      <c r="U54" s="1"/>
      <c r="V54" s="1"/>
      <c r="W54" s="1"/>
      <c r="X54" s="1"/>
      <c r="Y54" s="1"/>
      <c r="Z54" s="1"/>
    </row>
    <row r="55" spans="1:26" ht="15.75" customHeight="1" x14ac:dyDescent="0.2">
      <c r="A55" s="7" t="s">
        <v>178</v>
      </c>
      <c r="B55" s="8" t="s">
        <v>179</v>
      </c>
      <c r="C55" s="9" t="s">
        <v>180</v>
      </c>
      <c r="D55" s="9" t="s">
        <v>34</v>
      </c>
      <c r="E55" s="9" t="s">
        <v>13</v>
      </c>
      <c r="F55" s="8" t="s">
        <v>181</v>
      </c>
      <c r="G55" s="26"/>
      <c r="H55" s="1"/>
      <c r="I55" s="1"/>
      <c r="J55" s="1"/>
      <c r="K55" s="1"/>
      <c r="L55" s="1"/>
      <c r="M55" s="1"/>
      <c r="N55" s="1"/>
      <c r="O55" s="1"/>
      <c r="P55" s="1"/>
      <c r="Q55" s="1"/>
      <c r="R55" s="1"/>
      <c r="S55" s="1"/>
      <c r="T55" s="1"/>
      <c r="U55" s="1"/>
      <c r="V55" s="1"/>
      <c r="W55" s="1"/>
      <c r="X55" s="1"/>
      <c r="Y55" s="1"/>
      <c r="Z55" s="1"/>
    </row>
    <row r="56" spans="1:26" ht="15.75" customHeight="1" x14ac:dyDescent="0.2">
      <c r="A56" s="7" t="s">
        <v>182</v>
      </c>
      <c r="B56" s="8" t="s">
        <v>183</v>
      </c>
      <c r="C56" s="9" t="s">
        <v>184</v>
      </c>
      <c r="D56" s="9" t="s">
        <v>34</v>
      </c>
      <c r="E56" s="9" t="s">
        <v>29</v>
      </c>
      <c r="F56" s="8"/>
      <c r="G56" s="8"/>
      <c r="H56" s="1"/>
      <c r="I56" s="1"/>
      <c r="J56" s="1"/>
      <c r="K56" s="1"/>
      <c r="L56" s="1"/>
      <c r="M56" s="1"/>
      <c r="N56" s="1"/>
      <c r="O56" s="1"/>
      <c r="P56" s="1"/>
      <c r="Q56" s="1"/>
      <c r="R56" s="1"/>
      <c r="S56" s="1"/>
      <c r="T56" s="1"/>
      <c r="U56" s="1"/>
      <c r="V56" s="1"/>
      <c r="W56" s="1"/>
      <c r="X56" s="1"/>
      <c r="Y56" s="1"/>
      <c r="Z56" s="1"/>
    </row>
    <row r="57" spans="1:26" ht="15.75" customHeight="1" x14ac:dyDescent="0.2">
      <c r="A57" s="7" t="s">
        <v>185</v>
      </c>
      <c r="B57" s="8"/>
      <c r="C57" s="9" t="s">
        <v>186</v>
      </c>
      <c r="D57" s="9" t="s">
        <v>9</v>
      </c>
      <c r="E57" s="9" t="s">
        <v>65</v>
      </c>
      <c r="F57" s="8"/>
      <c r="G57" s="8" t="s">
        <v>187</v>
      </c>
      <c r="H57" s="30"/>
      <c r="I57" s="30"/>
      <c r="J57" s="30"/>
      <c r="K57" s="30"/>
      <c r="L57" s="30"/>
      <c r="M57" s="30"/>
      <c r="N57" s="30"/>
      <c r="O57" s="30"/>
      <c r="P57" s="30"/>
      <c r="Q57" s="30"/>
      <c r="R57" s="30"/>
      <c r="S57" s="30"/>
      <c r="T57" s="30"/>
      <c r="U57" s="30"/>
      <c r="V57" s="30"/>
      <c r="W57" s="30"/>
      <c r="X57" s="30"/>
      <c r="Y57" s="30"/>
      <c r="Z57" s="30"/>
    </row>
    <row r="58" spans="1:26" ht="15.75" customHeight="1" x14ac:dyDescent="0.2">
      <c r="A58" s="7" t="s">
        <v>188</v>
      </c>
      <c r="B58" s="8"/>
      <c r="C58" s="9" t="s">
        <v>189</v>
      </c>
      <c r="D58" s="9" t="s">
        <v>9</v>
      </c>
      <c r="E58" s="9" t="s">
        <v>61</v>
      </c>
      <c r="F58" s="8"/>
      <c r="G58" s="8" t="s">
        <v>190</v>
      </c>
      <c r="H58" s="1"/>
      <c r="I58" s="1"/>
      <c r="J58" s="1"/>
      <c r="K58" s="1"/>
      <c r="L58" s="1"/>
      <c r="M58" s="1"/>
      <c r="N58" s="1"/>
      <c r="O58" s="1"/>
      <c r="P58" s="1"/>
      <c r="Q58" s="1"/>
      <c r="R58" s="1"/>
      <c r="S58" s="1"/>
      <c r="T58" s="1"/>
      <c r="U58" s="1"/>
      <c r="V58" s="1"/>
      <c r="W58" s="1"/>
      <c r="X58" s="1"/>
      <c r="Y58" s="1"/>
      <c r="Z58" s="1"/>
    </row>
    <row r="59" spans="1:26" ht="15.75" customHeight="1" x14ac:dyDescent="0.2">
      <c r="A59" s="27" t="s">
        <v>191</v>
      </c>
      <c r="B59" s="29"/>
      <c r="C59" s="28" t="s">
        <v>192</v>
      </c>
      <c r="D59" s="15" t="s">
        <v>9</v>
      </c>
      <c r="E59" s="15" t="s">
        <v>61</v>
      </c>
      <c r="F59" s="12"/>
      <c r="G59" s="8"/>
      <c r="H59" s="1"/>
      <c r="I59" s="1"/>
      <c r="J59" s="1"/>
      <c r="K59" s="1"/>
      <c r="L59" s="1"/>
      <c r="M59" s="1"/>
      <c r="N59" s="1"/>
      <c r="O59" s="1"/>
      <c r="P59" s="1"/>
      <c r="Q59" s="1"/>
      <c r="R59" s="1"/>
      <c r="S59" s="1"/>
      <c r="T59" s="1"/>
      <c r="U59" s="1"/>
      <c r="V59" s="1"/>
      <c r="W59" s="1"/>
      <c r="X59" s="1"/>
      <c r="Y59" s="1"/>
      <c r="Z59" s="1"/>
    </row>
    <row r="60" spans="1:26" ht="15.75" customHeight="1" x14ac:dyDescent="0.2">
      <c r="A60" s="7" t="s">
        <v>193</v>
      </c>
      <c r="B60" s="8"/>
      <c r="C60" s="9" t="s">
        <v>194</v>
      </c>
      <c r="D60" s="9" t="s">
        <v>9</v>
      </c>
      <c r="E60" s="9" t="s">
        <v>13</v>
      </c>
      <c r="F60" s="8"/>
      <c r="G60" s="8"/>
      <c r="H60" s="1"/>
      <c r="I60" s="1"/>
      <c r="J60" s="1"/>
      <c r="K60" s="1"/>
      <c r="L60" s="1"/>
      <c r="M60" s="1"/>
      <c r="N60" s="1"/>
      <c r="O60" s="1"/>
      <c r="P60" s="1"/>
      <c r="Q60" s="1"/>
      <c r="R60" s="1"/>
      <c r="S60" s="1"/>
      <c r="T60" s="1"/>
      <c r="U60" s="1"/>
      <c r="V60" s="1"/>
      <c r="W60" s="1"/>
      <c r="X60" s="1"/>
      <c r="Y60" s="1"/>
      <c r="Z60" s="1"/>
    </row>
    <row r="61" spans="1:26" ht="15.75" customHeight="1" x14ac:dyDescent="0.2">
      <c r="A61" s="7" t="s">
        <v>195</v>
      </c>
      <c r="B61" s="8" t="s">
        <v>196</v>
      </c>
      <c r="C61" s="9" t="s">
        <v>165</v>
      </c>
      <c r="D61" s="9" t="s">
        <v>20</v>
      </c>
      <c r="E61" s="9" t="s">
        <v>61</v>
      </c>
      <c r="F61" s="8"/>
      <c r="G61" s="8" t="s">
        <v>197</v>
      </c>
      <c r="H61" s="1"/>
      <c r="I61" s="1"/>
      <c r="J61" s="1"/>
      <c r="K61" s="1"/>
      <c r="L61" s="1"/>
      <c r="M61" s="1"/>
      <c r="N61" s="1"/>
      <c r="O61" s="1"/>
      <c r="P61" s="1"/>
      <c r="Q61" s="1"/>
      <c r="R61" s="1"/>
      <c r="S61" s="1"/>
      <c r="T61" s="1"/>
      <c r="U61" s="1"/>
      <c r="V61" s="1"/>
      <c r="W61" s="1"/>
      <c r="X61" s="1"/>
      <c r="Y61" s="1"/>
      <c r="Z61" s="1"/>
    </row>
    <row r="62" spans="1:26" ht="15.75" customHeight="1" x14ac:dyDescent="0.2">
      <c r="A62" s="7" t="s">
        <v>198</v>
      </c>
      <c r="B62" s="8" t="s">
        <v>199</v>
      </c>
      <c r="C62" s="9" t="s">
        <v>200</v>
      </c>
      <c r="D62" s="9" t="s">
        <v>20</v>
      </c>
      <c r="E62" s="9" t="s">
        <v>61</v>
      </c>
      <c r="F62" s="8"/>
      <c r="G62" s="8" t="s">
        <v>201</v>
      </c>
      <c r="H62" s="1"/>
      <c r="I62" s="1"/>
      <c r="J62" s="1"/>
      <c r="K62" s="1"/>
      <c r="L62" s="1"/>
      <c r="M62" s="1"/>
      <c r="N62" s="1"/>
      <c r="O62" s="1"/>
      <c r="P62" s="1"/>
      <c r="Q62" s="1"/>
      <c r="R62" s="1"/>
      <c r="S62" s="1"/>
      <c r="T62" s="1"/>
      <c r="U62" s="1"/>
      <c r="V62" s="1"/>
      <c r="W62" s="1"/>
      <c r="X62" s="1"/>
      <c r="Y62" s="1"/>
      <c r="Z62" s="1"/>
    </row>
    <row r="63" spans="1:26" ht="15.75" customHeight="1" x14ac:dyDescent="0.2">
      <c r="A63" s="7" t="s">
        <v>202</v>
      </c>
      <c r="B63" s="8"/>
      <c r="C63" s="9"/>
      <c r="D63" s="9" t="s">
        <v>203</v>
      </c>
      <c r="E63" s="9"/>
      <c r="F63" s="12" t="s">
        <v>204</v>
      </c>
      <c r="G63" s="8"/>
      <c r="H63" s="1"/>
      <c r="I63" s="1"/>
      <c r="J63" s="1"/>
      <c r="K63" s="1"/>
      <c r="L63" s="1"/>
      <c r="M63" s="1"/>
      <c r="N63" s="1"/>
      <c r="O63" s="1"/>
      <c r="P63" s="1"/>
      <c r="Q63" s="1"/>
      <c r="R63" s="1"/>
      <c r="S63" s="1"/>
      <c r="T63" s="1"/>
      <c r="U63" s="1"/>
      <c r="V63" s="1"/>
      <c r="W63" s="1"/>
      <c r="X63" s="1"/>
      <c r="Y63" s="1"/>
      <c r="Z63" s="1"/>
    </row>
    <row r="64" spans="1:26" ht="15.75" customHeight="1" x14ac:dyDescent="0.2">
      <c r="A64" s="7" t="s">
        <v>205</v>
      </c>
      <c r="B64" s="8"/>
      <c r="C64" s="9" t="s">
        <v>206</v>
      </c>
      <c r="D64" s="9" t="s">
        <v>9</v>
      </c>
      <c r="E64" s="9" t="s">
        <v>207</v>
      </c>
      <c r="F64" s="8" t="s">
        <v>208</v>
      </c>
      <c r="G64" s="8" t="s">
        <v>209</v>
      </c>
      <c r="H64" s="1"/>
      <c r="I64" s="1"/>
      <c r="J64" s="1"/>
      <c r="K64" s="1"/>
      <c r="L64" s="1"/>
      <c r="M64" s="1"/>
      <c r="N64" s="1"/>
      <c r="O64" s="1"/>
      <c r="P64" s="1"/>
      <c r="Q64" s="1"/>
      <c r="R64" s="1"/>
      <c r="S64" s="1"/>
      <c r="T64" s="1"/>
      <c r="U64" s="1"/>
      <c r="V64" s="1"/>
      <c r="W64" s="1"/>
      <c r="X64" s="1"/>
      <c r="Y64" s="1"/>
      <c r="Z64" s="1"/>
    </row>
    <row r="65" spans="1:26" ht="15.75" customHeight="1" x14ac:dyDescent="0.2">
      <c r="A65" s="7" t="s">
        <v>210</v>
      </c>
      <c r="B65" s="8"/>
      <c r="C65" s="9" t="s">
        <v>211</v>
      </c>
      <c r="D65" s="9" t="s">
        <v>9</v>
      </c>
      <c r="E65" s="9" t="s">
        <v>16</v>
      </c>
      <c r="F65" s="8" t="s">
        <v>17</v>
      </c>
      <c r="G65" s="8"/>
      <c r="H65" s="1"/>
      <c r="I65" s="1"/>
      <c r="J65" s="1"/>
      <c r="K65" s="1"/>
      <c r="L65" s="1"/>
      <c r="M65" s="1"/>
      <c r="N65" s="1"/>
      <c r="O65" s="1"/>
      <c r="P65" s="1"/>
      <c r="Q65" s="1"/>
      <c r="R65" s="1"/>
      <c r="S65" s="1"/>
      <c r="T65" s="1"/>
      <c r="U65" s="1"/>
      <c r="V65" s="1"/>
      <c r="W65" s="1"/>
      <c r="X65" s="1"/>
      <c r="Y65" s="1"/>
      <c r="Z65" s="1"/>
    </row>
    <row r="66" spans="1:26" ht="15.75" customHeight="1" x14ac:dyDescent="0.2">
      <c r="A66" s="7" t="s">
        <v>212</v>
      </c>
      <c r="B66" s="8" t="s">
        <v>213</v>
      </c>
      <c r="C66" s="9" t="s">
        <v>214</v>
      </c>
      <c r="D66" s="9" t="s">
        <v>85</v>
      </c>
      <c r="E66" s="8" t="s">
        <v>61</v>
      </c>
      <c r="F66" s="8"/>
      <c r="G66" s="8" t="s">
        <v>215</v>
      </c>
      <c r="H66" s="30"/>
      <c r="I66" s="30"/>
      <c r="J66" s="30"/>
      <c r="K66" s="30"/>
      <c r="L66" s="30"/>
      <c r="M66" s="30"/>
      <c r="N66" s="30"/>
      <c r="O66" s="30"/>
      <c r="P66" s="30"/>
      <c r="Q66" s="30"/>
      <c r="R66" s="30"/>
      <c r="S66" s="30"/>
      <c r="T66" s="30"/>
      <c r="U66" s="30"/>
      <c r="V66" s="30"/>
      <c r="W66" s="30"/>
      <c r="X66" s="30"/>
      <c r="Y66" s="30"/>
      <c r="Z66" s="30"/>
    </row>
    <row r="67" spans="1:26" ht="15.75" customHeight="1" x14ac:dyDescent="0.2">
      <c r="A67" s="7" t="s">
        <v>216</v>
      </c>
      <c r="B67" s="8" t="s">
        <v>217</v>
      </c>
      <c r="C67" s="9" t="s">
        <v>218</v>
      </c>
      <c r="D67" s="9" t="s">
        <v>9</v>
      </c>
      <c r="E67" s="9" t="s">
        <v>65</v>
      </c>
      <c r="F67" s="8"/>
      <c r="G67" s="8" t="s">
        <v>219</v>
      </c>
      <c r="H67" s="30"/>
      <c r="I67" s="30"/>
      <c r="J67" s="30"/>
      <c r="K67" s="30"/>
      <c r="L67" s="30"/>
      <c r="M67" s="30"/>
      <c r="N67" s="30"/>
      <c r="O67" s="30"/>
      <c r="P67" s="30"/>
      <c r="Q67" s="30"/>
      <c r="R67" s="30"/>
      <c r="S67" s="30"/>
      <c r="T67" s="30"/>
      <c r="U67" s="30"/>
      <c r="V67" s="30"/>
      <c r="W67" s="30"/>
      <c r="X67" s="30"/>
      <c r="Y67" s="30"/>
      <c r="Z67" s="30"/>
    </row>
    <row r="68" spans="1:26" ht="15.75" customHeight="1" x14ac:dyDescent="0.2">
      <c r="A68" s="7" t="s">
        <v>220</v>
      </c>
      <c r="B68" s="8" t="s">
        <v>221</v>
      </c>
      <c r="C68" s="9" t="s">
        <v>220</v>
      </c>
      <c r="D68" s="9" t="s">
        <v>34</v>
      </c>
      <c r="E68" s="9" t="s">
        <v>13</v>
      </c>
      <c r="F68" s="8"/>
      <c r="G68" s="8" t="s">
        <v>222</v>
      </c>
      <c r="H68" s="1"/>
      <c r="I68" s="1"/>
      <c r="J68" s="1"/>
      <c r="K68" s="1"/>
      <c r="L68" s="1"/>
      <c r="M68" s="1"/>
      <c r="N68" s="1"/>
      <c r="O68" s="1"/>
      <c r="P68" s="1"/>
      <c r="Q68" s="1"/>
      <c r="R68" s="1"/>
      <c r="S68" s="1"/>
      <c r="T68" s="1"/>
      <c r="U68" s="1"/>
      <c r="V68" s="1"/>
      <c r="W68" s="1"/>
      <c r="X68" s="1"/>
      <c r="Y68" s="1"/>
      <c r="Z68" s="1"/>
    </row>
    <row r="69" spans="1:26" ht="15.75" customHeight="1" x14ac:dyDescent="0.25">
      <c r="A69" s="7" t="s">
        <v>223</v>
      </c>
      <c r="B69" s="8" t="s">
        <v>224</v>
      </c>
      <c r="C69" s="9" t="s">
        <v>225</v>
      </c>
      <c r="D69" s="9" t="s">
        <v>9</v>
      </c>
      <c r="E69" s="9" t="s">
        <v>173</v>
      </c>
      <c r="F69" s="12"/>
      <c r="G69" s="8"/>
      <c r="H69" s="31"/>
      <c r="I69" s="31"/>
      <c r="J69" s="31"/>
      <c r="K69" s="31"/>
      <c r="L69" s="31"/>
      <c r="M69" s="31"/>
      <c r="N69" s="31"/>
      <c r="O69" s="31"/>
      <c r="P69" s="31"/>
      <c r="Q69" s="31"/>
      <c r="R69" s="31"/>
      <c r="S69" s="31"/>
      <c r="T69" s="31"/>
      <c r="U69" s="31"/>
      <c r="V69" s="31"/>
      <c r="W69" s="31"/>
      <c r="X69" s="31"/>
      <c r="Y69" s="31"/>
      <c r="Z69" s="31"/>
    </row>
    <row r="70" spans="1:26" ht="15.75" customHeight="1" x14ac:dyDescent="0.2">
      <c r="A70" s="7" t="s">
        <v>226</v>
      </c>
      <c r="B70" s="14"/>
      <c r="C70" s="11" t="s">
        <v>227</v>
      </c>
      <c r="D70" s="9" t="s">
        <v>9</v>
      </c>
      <c r="E70" s="9" t="s">
        <v>13</v>
      </c>
      <c r="F70" s="8"/>
      <c r="G70" s="8" t="s">
        <v>228</v>
      </c>
      <c r="H70" s="1"/>
      <c r="I70" s="1"/>
      <c r="J70" s="1"/>
      <c r="K70" s="1"/>
      <c r="L70" s="1"/>
      <c r="M70" s="1"/>
      <c r="N70" s="1"/>
      <c r="O70" s="1"/>
      <c r="P70" s="1"/>
      <c r="Q70" s="1"/>
      <c r="R70" s="1"/>
      <c r="S70" s="1"/>
      <c r="T70" s="1"/>
      <c r="U70" s="1"/>
      <c r="V70" s="1"/>
      <c r="W70" s="1"/>
      <c r="X70" s="1"/>
      <c r="Y70" s="1"/>
      <c r="Z70" s="1"/>
    </row>
    <row r="71" spans="1:26" ht="15.75" customHeight="1" x14ac:dyDescent="0.2">
      <c r="A71" s="7" t="s">
        <v>229</v>
      </c>
      <c r="B71" s="8" t="s">
        <v>230</v>
      </c>
      <c r="C71" s="9" t="s">
        <v>231</v>
      </c>
      <c r="D71" s="9" t="s">
        <v>9</v>
      </c>
      <c r="E71" s="9" t="s">
        <v>13</v>
      </c>
      <c r="F71" s="8"/>
      <c r="G71" s="8" t="s">
        <v>232</v>
      </c>
      <c r="H71" s="1"/>
      <c r="I71" s="1"/>
      <c r="J71" s="1"/>
      <c r="K71" s="1"/>
      <c r="L71" s="1"/>
      <c r="M71" s="1"/>
      <c r="N71" s="1"/>
      <c r="O71" s="1"/>
      <c r="P71" s="1"/>
      <c r="Q71" s="1"/>
      <c r="R71" s="1"/>
      <c r="S71" s="1"/>
      <c r="T71" s="1"/>
      <c r="U71" s="1"/>
      <c r="V71" s="1"/>
      <c r="W71" s="1"/>
      <c r="X71" s="1"/>
      <c r="Y71" s="1"/>
      <c r="Z71" s="1"/>
    </row>
    <row r="72" spans="1:26" ht="15.75" customHeight="1" x14ac:dyDescent="0.2">
      <c r="A72" s="7" t="s">
        <v>233</v>
      </c>
      <c r="B72" s="8" t="s">
        <v>234</v>
      </c>
      <c r="C72" s="9" t="s">
        <v>235</v>
      </c>
      <c r="D72" s="9" t="s">
        <v>9</v>
      </c>
      <c r="E72" s="29" t="s">
        <v>61</v>
      </c>
      <c r="F72" s="8"/>
      <c r="G72" s="8"/>
      <c r="H72" s="1"/>
      <c r="I72" s="1"/>
      <c r="J72" s="1"/>
      <c r="K72" s="1"/>
      <c r="L72" s="1"/>
      <c r="M72" s="1"/>
      <c r="N72" s="1"/>
      <c r="O72" s="1"/>
      <c r="P72" s="1"/>
      <c r="Q72" s="1"/>
      <c r="R72" s="1"/>
      <c r="S72" s="1"/>
      <c r="T72" s="1"/>
      <c r="U72" s="1"/>
      <c r="V72" s="1"/>
      <c r="W72" s="1"/>
      <c r="X72" s="1"/>
      <c r="Y72" s="1"/>
      <c r="Z72" s="1"/>
    </row>
    <row r="73" spans="1:26" ht="15.75" customHeight="1" x14ac:dyDescent="0.2">
      <c r="A73" s="7" t="s">
        <v>236</v>
      </c>
      <c r="B73" s="8"/>
      <c r="C73" s="9" t="s">
        <v>237</v>
      </c>
      <c r="D73" s="9" t="s">
        <v>9</v>
      </c>
      <c r="E73" s="9" t="s">
        <v>16</v>
      </c>
      <c r="F73" s="8"/>
      <c r="G73" s="8" t="s">
        <v>238</v>
      </c>
      <c r="H73" s="1"/>
      <c r="I73" s="1"/>
      <c r="J73" s="1"/>
      <c r="K73" s="1"/>
      <c r="L73" s="1"/>
      <c r="M73" s="1"/>
      <c r="N73" s="1"/>
      <c r="O73" s="1"/>
      <c r="P73" s="1"/>
      <c r="Q73" s="1"/>
      <c r="R73" s="1"/>
      <c r="S73" s="1"/>
      <c r="T73" s="1"/>
      <c r="U73" s="1"/>
      <c r="V73" s="1"/>
      <c r="W73" s="1"/>
      <c r="X73" s="1"/>
      <c r="Y73" s="1"/>
      <c r="Z73" s="1"/>
    </row>
    <row r="74" spans="1:26" ht="15.75" customHeight="1" x14ac:dyDescent="0.2">
      <c r="A74" s="7" t="s">
        <v>239</v>
      </c>
      <c r="B74" s="8" t="s">
        <v>240</v>
      </c>
      <c r="C74" s="9" t="s">
        <v>241</v>
      </c>
      <c r="D74" s="9" t="s">
        <v>9</v>
      </c>
      <c r="E74" s="9" t="s">
        <v>13</v>
      </c>
      <c r="F74" s="8"/>
      <c r="G74" s="8"/>
      <c r="H74" s="1"/>
      <c r="I74" s="1"/>
      <c r="J74" s="1"/>
      <c r="K74" s="1"/>
      <c r="L74" s="1"/>
      <c r="M74" s="1"/>
      <c r="N74" s="1"/>
      <c r="O74" s="1"/>
      <c r="P74" s="1"/>
      <c r="Q74" s="1"/>
      <c r="R74" s="1"/>
      <c r="S74" s="1"/>
      <c r="T74" s="1"/>
      <c r="U74" s="1"/>
      <c r="V74" s="1"/>
      <c r="W74" s="1"/>
      <c r="X74" s="1"/>
      <c r="Y74" s="1"/>
      <c r="Z74" s="1"/>
    </row>
    <row r="75" spans="1:26" ht="15.75" customHeight="1" x14ac:dyDescent="0.2">
      <c r="A75" s="7" t="s">
        <v>242</v>
      </c>
      <c r="B75" s="8" t="s">
        <v>240</v>
      </c>
      <c r="C75" s="9" t="s">
        <v>243</v>
      </c>
      <c r="D75" s="9" t="s">
        <v>34</v>
      </c>
      <c r="E75" s="9" t="s">
        <v>244</v>
      </c>
      <c r="F75" s="8"/>
      <c r="G75" s="8" t="s">
        <v>245</v>
      </c>
      <c r="H75" s="30"/>
      <c r="I75" s="30"/>
      <c r="J75" s="30"/>
      <c r="K75" s="30"/>
      <c r="L75" s="30"/>
      <c r="M75" s="30"/>
      <c r="N75" s="30"/>
      <c r="O75" s="30"/>
      <c r="P75" s="30"/>
      <c r="Q75" s="30"/>
      <c r="R75" s="30"/>
      <c r="S75" s="30"/>
      <c r="T75" s="30"/>
      <c r="U75" s="30"/>
      <c r="V75" s="30"/>
      <c r="W75" s="30"/>
      <c r="X75" s="30"/>
      <c r="Y75" s="30"/>
      <c r="Z75" s="30"/>
    </row>
    <row r="76" spans="1:26" ht="15.75" customHeight="1" x14ac:dyDescent="0.2">
      <c r="A76" s="7" t="s">
        <v>246</v>
      </c>
      <c r="B76" s="8" t="s">
        <v>247</v>
      </c>
      <c r="C76" s="9" t="s">
        <v>248</v>
      </c>
      <c r="D76" s="9" t="s">
        <v>9</v>
      </c>
      <c r="E76" s="9" t="s">
        <v>249</v>
      </c>
      <c r="F76" s="8" t="s">
        <v>250</v>
      </c>
      <c r="G76" s="8" t="s">
        <v>251</v>
      </c>
      <c r="H76" s="1"/>
      <c r="I76" s="1"/>
      <c r="J76" s="1"/>
      <c r="K76" s="1"/>
      <c r="L76" s="1"/>
      <c r="M76" s="1"/>
      <c r="N76" s="1"/>
      <c r="O76" s="1"/>
      <c r="P76" s="1"/>
      <c r="Q76" s="1"/>
      <c r="R76" s="1"/>
      <c r="S76" s="1"/>
      <c r="T76" s="1"/>
      <c r="U76" s="1"/>
      <c r="V76" s="1"/>
      <c r="W76" s="1"/>
      <c r="X76" s="1"/>
      <c r="Y76" s="1"/>
      <c r="Z76" s="1"/>
    </row>
    <row r="77" spans="1:26" ht="15.75" customHeight="1" x14ac:dyDescent="0.2">
      <c r="A77" s="7" t="s">
        <v>252</v>
      </c>
      <c r="B77" s="8" t="s">
        <v>252</v>
      </c>
      <c r="C77" s="15" t="s">
        <v>253</v>
      </c>
      <c r="D77" s="9" t="s">
        <v>34</v>
      </c>
      <c r="E77" s="9" t="s">
        <v>99</v>
      </c>
      <c r="F77" s="12"/>
      <c r="G77" s="8" t="s">
        <v>254</v>
      </c>
      <c r="H77" s="1"/>
      <c r="I77" s="1"/>
      <c r="J77" s="1"/>
      <c r="K77" s="1"/>
      <c r="L77" s="1"/>
      <c r="M77" s="1"/>
      <c r="N77" s="1"/>
      <c r="O77" s="1"/>
      <c r="P77" s="1"/>
      <c r="Q77" s="1"/>
      <c r="R77" s="1"/>
      <c r="S77" s="1"/>
      <c r="T77" s="1"/>
      <c r="U77" s="1"/>
      <c r="V77" s="1"/>
      <c r="W77" s="1"/>
      <c r="X77" s="1"/>
      <c r="Y77" s="1"/>
      <c r="Z77" s="1"/>
    </row>
    <row r="78" spans="1:26" ht="15.75" customHeight="1" x14ac:dyDescent="0.2">
      <c r="A78" s="7" t="s">
        <v>255</v>
      </c>
      <c r="B78" s="32"/>
      <c r="C78" s="15" t="s">
        <v>256</v>
      </c>
      <c r="D78" s="9" t="s">
        <v>26</v>
      </c>
      <c r="E78" s="9" t="s">
        <v>13</v>
      </c>
      <c r="F78" s="12"/>
      <c r="G78" s="8"/>
      <c r="H78" s="1"/>
      <c r="I78" s="1"/>
      <c r="J78" s="1"/>
      <c r="K78" s="1"/>
      <c r="L78" s="1"/>
      <c r="M78" s="1"/>
      <c r="N78" s="1"/>
      <c r="O78" s="1"/>
      <c r="P78" s="1"/>
      <c r="Q78" s="1"/>
      <c r="R78" s="1"/>
      <c r="S78" s="1"/>
      <c r="T78" s="1"/>
      <c r="U78" s="1"/>
      <c r="V78" s="1"/>
      <c r="W78" s="1"/>
      <c r="X78" s="1"/>
      <c r="Y78" s="1"/>
      <c r="Z78" s="1"/>
    </row>
    <row r="79" spans="1:26" ht="15.75" customHeight="1" x14ac:dyDescent="0.2">
      <c r="A79" s="7" t="s">
        <v>257</v>
      </c>
      <c r="B79" s="8"/>
      <c r="C79" s="9" t="s">
        <v>258</v>
      </c>
      <c r="D79" s="9" t="s">
        <v>9</v>
      </c>
      <c r="E79" s="9" t="s">
        <v>16</v>
      </c>
      <c r="F79" s="8" t="s">
        <v>259</v>
      </c>
      <c r="G79" s="32"/>
      <c r="H79" s="1"/>
      <c r="I79" s="1"/>
      <c r="J79" s="1"/>
      <c r="K79" s="1"/>
      <c r="L79" s="1"/>
      <c r="M79" s="1"/>
      <c r="N79" s="1"/>
      <c r="O79" s="1"/>
      <c r="P79" s="1"/>
      <c r="Q79" s="1"/>
      <c r="R79" s="1"/>
      <c r="S79" s="1"/>
      <c r="T79" s="1"/>
      <c r="U79" s="1"/>
      <c r="V79" s="1"/>
      <c r="W79" s="1"/>
      <c r="X79" s="1"/>
      <c r="Y79" s="1"/>
      <c r="Z79" s="1"/>
    </row>
    <row r="80" spans="1:26" ht="15.75" customHeight="1" x14ac:dyDescent="0.2">
      <c r="A80" s="7" t="s">
        <v>260</v>
      </c>
      <c r="B80" s="8" t="s">
        <v>261</v>
      </c>
      <c r="C80" s="9" t="s">
        <v>262</v>
      </c>
      <c r="D80" s="9" t="s">
        <v>34</v>
      </c>
      <c r="E80" s="9" t="s">
        <v>99</v>
      </c>
      <c r="F80" s="8"/>
      <c r="G80" s="8"/>
      <c r="H80" s="1"/>
      <c r="I80" s="1"/>
      <c r="J80" s="1"/>
      <c r="K80" s="1"/>
      <c r="L80" s="1"/>
      <c r="M80" s="1"/>
      <c r="N80" s="1"/>
      <c r="O80" s="1"/>
      <c r="P80" s="1"/>
      <c r="Q80" s="1"/>
      <c r="R80" s="1"/>
      <c r="S80" s="1"/>
      <c r="T80" s="1"/>
      <c r="U80" s="1"/>
      <c r="V80" s="1"/>
      <c r="W80" s="1"/>
      <c r="X80" s="1"/>
      <c r="Y80" s="1"/>
      <c r="Z80" s="1"/>
    </row>
    <row r="81" spans="1:26" ht="15.75" customHeight="1" x14ac:dyDescent="0.2">
      <c r="A81" s="7" t="s">
        <v>263</v>
      </c>
      <c r="B81" s="8" t="s">
        <v>264</v>
      </c>
      <c r="C81" s="8" t="s">
        <v>265</v>
      </c>
      <c r="D81" s="9" t="s">
        <v>9</v>
      </c>
      <c r="E81" s="9" t="s">
        <v>266</v>
      </c>
      <c r="F81" s="8" t="s">
        <v>267</v>
      </c>
      <c r="G81" s="16" t="s">
        <v>268</v>
      </c>
      <c r="H81" s="1"/>
      <c r="I81" s="1"/>
      <c r="J81" s="1"/>
      <c r="K81" s="1"/>
      <c r="L81" s="1"/>
      <c r="M81" s="1"/>
      <c r="N81" s="1"/>
      <c r="O81" s="1"/>
      <c r="P81" s="1"/>
      <c r="Q81" s="1"/>
      <c r="R81" s="1"/>
      <c r="S81" s="1"/>
      <c r="T81" s="1"/>
      <c r="U81" s="1"/>
      <c r="V81" s="1"/>
      <c r="W81" s="1"/>
      <c r="X81" s="1"/>
      <c r="Y81" s="1"/>
      <c r="Z81" s="1"/>
    </row>
    <row r="82" spans="1:26" ht="15.75" customHeight="1" x14ac:dyDescent="0.2">
      <c r="A82" s="18" t="s">
        <v>269</v>
      </c>
      <c r="B82" s="19"/>
      <c r="C82" s="20" t="s">
        <v>270</v>
      </c>
      <c r="D82" s="22" t="s">
        <v>9</v>
      </c>
      <c r="E82" s="20" t="s">
        <v>271</v>
      </c>
      <c r="F82" s="12"/>
      <c r="G82" s="8"/>
      <c r="H82" s="1"/>
      <c r="I82" s="1"/>
      <c r="J82" s="1"/>
      <c r="K82" s="1"/>
      <c r="L82" s="1"/>
      <c r="M82" s="1"/>
      <c r="N82" s="1"/>
      <c r="O82" s="1"/>
      <c r="P82" s="1"/>
      <c r="Q82" s="1"/>
      <c r="R82" s="1"/>
      <c r="S82" s="1"/>
      <c r="T82" s="1"/>
      <c r="U82" s="1"/>
      <c r="V82" s="1"/>
      <c r="W82" s="1"/>
      <c r="X82" s="1"/>
      <c r="Y82" s="1"/>
      <c r="Z82" s="1"/>
    </row>
    <row r="83" spans="1:26" ht="15.75" customHeight="1" x14ac:dyDescent="0.2">
      <c r="A83" s="7" t="s">
        <v>272</v>
      </c>
      <c r="B83" s="9" t="s">
        <v>273</v>
      </c>
      <c r="C83" s="20" t="s">
        <v>274</v>
      </c>
      <c r="D83" s="9" t="s">
        <v>9</v>
      </c>
      <c r="E83" s="9" t="s">
        <v>61</v>
      </c>
      <c r="F83" s="12"/>
      <c r="G83" s="8"/>
      <c r="H83" s="1"/>
      <c r="I83" s="1"/>
      <c r="J83" s="1"/>
      <c r="K83" s="1"/>
      <c r="L83" s="1"/>
      <c r="M83" s="1"/>
      <c r="N83" s="1"/>
      <c r="O83" s="1"/>
      <c r="P83" s="1"/>
      <c r="Q83" s="1"/>
      <c r="R83" s="1"/>
      <c r="S83" s="1"/>
      <c r="T83" s="1"/>
      <c r="U83" s="1"/>
      <c r="V83" s="1"/>
      <c r="W83" s="1"/>
      <c r="X83" s="1"/>
      <c r="Y83" s="1"/>
      <c r="Z83" s="1"/>
    </row>
    <row r="84" spans="1:26" ht="15.75" customHeight="1" x14ac:dyDescent="0.2">
      <c r="A84" s="18" t="s">
        <v>275</v>
      </c>
      <c r="B84" s="20" t="s">
        <v>276</v>
      </c>
      <c r="C84" s="22" t="s">
        <v>277</v>
      </c>
      <c r="D84" s="22" t="s">
        <v>34</v>
      </c>
      <c r="E84" s="22" t="s">
        <v>99</v>
      </c>
      <c r="F84" s="33"/>
      <c r="G84" s="34"/>
      <c r="H84" s="1"/>
      <c r="I84" s="1"/>
      <c r="J84" s="1"/>
      <c r="K84" s="1"/>
      <c r="L84" s="1"/>
      <c r="M84" s="1"/>
      <c r="N84" s="1"/>
      <c r="O84" s="1"/>
      <c r="P84" s="1"/>
      <c r="Q84" s="1"/>
      <c r="R84" s="1"/>
      <c r="S84" s="1"/>
      <c r="T84" s="1"/>
      <c r="U84" s="1"/>
      <c r="V84" s="1"/>
      <c r="W84" s="1"/>
      <c r="X84" s="1"/>
      <c r="Y84" s="1"/>
      <c r="Z84" s="1"/>
    </row>
    <row r="85" spans="1:26" ht="15.75" customHeight="1" x14ac:dyDescent="0.2">
      <c r="A85" s="7" t="s">
        <v>278</v>
      </c>
      <c r="B85" s="8" t="s">
        <v>279</v>
      </c>
      <c r="C85" s="9" t="s">
        <v>280</v>
      </c>
      <c r="D85" s="9" t="s">
        <v>9</v>
      </c>
      <c r="E85" s="8" t="s">
        <v>281</v>
      </c>
      <c r="F85" s="8"/>
      <c r="G85" s="8" t="s">
        <v>197</v>
      </c>
      <c r="H85" s="30"/>
      <c r="I85" s="30"/>
      <c r="J85" s="30"/>
      <c r="K85" s="30"/>
      <c r="L85" s="30"/>
      <c r="M85" s="30"/>
      <c r="N85" s="30"/>
      <c r="O85" s="30"/>
      <c r="P85" s="30"/>
      <c r="Q85" s="30"/>
      <c r="R85" s="30"/>
      <c r="S85" s="30"/>
      <c r="T85" s="30"/>
      <c r="U85" s="30"/>
      <c r="V85" s="30"/>
      <c r="W85" s="30"/>
      <c r="X85" s="30"/>
      <c r="Y85" s="30"/>
      <c r="Z85" s="30"/>
    </row>
    <row r="86" spans="1:26" ht="15.75" customHeight="1" x14ac:dyDescent="0.2">
      <c r="A86" s="18" t="s">
        <v>282</v>
      </c>
      <c r="B86" s="19"/>
      <c r="C86" s="20" t="s">
        <v>283</v>
      </c>
      <c r="D86" s="22" t="s">
        <v>34</v>
      </c>
      <c r="E86" s="22" t="s">
        <v>99</v>
      </c>
      <c r="F86" s="35" t="s">
        <v>284</v>
      </c>
      <c r="G86" s="8"/>
      <c r="H86" s="1"/>
      <c r="I86" s="1"/>
      <c r="J86" s="1"/>
      <c r="K86" s="1"/>
      <c r="L86" s="1"/>
      <c r="M86" s="1"/>
      <c r="N86" s="1"/>
      <c r="O86" s="1"/>
      <c r="P86" s="1"/>
      <c r="Q86" s="1"/>
      <c r="R86" s="1"/>
      <c r="S86" s="1"/>
      <c r="T86" s="1"/>
      <c r="U86" s="1"/>
      <c r="V86" s="1"/>
      <c r="W86" s="1"/>
      <c r="X86" s="1"/>
      <c r="Y86" s="1"/>
      <c r="Z86" s="1"/>
    </row>
    <row r="87" spans="1:26" ht="15.75" customHeight="1" x14ac:dyDescent="0.2">
      <c r="A87" s="7" t="s">
        <v>285</v>
      </c>
      <c r="B87" s="8"/>
      <c r="C87" s="9" t="s">
        <v>286</v>
      </c>
      <c r="D87" s="9" t="s">
        <v>9</v>
      </c>
      <c r="E87" s="9" t="s">
        <v>65</v>
      </c>
      <c r="F87" s="8" t="s">
        <v>287</v>
      </c>
      <c r="G87" s="8" t="s">
        <v>288</v>
      </c>
      <c r="H87" s="1"/>
      <c r="I87" s="1"/>
      <c r="J87" s="1"/>
      <c r="K87" s="1"/>
      <c r="L87" s="1"/>
      <c r="M87" s="1"/>
      <c r="N87" s="1"/>
      <c r="O87" s="1"/>
      <c r="P87" s="1"/>
      <c r="Q87" s="1"/>
      <c r="R87" s="1"/>
      <c r="S87" s="1"/>
      <c r="T87" s="1"/>
      <c r="U87" s="1"/>
      <c r="V87" s="1"/>
      <c r="W87" s="1"/>
      <c r="X87" s="1"/>
      <c r="Y87" s="1"/>
      <c r="Z87" s="1"/>
    </row>
    <row r="88" spans="1:26" ht="15.75" customHeight="1" x14ac:dyDescent="0.2">
      <c r="A88" s="7" t="s">
        <v>289</v>
      </c>
      <c r="B88" s="8" t="s">
        <v>290</v>
      </c>
      <c r="C88" s="9" t="s">
        <v>291</v>
      </c>
      <c r="D88" s="9" t="s">
        <v>34</v>
      </c>
      <c r="E88" s="9" t="s">
        <v>35</v>
      </c>
      <c r="F88" s="8"/>
      <c r="G88" s="8"/>
      <c r="H88" s="1"/>
      <c r="I88" s="1"/>
      <c r="J88" s="1"/>
      <c r="K88" s="1"/>
      <c r="L88" s="1"/>
      <c r="M88" s="1"/>
      <c r="N88" s="1"/>
      <c r="O88" s="1"/>
      <c r="P88" s="1"/>
      <c r="Q88" s="1"/>
      <c r="R88" s="1"/>
      <c r="S88" s="1"/>
      <c r="T88" s="1"/>
      <c r="U88" s="1"/>
      <c r="V88" s="1"/>
      <c r="W88" s="1"/>
      <c r="X88" s="1"/>
      <c r="Y88" s="1"/>
      <c r="Z88" s="1"/>
    </row>
    <row r="89" spans="1:26" ht="15.75" customHeight="1" x14ac:dyDescent="0.2">
      <c r="A89" s="7" t="s">
        <v>292</v>
      </c>
      <c r="B89" s="8"/>
      <c r="C89" s="9" t="s">
        <v>165</v>
      </c>
      <c r="D89" s="9" t="s">
        <v>85</v>
      </c>
      <c r="E89" s="9" t="s">
        <v>293</v>
      </c>
      <c r="F89" s="8"/>
      <c r="G89" s="8" t="s">
        <v>294</v>
      </c>
      <c r="H89" s="1"/>
      <c r="I89" s="1"/>
      <c r="J89" s="1"/>
      <c r="K89" s="1"/>
      <c r="L89" s="1"/>
      <c r="M89" s="1"/>
      <c r="N89" s="1"/>
      <c r="O89" s="1"/>
      <c r="P89" s="1"/>
      <c r="Q89" s="1"/>
      <c r="R89" s="1"/>
      <c r="S89" s="1"/>
      <c r="T89" s="1"/>
      <c r="U89" s="1"/>
      <c r="V89" s="1"/>
      <c r="W89" s="1"/>
      <c r="X89" s="1"/>
      <c r="Y89" s="1"/>
      <c r="Z89" s="1"/>
    </row>
    <row r="90" spans="1:26" ht="15.75" customHeight="1" x14ac:dyDescent="0.2">
      <c r="A90" s="18" t="s">
        <v>295</v>
      </c>
      <c r="B90" s="36"/>
      <c r="C90" s="22" t="s">
        <v>296</v>
      </c>
      <c r="D90" s="22" t="s">
        <v>9</v>
      </c>
      <c r="E90" s="22" t="s">
        <v>13</v>
      </c>
      <c r="F90" s="35" t="s">
        <v>284</v>
      </c>
      <c r="G90" s="8"/>
      <c r="H90" s="1"/>
      <c r="I90" s="1"/>
      <c r="J90" s="1"/>
      <c r="K90" s="1"/>
      <c r="L90" s="1"/>
      <c r="M90" s="1"/>
      <c r="N90" s="1"/>
      <c r="O90" s="1"/>
      <c r="P90" s="1"/>
      <c r="Q90" s="1"/>
      <c r="R90" s="1"/>
      <c r="S90" s="1"/>
      <c r="T90" s="1"/>
      <c r="U90" s="1"/>
      <c r="V90" s="1"/>
      <c r="W90" s="1"/>
      <c r="X90" s="1"/>
      <c r="Y90" s="1"/>
      <c r="Z90" s="1"/>
    </row>
    <row r="91" spans="1:26" ht="15.75" customHeight="1" x14ac:dyDescent="0.2">
      <c r="A91" s="7" t="s">
        <v>297</v>
      </c>
      <c r="B91" s="8"/>
      <c r="C91" s="9" t="s">
        <v>298</v>
      </c>
      <c r="D91" s="9" t="s">
        <v>85</v>
      </c>
      <c r="E91" s="9" t="s">
        <v>99</v>
      </c>
      <c r="F91" s="8"/>
      <c r="G91" s="34" t="s">
        <v>299</v>
      </c>
      <c r="H91" s="1"/>
      <c r="I91" s="1"/>
      <c r="J91" s="1"/>
      <c r="K91" s="1"/>
      <c r="L91" s="1"/>
      <c r="M91" s="1"/>
      <c r="N91" s="1"/>
      <c r="O91" s="1"/>
      <c r="P91" s="1"/>
      <c r="Q91" s="1"/>
      <c r="R91" s="1"/>
      <c r="S91" s="1"/>
      <c r="T91" s="1"/>
      <c r="U91" s="1"/>
      <c r="V91" s="1"/>
      <c r="W91" s="1"/>
      <c r="X91" s="1"/>
      <c r="Y91" s="1"/>
      <c r="Z91" s="1"/>
    </row>
    <row r="92" spans="1:26" ht="15.75" customHeight="1" x14ac:dyDescent="0.2">
      <c r="A92" s="18" t="s">
        <v>300</v>
      </c>
      <c r="B92" s="19"/>
      <c r="C92" s="20" t="s">
        <v>301</v>
      </c>
      <c r="D92" s="22" t="s">
        <v>9</v>
      </c>
      <c r="E92" s="22" t="s">
        <v>61</v>
      </c>
      <c r="F92" s="12"/>
      <c r="G92" s="8"/>
      <c r="H92" s="1"/>
      <c r="I92" s="1"/>
      <c r="J92" s="1"/>
      <c r="K92" s="1"/>
      <c r="L92" s="1"/>
      <c r="M92" s="1"/>
      <c r="N92" s="1"/>
      <c r="O92" s="1"/>
      <c r="P92" s="1"/>
      <c r="Q92" s="1"/>
      <c r="R92" s="1"/>
      <c r="S92" s="1"/>
      <c r="T92" s="1"/>
      <c r="U92" s="1"/>
      <c r="V92" s="1"/>
      <c r="W92" s="1"/>
      <c r="X92" s="1"/>
      <c r="Y92" s="1"/>
      <c r="Z92" s="1"/>
    </row>
    <row r="93" spans="1:26" ht="15.75" customHeight="1" x14ac:dyDescent="0.2">
      <c r="A93" s="7" t="s">
        <v>302</v>
      </c>
      <c r="B93" s="8"/>
      <c r="C93" s="9" t="s">
        <v>303</v>
      </c>
      <c r="D93" s="9" t="s">
        <v>9</v>
      </c>
      <c r="E93" s="9" t="s">
        <v>61</v>
      </c>
      <c r="F93" s="8" t="s">
        <v>304</v>
      </c>
      <c r="G93" s="8" t="s">
        <v>305</v>
      </c>
      <c r="H93" s="1"/>
      <c r="I93" s="1"/>
      <c r="J93" s="1"/>
      <c r="K93" s="1"/>
      <c r="L93" s="1"/>
      <c r="M93" s="1"/>
      <c r="N93" s="1"/>
      <c r="O93" s="1"/>
      <c r="P93" s="1"/>
      <c r="Q93" s="1"/>
      <c r="R93" s="1"/>
      <c r="S93" s="1"/>
      <c r="T93" s="1"/>
      <c r="U93" s="1"/>
      <c r="V93" s="1"/>
      <c r="W93" s="1"/>
      <c r="X93" s="1"/>
      <c r="Y93" s="1"/>
      <c r="Z93" s="1"/>
    </row>
    <row r="94" spans="1:26" ht="15.75" customHeight="1" x14ac:dyDescent="0.2">
      <c r="A94" s="7" t="s">
        <v>306</v>
      </c>
      <c r="B94" s="8"/>
      <c r="C94" s="9" t="s">
        <v>307</v>
      </c>
      <c r="D94" s="9" t="s">
        <v>9</v>
      </c>
      <c r="E94" s="9" t="s">
        <v>35</v>
      </c>
      <c r="F94" s="8"/>
      <c r="G94" s="8" t="s">
        <v>308</v>
      </c>
      <c r="H94" s="1"/>
      <c r="I94" s="1"/>
      <c r="J94" s="1"/>
      <c r="K94" s="1"/>
      <c r="L94" s="1"/>
      <c r="M94" s="1"/>
      <c r="N94" s="1"/>
      <c r="O94" s="1"/>
      <c r="P94" s="1"/>
      <c r="Q94" s="1"/>
      <c r="R94" s="1"/>
      <c r="S94" s="1"/>
      <c r="T94" s="1"/>
      <c r="U94" s="1"/>
      <c r="V94" s="1"/>
      <c r="W94" s="1"/>
      <c r="X94" s="1"/>
      <c r="Y94" s="1"/>
      <c r="Z94" s="1"/>
    </row>
    <row r="95" spans="1:26" ht="15.75" customHeight="1" x14ac:dyDescent="0.2">
      <c r="A95" s="7" t="s">
        <v>309</v>
      </c>
      <c r="B95" s="8" t="s">
        <v>310</v>
      </c>
      <c r="C95" s="9" t="s">
        <v>311</v>
      </c>
      <c r="D95" s="9" t="s">
        <v>9</v>
      </c>
      <c r="E95" s="8" t="s">
        <v>312</v>
      </c>
      <c r="F95" s="8"/>
      <c r="G95" s="8" t="s">
        <v>313</v>
      </c>
      <c r="H95" s="1"/>
      <c r="I95" s="1"/>
      <c r="J95" s="1"/>
      <c r="K95" s="1"/>
      <c r="L95" s="1"/>
      <c r="M95" s="1"/>
      <c r="N95" s="1"/>
      <c r="O95" s="1"/>
      <c r="P95" s="1"/>
      <c r="Q95" s="1"/>
      <c r="R95" s="1"/>
      <c r="S95" s="1"/>
      <c r="T95" s="1"/>
      <c r="U95" s="1"/>
      <c r="V95" s="1"/>
      <c r="W95" s="1"/>
      <c r="X95" s="1"/>
      <c r="Y95" s="1"/>
      <c r="Z95" s="1"/>
    </row>
    <row r="96" spans="1:26" ht="15.75" customHeight="1" x14ac:dyDescent="0.2">
      <c r="A96" s="7" t="s">
        <v>314</v>
      </c>
      <c r="B96" s="8"/>
      <c r="C96" s="9" t="s">
        <v>315</v>
      </c>
      <c r="D96" s="9" t="s">
        <v>9</v>
      </c>
      <c r="E96" s="9" t="s">
        <v>13</v>
      </c>
      <c r="F96" s="8" t="s">
        <v>316</v>
      </c>
      <c r="G96" s="8" t="s">
        <v>317</v>
      </c>
      <c r="H96" s="1"/>
      <c r="I96" s="1"/>
      <c r="J96" s="1"/>
      <c r="K96" s="1"/>
      <c r="L96" s="1"/>
      <c r="M96" s="1"/>
      <c r="N96" s="1"/>
      <c r="O96" s="1"/>
      <c r="P96" s="1"/>
      <c r="Q96" s="1"/>
      <c r="R96" s="1"/>
      <c r="S96" s="1"/>
      <c r="T96" s="1"/>
      <c r="U96" s="1"/>
      <c r="V96" s="1"/>
      <c r="W96" s="1"/>
      <c r="X96" s="1"/>
      <c r="Y96" s="1"/>
      <c r="Z96" s="1"/>
    </row>
    <row r="97" spans="1:26" ht="15.75" customHeight="1" x14ac:dyDescent="0.2">
      <c r="A97" s="7" t="s">
        <v>318</v>
      </c>
      <c r="B97" s="8"/>
      <c r="C97" s="9" t="s">
        <v>319</v>
      </c>
      <c r="D97" s="9" t="s">
        <v>9</v>
      </c>
      <c r="E97" s="9" t="s">
        <v>61</v>
      </c>
      <c r="F97" s="8"/>
      <c r="G97" s="8" t="s">
        <v>320</v>
      </c>
      <c r="H97" s="1"/>
      <c r="I97" s="1"/>
      <c r="J97" s="1"/>
      <c r="K97" s="1"/>
      <c r="L97" s="1"/>
      <c r="M97" s="1"/>
      <c r="N97" s="1"/>
      <c r="O97" s="1"/>
      <c r="P97" s="1"/>
      <c r="Q97" s="1"/>
      <c r="R97" s="1"/>
      <c r="S97" s="1"/>
      <c r="T97" s="1"/>
      <c r="U97" s="1"/>
      <c r="V97" s="1"/>
      <c r="W97" s="1"/>
      <c r="X97" s="1"/>
      <c r="Y97" s="1"/>
      <c r="Z97" s="1"/>
    </row>
    <row r="98" spans="1:26" ht="15.75" customHeight="1" x14ac:dyDescent="0.2">
      <c r="A98" s="7" t="s">
        <v>321</v>
      </c>
      <c r="B98" s="8"/>
      <c r="C98" s="9" t="s">
        <v>322</v>
      </c>
      <c r="D98" s="9" t="s">
        <v>9</v>
      </c>
      <c r="E98" s="9" t="s">
        <v>13</v>
      </c>
      <c r="F98" s="8" t="s">
        <v>316</v>
      </c>
      <c r="G98" s="8" t="s">
        <v>323</v>
      </c>
      <c r="H98" s="1"/>
      <c r="I98" s="1"/>
      <c r="J98" s="1"/>
      <c r="K98" s="1"/>
      <c r="L98" s="1"/>
      <c r="M98" s="1"/>
      <c r="N98" s="1"/>
      <c r="O98" s="1"/>
      <c r="P98" s="1"/>
      <c r="Q98" s="1"/>
      <c r="R98" s="1"/>
      <c r="S98" s="1"/>
      <c r="T98" s="1"/>
      <c r="U98" s="1"/>
      <c r="V98" s="1"/>
      <c r="W98" s="1"/>
      <c r="X98" s="1"/>
      <c r="Y98" s="1"/>
      <c r="Z98" s="1"/>
    </row>
    <row r="99" spans="1:26" ht="15.75" customHeight="1" x14ac:dyDescent="0.2">
      <c r="A99" s="7" t="s">
        <v>324</v>
      </c>
      <c r="B99" s="8"/>
      <c r="C99" s="9" t="s">
        <v>325</v>
      </c>
      <c r="D99" s="9" t="s">
        <v>85</v>
      </c>
      <c r="E99" s="9" t="s">
        <v>65</v>
      </c>
      <c r="F99" s="8"/>
      <c r="G99" s="8" t="s">
        <v>326</v>
      </c>
      <c r="H99" s="1"/>
      <c r="I99" s="1"/>
      <c r="J99" s="1"/>
      <c r="K99" s="1"/>
      <c r="L99" s="1"/>
      <c r="M99" s="1"/>
      <c r="N99" s="1"/>
      <c r="O99" s="1"/>
      <c r="P99" s="1"/>
      <c r="Q99" s="1"/>
      <c r="R99" s="1"/>
      <c r="S99" s="1"/>
      <c r="T99" s="1"/>
      <c r="U99" s="1"/>
      <c r="V99" s="1"/>
      <c r="W99" s="1"/>
      <c r="X99" s="1"/>
      <c r="Y99" s="1"/>
      <c r="Z99" s="1"/>
    </row>
    <row r="100" spans="1:26" ht="15.75" customHeight="1" x14ac:dyDescent="0.2">
      <c r="A100" s="7" t="s">
        <v>327</v>
      </c>
      <c r="B100" s="8"/>
      <c r="C100" s="8" t="s">
        <v>328</v>
      </c>
      <c r="D100" s="9" t="s">
        <v>9</v>
      </c>
      <c r="E100" s="9" t="s">
        <v>16</v>
      </c>
      <c r="F100" s="12" t="s">
        <v>329</v>
      </c>
      <c r="G100" s="28"/>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t="s">
        <v>330</v>
      </c>
      <c r="B101" s="8"/>
      <c r="C101" s="12" t="s">
        <v>331</v>
      </c>
      <c r="D101" s="12" t="s">
        <v>9</v>
      </c>
      <c r="E101" s="12" t="s">
        <v>16</v>
      </c>
      <c r="F101" s="12" t="s">
        <v>329</v>
      </c>
      <c r="G101" s="8"/>
      <c r="H101" s="1"/>
      <c r="I101" s="1"/>
      <c r="J101" s="1"/>
      <c r="K101" s="1"/>
      <c r="L101" s="1"/>
      <c r="M101" s="1"/>
      <c r="N101" s="1"/>
      <c r="O101" s="1"/>
      <c r="P101" s="1"/>
      <c r="Q101" s="1"/>
      <c r="R101" s="1"/>
      <c r="S101" s="1"/>
      <c r="T101" s="1"/>
      <c r="U101" s="1"/>
      <c r="V101" s="1"/>
      <c r="W101" s="1"/>
      <c r="X101" s="1"/>
      <c r="Y101" s="1"/>
      <c r="Z101" s="1"/>
    </row>
    <row r="102" spans="1:26" ht="15.75" customHeight="1" x14ac:dyDescent="0.2">
      <c r="A102" s="37" t="s">
        <v>332</v>
      </c>
      <c r="B102" s="8"/>
      <c r="C102" s="9" t="s">
        <v>333</v>
      </c>
      <c r="D102" s="9" t="s">
        <v>9</v>
      </c>
      <c r="E102" s="9" t="s">
        <v>29</v>
      </c>
      <c r="F102" s="38" t="s">
        <v>208</v>
      </c>
      <c r="G102" s="8" t="s">
        <v>334</v>
      </c>
      <c r="H102" s="1"/>
      <c r="I102" s="1"/>
      <c r="J102" s="1"/>
      <c r="K102" s="1"/>
      <c r="L102" s="1"/>
      <c r="M102" s="1"/>
      <c r="N102" s="1"/>
      <c r="O102" s="1"/>
      <c r="P102" s="1"/>
      <c r="Q102" s="1"/>
      <c r="R102" s="1"/>
      <c r="S102" s="1"/>
      <c r="T102" s="1"/>
      <c r="U102" s="1"/>
      <c r="V102" s="1"/>
      <c r="W102" s="1"/>
      <c r="X102" s="1"/>
      <c r="Y102" s="1"/>
      <c r="Z102" s="1"/>
    </row>
    <row r="103" spans="1:26" ht="15.75" customHeight="1" x14ac:dyDescent="0.2">
      <c r="A103" s="23" t="s">
        <v>335</v>
      </c>
      <c r="B103" s="24" t="s">
        <v>336</v>
      </c>
      <c r="C103" s="25"/>
      <c r="D103" s="25"/>
      <c r="E103" s="25" t="s">
        <v>337</v>
      </c>
      <c r="F103" s="24" t="s">
        <v>338</v>
      </c>
      <c r="G103" s="24" t="s">
        <v>339</v>
      </c>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t="s">
        <v>340</v>
      </c>
      <c r="B104" s="8" t="s">
        <v>341</v>
      </c>
      <c r="C104" s="9" t="s">
        <v>342</v>
      </c>
      <c r="D104" s="9" t="s">
        <v>34</v>
      </c>
      <c r="E104" s="9" t="s">
        <v>13</v>
      </c>
      <c r="F104" s="8"/>
      <c r="G104" s="8" t="s">
        <v>343</v>
      </c>
      <c r="H104" s="1"/>
      <c r="I104" s="1"/>
      <c r="J104" s="1"/>
      <c r="K104" s="1"/>
      <c r="L104" s="1"/>
      <c r="M104" s="1"/>
      <c r="N104" s="1"/>
      <c r="O104" s="1"/>
      <c r="P104" s="1"/>
      <c r="Q104" s="1"/>
      <c r="R104" s="1"/>
      <c r="S104" s="1"/>
      <c r="T104" s="1"/>
      <c r="U104" s="1"/>
      <c r="V104" s="1"/>
      <c r="W104" s="1"/>
      <c r="X104" s="1"/>
      <c r="Y104" s="1"/>
      <c r="Z104" s="1"/>
    </row>
    <row r="105" spans="1:26" ht="15.75" customHeight="1" x14ac:dyDescent="0.2">
      <c r="A105" s="27" t="s">
        <v>344</v>
      </c>
      <c r="B105" s="8" t="s">
        <v>345</v>
      </c>
      <c r="C105" s="15" t="s">
        <v>346</v>
      </c>
      <c r="D105" s="9" t="s">
        <v>85</v>
      </c>
      <c r="E105" s="15" t="s">
        <v>61</v>
      </c>
      <c r="F105" s="8"/>
      <c r="G105" s="16" t="s">
        <v>347</v>
      </c>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t="s">
        <v>348</v>
      </c>
      <c r="B106" s="8" t="s">
        <v>349</v>
      </c>
      <c r="C106" s="9" t="s">
        <v>350</v>
      </c>
      <c r="D106" s="9" t="s">
        <v>85</v>
      </c>
      <c r="E106" s="9" t="s">
        <v>106</v>
      </c>
      <c r="F106" s="8" t="s">
        <v>351</v>
      </c>
      <c r="G106" s="8" t="s">
        <v>352</v>
      </c>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t="s">
        <v>353</v>
      </c>
      <c r="B107" s="8" t="s">
        <v>354</v>
      </c>
      <c r="C107" s="9" t="s">
        <v>355</v>
      </c>
      <c r="D107" s="9" t="s">
        <v>34</v>
      </c>
      <c r="E107" s="9" t="s">
        <v>61</v>
      </c>
      <c r="F107" s="8"/>
      <c r="G107" s="8"/>
      <c r="H107" s="1"/>
      <c r="I107" s="1"/>
      <c r="J107" s="1"/>
      <c r="K107" s="1"/>
      <c r="L107" s="1"/>
      <c r="M107" s="1"/>
      <c r="N107" s="1"/>
      <c r="O107" s="1"/>
      <c r="P107" s="1"/>
      <c r="Q107" s="1"/>
      <c r="R107" s="1"/>
      <c r="S107" s="1"/>
      <c r="T107" s="1"/>
      <c r="U107" s="1"/>
      <c r="V107" s="1"/>
      <c r="W107" s="1"/>
      <c r="X107" s="1"/>
      <c r="Y107" s="1"/>
      <c r="Z107" s="1"/>
    </row>
    <row r="108" spans="1:26" ht="237" customHeight="1" x14ac:dyDescent="0.2">
      <c r="A108" s="7" t="s">
        <v>356</v>
      </c>
      <c r="B108" s="8"/>
      <c r="C108" s="8" t="s">
        <v>357</v>
      </c>
      <c r="D108" s="9" t="s">
        <v>34</v>
      </c>
      <c r="E108" s="9" t="s">
        <v>35</v>
      </c>
      <c r="F108" s="8" t="s">
        <v>358</v>
      </c>
      <c r="G108" s="34" t="s">
        <v>359</v>
      </c>
      <c r="H108" s="1"/>
      <c r="I108" s="1"/>
      <c r="J108" s="1"/>
      <c r="K108" s="1"/>
      <c r="L108" s="1"/>
      <c r="M108" s="1"/>
      <c r="N108" s="1"/>
      <c r="O108" s="1"/>
      <c r="P108" s="1"/>
      <c r="Q108" s="1"/>
      <c r="R108" s="1"/>
      <c r="S108" s="1"/>
      <c r="T108" s="1"/>
      <c r="U108" s="1"/>
      <c r="V108" s="1"/>
      <c r="W108" s="1"/>
      <c r="X108" s="1"/>
      <c r="Y108" s="1"/>
      <c r="Z108" s="1"/>
    </row>
    <row r="109" spans="1:26" ht="154.5" customHeight="1" x14ac:dyDescent="0.3">
      <c r="A109" s="27" t="s">
        <v>360</v>
      </c>
      <c r="B109" s="8"/>
      <c r="C109" s="15" t="s">
        <v>361</v>
      </c>
      <c r="D109" s="15" t="s">
        <v>34</v>
      </c>
      <c r="E109" s="15" t="s">
        <v>99</v>
      </c>
      <c r="F109" s="12"/>
      <c r="G109" s="39" t="s">
        <v>362</v>
      </c>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t="s">
        <v>363</v>
      </c>
      <c r="B110" s="8"/>
      <c r="C110" s="9" t="s">
        <v>364</v>
      </c>
      <c r="D110" s="9" t="s">
        <v>34</v>
      </c>
      <c r="E110" s="9" t="s">
        <v>29</v>
      </c>
      <c r="F110" s="8" t="s">
        <v>365</v>
      </c>
      <c r="G110" s="40" t="s">
        <v>366</v>
      </c>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t="s">
        <v>367</v>
      </c>
      <c r="B111" s="8"/>
      <c r="C111" s="9" t="s">
        <v>368</v>
      </c>
      <c r="D111" s="9" t="s">
        <v>34</v>
      </c>
      <c r="E111" s="9" t="s">
        <v>13</v>
      </c>
      <c r="F111" s="8" t="s">
        <v>365</v>
      </c>
      <c r="G111" s="40" t="s">
        <v>369</v>
      </c>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t="s">
        <v>370</v>
      </c>
      <c r="B112" s="8"/>
      <c r="C112" s="9" t="s">
        <v>371</v>
      </c>
      <c r="D112" s="9" t="s">
        <v>34</v>
      </c>
      <c r="E112" s="9" t="s">
        <v>13</v>
      </c>
      <c r="F112" s="8" t="s">
        <v>358</v>
      </c>
      <c r="G112" s="34" t="s">
        <v>372</v>
      </c>
      <c r="H112" s="1"/>
      <c r="I112" s="1"/>
      <c r="J112" s="1"/>
      <c r="K112" s="1"/>
      <c r="L112" s="1"/>
      <c r="M112" s="1"/>
      <c r="N112" s="1"/>
      <c r="O112" s="1"/>
      <c r="P112" s="1"/>
      <c r="Q112" s="1"/>
      <c r="R112" s="1"/>
      <c r="S112" s="1"/>
      <c r="T112" s="1"/>
      <c r="U112" s="1"/>
      <c r="V112" s="1"/>
      <c r="W112" s="1"/>
      <c r="X112" s="1"/>
      <c r="Y112" s="1"/>
      <c r="Z112" s="1"/>
    </row>
    <row r="113" spans="1:26" ht="15.75" customHeight="1" x14ac:dyDescent="0.3">
      <c r="A113" s="7" t="s">
        <v>373</v>
      </c>
      <c r="B113" s="8"/>
      <c r="C113" s="9" t="s">
        <v>374</v>
      </c>
      <c r="D113" s="9" t="s">
        <v>34</v>
      </c>
      <c r="E113" s="9" t="s">
        <v>29</v>
      </c>
      <c r="F113" s="8" t="s">
        <v>365</v>
      </c>
      <c r="G113" s="41" t="s">
        <v>375</v>
      </c>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t="s">
        <v>376</v>
      </c>
      <c r="B114" s="8"/>
      <c r="C114" s="9" t="s">
        <v>377</v>
      </c>
      <c r="D114" s="9" t="s">
        <v>34</v>
      </c>
      <c r="E114" s="9" t="s">
        <v>378</v>
      </c>
      <c r="F114" s="8" t="s">
        <v>358</v>
      </c>
      <c r="G114" s="8" t="s">
        <v>379</v>
      </c>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t="s">
        <v>380</v>
      </c>
      <c r="B115" s="32"/>
      <c r="C115" s="8" t="s">
        <v>381</v>
      </c>
      <c r="D115" s="9" t="s">
        <v>34</v>
      </c>
      <c r="E115" s="9" t="s">
        <v>99</v>
      </c>
      <c r="F115" s="8" t="s">
        <v>358</v>
      </c>
      <c r="G115" s="8" t="s">
        <v>382</v>
      </c>
      <c r="H115" s="1"/>
      <c r="I115" s="1"/>
      <c r="J115" s="1"/>
      <c r="K115" s="1"/>
      <c r="L115" s="1"/>
      <c r="M115" s="1"/>
      <c r="N115" s="1"/>
      <c r="O115" s="1"/>
      <c r="P115" s="1"/>
      <c r="Q115" s="1"/>
      <c r="R115" s="1"/>
      <c r="S115" s="1"/>
      <c r="T115" s="1"/>
      <c r="U115" s="1"/>
      <c r="V115" s="1"/>
      <c r="W115" s="1"/>
      <c r="X115" s="1"/>
      <c r="Y115" s="1"/>
      <c r="Z115" s="1"/>
    </row>
    <row r="116" spans="1:26" ht="15.75" customHeight="1" x14ac:dyDescent="0.2">
      <c r="A116" s="27" t="s">
        <v>383</v>
      </c>
      <c r="B116" s="29"/>
      <c r="C116" s="15" t="s">
        <v>384</v>
      </c>
      <c r="D116" s="15" t="s">
        <v>9</v>
      </c>
      <c r="E116" s="15" t="s">
        <v>99</v>
      </c>
      <c r="F116" s="28" t="s">
        <v>284</v>
      </c>
      <c r="G116" s="8"/>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t="s">
        <v>385</v>
      </c>
      <c r="B117" s="8"/>
      <c r="C117" s="9" t="s">
        <v>386</v>
      </c>
      <c r="D117" s="9" t="s">
        <v>9</v>
      </c>
      <c r="E117" s="9" t="s">
        <v>35</v>
      </c>
      <c r="F117" s="8"/>
      <c r="G117" s="42" t="s">
        <v>387</v>
      </c>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t="s">
        <v>388</v>
      </c>
      <c r="B118" s="8" t="s">
        <v>389</v>
      </c>
      <c r="C118" s="9" t="s">
        <v>390</v>
      </c>
      <c r="D118" s="9" t="s">
        <v>34</v>
      </c>
      <c r="E118" s="9" t="s">
        <v>35</v>
      </c>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t="s">
        <v>391</v>
      </c>
      <c r="B119" s="8" t="s">
        <v>392</v>
      </c>
      <c r="C119" s="9" t="s">
        <v>393</v>
      </c>
      <c r="D119" s="9" t="s">
        <v>9</v>
      </c>
      <c r="E119" s="9" t="s">
        <v>106</v>
      </c>
      <c r="F119" s="8"/>
      <c r="G119" s="8" t="s">
        <v>394</v>
      </c>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t="s">
        <v>395</v>
      </c>
      <c r="B120" s="8" t="s">
        <v>396</v>
      </c>
      <c r="C120" s="15" t="s">
        <v>397</v>
      </c>
      <c r="D120" s="9" t="s">
        <v>9</v>
      </c>
      <c r="E120" s="9" t="s">
        <v>99</v>
      </c>
      <c r="F120" s="8" t="s">
        <v>398</v>
      </c>
      <c r="G120" s="16" t="s">
        <v>399</v>
      </c>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t="s">
        <v>400</v>
      </c>
      <c r="B121" s="8"/>
      <c r="C121" s="9" t="s">
        <v>401</v>
      </c>
      <c r="D121" s="9" t="s">
        <v>85</v>
      </c>
      <c r="E121" s="9" t="s">
        <v>35</v>
      </c>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t="s">
        <v>402</v>
      </c>
      <c r="B122" s="8"/>
      <c r="C122" s="9" t="s">
        <v>403</v>
      </c>
      <c r="D122" s="9" t="s">
        <v>85</v>
      </c>
      <c r="E122" s="9" t="s">
        <v>99</v>
      </c>
      <c r="F122" s="12"/>
      <c r="G122" s="8" t="s">
        <v>404</v>
      </c>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t="s">
        <v>405</v>
      </c>
      <c r="B123" s="8"/>
      <c r="C123" s="9" t="s">
        <v>406</v>
      </c>
      <c r="D123" s="9" t="s">
        <v>85</v>
      </c>
      <c r="E123" s="9" t="s">
        <v>99</v>
      </c>
      <c r="F123" s="12"/>
      <c r="G123" s="8" t="s">
        <v>404</v>
      </c>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t="s">
        <v>407</v>
      </c>
      <c r="B124" s="8"/>
      <c r="C124" s="9" t="s">
        <v>408</v>
      </c>
      <c r="D124" s="9" t="s">
        <v>85</v>
      </c>
      <c r="E124" s="9" t="s">
        <v>99</v>
      </c>
      <c r="F124" s="12"/>
      <c r="G124" s="8" t="s">
        <v>409</v>
      </c>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t="s">
        <v>410</v>
      </c>
      <c r="B125" s="8"/>
      <c r="C125" s="9" t="s">
        <v>411</v>
      </c>
      <c r="D125" s="9" t="s">
        <v>85</v>
      </c>
      <c r="E125" s="9" t="s">
        <v>99</v>
      </c>
      <c r="F125" s="12"/>
      <c r="G125" s="8" t="s">
        <v>412</v>
      </c>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t="s">
        <v>413</v>
      </c>
      <c r="B126" s="8" t="s">
        <v>414</v>
      </c>
      <c r="C126" s="9" t="s">
        <v>415</v>
      </c>
      <c r="D126" s="9" t="s">
        <v>34</v>
      </c>
      <c r="E126" s="9" t="s">
        <v>106</v>
      </c>
      <c r="F126" s="8" t="s">
        <v>416</v>
      </c>
      <c r="G126" s="8" t="s">
        <v>417</v>
      </c>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t="s">
        <v>418</v>
      </c>
      <c r="B127" s="8" t="s">
        <v>419</v>
      </c>
      <c r="C127" s="9" t="s">
        <v>420</v>
      </c>
      <c r="D127" s="9" t="s">
        <v>34</v>
      </c>
      <c r="E127" s="9" t="s">
        <v>35</v>
      </c>
      <c r="F127" s="12"/>
      <c r="G127" s="8"/>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t="s">
        <v>421</v>
      </c>
      <c r="B128" s="8" t="s">
        <v>422</v>
      </c>
      <c r="C128" s="9" t="s">
        <v>423</v>
      </c>
      <c r="D128" s="9" t="s">
        <v>34</v>
      </c>
      <c r="E128" s="9" t="s">
        <v>106</v>
      </c>
      <c r="F128" s="12"/>
      <c r="G128" s="8"/>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t="s">
        <v>424</v>
      </c>
      <c r="B129" s="8"/>
      <c r="C129" s="9" t="s">
        <v>425</v>
      </c>
      <c r="D129" s="9" t="s">
        <v>9</v>
      </c>
      <c r="E129" s="9" t="s">
        <v>61</v>
      </c>
      <c r="F129" s="12"/>
      <c r="G129" s="8" t="s">
        <v>426</v>
      </c>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t="s">
        <v>427</v>
      </c>
      <c r="B130" s="8"/>
      <c r="C130" s="9" t="s">
        <v>428</v>
      </c>
      <c r="D130" s="9" t="s">
        <v>9</v>
      </c>
      <c r="E130" s="9" t="s">
        <v>65</v>
      </c>
      <c r="F130" s="12"/>
      <c r="G130" s="8" t="s">
        <v>426</v>
      </c>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t="s">
        <v>429</v>
      </c>
      <c r="B131" s="8" t="s">
        <v>430</v>
      </c>
      <c r="C131" s="9" t="s">
        <v>431</v>
      </c>
      <c r="D131" s="9" t="s">
        <v>9</v>
      </c>
      <c r="E131" s="9" t="s">
        <v>61</v>
      </c>
      <c r="F131" s="12"/>
      <c r="G131" s="8" t="s">
        <v>426</v>
      </c>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t="s">
        <v>432</v>
      </c>
      <c r="B132" s="8" t="s">
        <v>433</v>
      </c>
      <c r="C132" s="9" t="s">
        <v>434</v>
      </c>
      <c r="D132" s="9" t="s">
        <v>9</v>
      </c>
      <c r="E132" s="9" t="s">
        <v>61</v>
      </c>
      <c r="F132" s="12"/>
      <c r="G132" s="8" t="s">
        <v>426</v>
      </c>
      <c r="H132" s="1"/>
      <c r="I132" s="1"/>
      <c r="J132" s="1"/>
      <c r="K132" s="1"/>
      <c r="L132" s="1"/>
      <c r="M132" s="1"/>
      <c r="N132" s="1"/>
      <c r="O132" s="1"/>
      <c r="P132" s="1"/>
      <c r="Q132" s="1"/>
      <c r="R132" s="1"/>
      <c r="S132" s="1"/>
      <c r="T132" s="1"/>
      <c r="U132" s="1"/>
      <c r="V132" s="1"/>
      <c r="W132" s="1"/>
      <c r="X132" s="1"/>
      <c r="Y132" s="1"/>
      <c r="Z132" s="1"/>
    </row>
    <row r="133" spans="1:26" ht="15.75" customHeight="1" x14ac:dyDescent="0.2">
      <c r="A133" s="32" t="s">
        <v>435</v>
      </c>
      <c r="B133" s="8" t="s">
        <v>436</v>
      </c>
      <c r="C133" s="9" t="s">
        <v>437</v>
      </c>
      <c r="D133" s="9" t="s">
        <v>9</v>
      </c>
      <c r="E133" s="9" t="s">
        <v>35</v>
      </c>
      <c r="F133" s="12"/>
      <c r="G133" s="8" t="s">
        <v>426</v>
      </c>
      <c r="H133" s="1"/>
      <c r="I133" s="1"/>
      <c r="J133" s="1"/>
      <c r="K133" s="1"/>
      <c r="L133" s="1"/>
      <c r="M133" s="1"/>
      <c r="N133" s="1"/>
      <c r="O133" s="1"/>
      <c r="P133" s="1"/>
      <c r="Q133" s="1"/>
      <c r="R133" s="1"/>
      <c r="S133" s="1"/>
      <c r="T133" s="1"/>
      <c r="U133" s="1"/>
      <c r="V133" s="1"/>
      <c r="W133" s="1"/>
      <c r="X133" s="1"/>
      <c r="Y133" s="1"/>
      <c r="Z133" s="1"/>
    </row>
    <row r="134" spans="1:26" ht="15.75" customHeight="1" x14ac:dyDescent="0.2">
      <c r="A134" s="27" t="s">
        <v>438</v>
      </c>
      <c r="B134" s="34" t="s">
        <v>438</v>
      </c>
      <c r="C134" s="17" t="s">
        <v>439</v>
      </c>
      <c r="D134" s="17" t="s">
        <v>85</v>
      </c>
      <c r="E134" s="17" t="s">
        <v>65</v>
      </c>
      <c r="F134" s="12"/>
      <c r="G134" s="8"/>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t="s">
        <v>440</v>
      </c>
      <c r="B135" s="8"/>
      <c r="C135" s="9" t="s">
        <v>441</v>
      </c>
      <c r="D135" s="9" t="s">
        <v>9</v>
      </c>
      <c r="E135" s="9" t="s">
        <v>35</v>
      </c>
      <c r="F135" s="8" t="s">
        <v>442</v>
      </c>
      <c r="G135" s="8" t="s">
        <v>443</v>
      </c>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t="s">
        <v>444</v>
      </c>
      <c r="B136" s="8" t="s">
        <v>445</v>
      </c>
      <c r="C136" s="8" t="s">
        <v>446</v>
      </c>
      <c r="D136" s="9" t="s">
        <v>34</v>
      </c>
      <c r="E136" s="9" t="s">
        <v>13</v>
      </c>
      <c r="F136" s="12"/>
      <c r="G136" s="8"/>
      <c r="H136" s="1"/>
      <c r="I136" s="1"/>
      <c r="J136" s="1"/>
      <c r="K136" s="1"/>
      <c r="L136" s="1"/>
      <c r="M136" s="1"/>
      <c r="N136" s="1"/>
      <c r="O136" s="1"/>
      <c r="P136" s="1"/>
      <c r="Q136" s="1"/>
      <c r="R136" s="1"/>
      <c r="S136" s="1"/>
      <c r="T136" s="1"/>
      <c r="U136" s="1"/>
      <c r="V136" s="1"/>
      <c r="W136" s="1"/>
      <c r="X136" s="1"/>
      <c r="Y136" s="1"/>
      <c r="Z136" s="1"/>
    </row>
    <row r="137" spans="1:26" ht="15.75" customHeight="1" x14ac:dyDescent="0.2">
      <c r="A137" s="27" t="s">
        <v>447</v>
      </c>
      <c r="B137" s="29"/>
      <c r="C137" s="28" t="s">
        <v>448</v>
      </c>
      <c r="D137" s="15" t="s">
        <v>34</v>
      </c>
      <c r="E137" s="15" t="s">
        <v>13</v>
      </c>
      <c r="F137" s="12"/>
      <c r="G137" s="34" t="s">
        <v>449</v>
      </c>
      <c r="H137" s="1"/>
      <c r="I137" s="1"/>
      <c r="J137" s="1"/>
      <c r="K137" s="1"/>
      <c r="L137" s="1"/>
      <c r="M137" s="1"/>
      <c r="N137" s="1"/>
      <c r="O137" s="1"/>
      <c r="P137" s="1"/>
      <c r="Q137" s="1"/>
      <c r="R137" s="1"/>
      <c r="S137" s="1"/>
      <c r="T137" s="1"/>
      <c r="U137" s="1"/>
      <c r="V137" s="1"/>
      <c r="W137" s="1"/>
      <c r="X137" s="1"/>
      <c r="Y137" s="1"/>
      <c r="Z137" s="1"/>
    </row>
    <row r="138" spans="1:26" ht="15.75" customHeight="1" x14ac:dyDescent="0.2">
      <c r="A138" s="43" t="s">
        <v>450</v>
      </c>
      <c r="B138" s="44" t="s">
        <v>451</v>
      </c>
      <c r="C138" s="45" t="s">
        <v>452</v>
      </c>
      <c r="D138" s="45" t="s">
        <v>34</v>
      </c>
      <c r="E138" s="45" t="s">
        <v>16</v>
      </c>
      <c r="F138" s="46"/>
      <c r="G138" s="44" t="s">
        <v>453</v>
      </c>
      <c r="H138" s="1"/>
      <c r="I138" s="1"/>
      <c r="J138" s="1"/>
      <c r="K138" s="1"/>
      <c r="L138" s="1"/>
      <c r="M138" s="1"/>
      <c r="N138" s="1"/>
      <c r="O138" s="1"/>
      <c r="P138" s="1"/>
      <c r="Q138" s="1"/>
      <c r="R138" s="1"/>
      <c r="S138" s="1"/>
      <c r="T138" s="1"/>
      <c r="U138" s="1"/>
      <c r="V138" s="1"/>
      <c r="W138" s="1"/>
      <c r="X138" s="1"/>
      <c r="Y138" s="1"/>
      <c r="Z138" s="1"/>
    </row>
    <row r="139" spans="1:26" ht="15.75" customHeight="1" x14ac:dyDescent="0.3">
      <c r="A139" s="43"/>
      <c r="B139" s="47"/>
      <c r="C139" s="45"/>
      <c r="D139" s="45"/>
      <c r="E139" s="45"/>
      <c r="F139" s="46"/>
      <c r="G139" s="44"/>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48"/>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48"/>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48"/>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48"/>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48"/>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48"/>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48"/>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48"/>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48"/>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48"/>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48"/>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48"/>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48"/>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48"/>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48"/>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48"/>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48"/>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48"/>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48"/>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48"/>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48"/>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48"/>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48"/>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48"/>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48"/>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48"/>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48"/>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48"/>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48"/>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48"/>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48"/>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48"/>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48"/>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48"/>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48"/>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48"/>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48"/>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48"/>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48"/>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48"/>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48"/>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48"/>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48"/>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48"/>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48"/>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48"/>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48"/>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48"/>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48"/>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48"/>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48"/>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48"/>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48"/>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48"/>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48"/>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48"/>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48"/>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48"/>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48"/>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48"/>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48"/>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48"/>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48"/>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48"/>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48"/>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48"/>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48"/>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48"/>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48"/>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48"/>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48"/>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48"/>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48"/>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48"/>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48"/>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48"/>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48"/>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48"/>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48"/>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48"/>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48"/>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48"/>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48"/>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48"/>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48"/>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48"/>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48"/>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48"/>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48"/>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48"/>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48"/>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48"/>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48"/>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48"/>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48"/>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48"/>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48"/>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48"/>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48"/>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48"/>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48"/>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48"/>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48"/>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48"/>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48"/>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48"/>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48"/>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48"/>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48"/>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48"/>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48"/>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48"/>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48"/>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48"/>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48"/>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48"/>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48"/>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48"/>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48"/>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48"/>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48"/>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48"/>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48"/>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48"/>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48"/>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48"/>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48"/>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48"/>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48"/>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48"/>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48"/>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48"/>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48"/>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48"/>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48"/>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48"/>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48"/>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48"/>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48"/>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48"/>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48"/>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48"/>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48"/>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48"/>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48"/>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48"/>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48"/>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48"/>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48"/>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48"/>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48"/>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48"/>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48"/>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48"/>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48"/>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48"/>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48"/>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48"/>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48"/>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48"/>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48"/>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48"/>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48"/>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48"/>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48"/>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48"/>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48"/>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48"/>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48"/>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48"/>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48"/>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48"/>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48"/>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48"/>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48"/>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48"/>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48"/>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48"/>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48"/>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48"/>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48"/>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48"/>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48"/>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48"/>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48"/>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48"/>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48"/>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48"/>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48"/>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48"/>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48"/>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48"/>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48"/>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48"/>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48"/>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48"/>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48"/>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48"/>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48"/>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48"/>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48"/>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48"/>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48"/>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48"/>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48"/>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48"/>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48"/>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48"/>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48"/>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48"/>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48"/>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48"/>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48"/>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48"/>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48"/>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48"/>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48"/>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48"/>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48"/>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48"/>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48"/>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48"/>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48"/>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48"/>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48"/>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48"/>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48"/>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48"/>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48"/>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48"/>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48"/>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48"/>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48"/>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48"/>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48"/>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48"/>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48"/>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48"/>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48"/>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48"/>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48"/>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48"/>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48"/>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48"/>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48"/>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48"/>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48"/>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48"/>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48"/>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48"/>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48"/>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48"/>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48"/>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48"/>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48"/>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48"/>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48"/>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48"/>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48"/>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48"/>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48"/>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48"/>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48"/>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48"/>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48"/>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48"/>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48"/>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48"/>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48"/>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48"/>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48"/>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48"/>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48"/>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48"/>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48"/>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48"/>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48"/>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48"/>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48"/>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48"/>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48"/>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48"/>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48"/>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48"/>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48"/>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48"/>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48"/>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48"/>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48"/>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48"/>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48"/>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48"/>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48"/>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48"/>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48"/>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48"/>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48"/>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48"/>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48"/>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48"/>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48"/>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48"/>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48"/>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48"/>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48"/>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48"/>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48"/>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48"/>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48"/>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48"/>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48"/>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48"/>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48"/>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48"/>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48"/>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48"/>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48"/>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48"/>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48"/>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48"/>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48"/>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48"/>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48"/>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48"/>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48"/>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48"/>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48"/>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48"/>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48"/>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48"/>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48"/>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48"/>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48"/>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48"/>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48"/>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48"/>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48"/>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48"/>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48"/>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48"/>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48"/>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48"/>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48"/>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48"/>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48"/>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48"/>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48"/>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48"/>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48"/>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48"/>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48"/>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48"/>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48"/>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48"/>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48"/>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48"/>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48"/>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48"/>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48"/>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48"/>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48"/>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48"/>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48"/>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48"/>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48"/>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48"/>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48"/>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48"/>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48"/>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48"/>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48"/>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48"/>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48"/>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48"/>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48"/>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48"/>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48"/>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48"/>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48"/>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48"/>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48"/>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48"/>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48"/>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48"/>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48"/>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48"/>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48"/>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48"/>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48"/>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48"/>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48"/>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48"/>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48"/>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48"/>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48"/>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48"/>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48"/>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48"/>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48"/>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48"/>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48"/>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48"/>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48"/>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48"/>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48"/>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48"/>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48"/>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48"/>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48"/>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48"/>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48"/>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48"/>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48"/>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48"/>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48"/>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48"/>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48"/>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48"/>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48"/>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48"/>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48"/>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48"/>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48"/>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48"/>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48"/>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48"/>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48"/>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48"/>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48"/>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48"/>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48"/>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48"/>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48"/>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48"/>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48"/>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48"/>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48"/>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48"/>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48"/>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48"/>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48"/>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48"/>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48"/>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48"/>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48"/>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48"/>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48"/>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48"/>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48"/>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48"/>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48"/>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48"/>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48"/>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48"/>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48"/>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48"/>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48"/>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48"/>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48"/>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48"/>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48"/>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48"/>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48"/>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48"/>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48"/>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48"/>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48"/>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48"/>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48"/>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48"/>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48"/>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48"/>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48"/>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48"/>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48"/>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48"/>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48"/>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48"/>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48"/>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48"/>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48"/>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48"/>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48"/>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48"/>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48"/>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48"/>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48"/>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48"/>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48"/>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48"/>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48"/>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48"/>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48"/>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48"/>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48"/>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48"/>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48"/>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48"/>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48"/>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48"/>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48"/>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48"/>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48"/>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48"/>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48"/>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48"/>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48"/>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48"/>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48"/>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48"/>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48"/>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48"/>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48"/>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48"/>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48"/>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48"/>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48"/>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48"/>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48"/>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48"/>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48"/>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48"/>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48"/>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48"/>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48"/>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48"/>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48"/>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48"/>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48"/>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48"/>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48"/>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48"/>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48"/>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48"/>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48"/>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48"/>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48"/>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48"/>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48"/>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48"/>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48"/>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48"/>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48"/>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48"/>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48"/>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48"/>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48"/>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48"/>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48"/>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48"/>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48"/>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48"/>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48"/>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48"/>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48"/>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48"/>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48"/>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48"/>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48"/>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48"/>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48"/>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48"/>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48"/>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48"/>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48"/>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48"/>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48"/>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48"/>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48"/>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48"/>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48"/>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48"/>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48"/>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48"/>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48"/>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48"/>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48"/>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48"/>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48"/>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48"/>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48"/>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48"/>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48"/>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48"/>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48"/>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48"/>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48"/>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48"/>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48"/>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48"/>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48"/>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48"/>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48"/>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48"/>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48"/>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48"/>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48"/>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48"/>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48"/>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48"/>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48"/>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48"/>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48"/>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48"/>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48"/>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48"/>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48"/>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48"/>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48"/>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48"/>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48"/>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48"/>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48"/>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48"/>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48"/>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48"/>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48"/>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48"/>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48"/>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48"/>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48"/>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48"/>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48"/>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48"/>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48"/>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48"/>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48"/>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48"/>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48"/>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48"/>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48"/>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48"/>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48"/>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48"/>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48"/>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48"/>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48"/>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48"/>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48"/>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48"/>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48"/>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48"/>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48"/>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48"/>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48"/>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48"/>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48"/>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48"/>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48"/>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48"/>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48"/>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48"/>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48"/>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48"/>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48"/>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48"/>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48"/>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48"/>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48"/>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48"/>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48"/>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48"/>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48"/>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48"/>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48"/>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48"/>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48"/>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48"/>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48"/>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48"/>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48"/>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48"/>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48"/>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48"/>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48"/>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48"/>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48"/>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48"/>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48"/>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48"/>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48"/>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48"/>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48"/>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48"/>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48"/>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48"/>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48"/>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48"/>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48"/>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48"/>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48"/>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48"/>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48"/>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48"/>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48"/>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48"/>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48"/>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48"/>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48"/>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48"/>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48"/>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48"/>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48"/>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48"/>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48"/>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48"/>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48"/>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48"/>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48"/>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48"/>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48"/>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48"/>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48"/>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48"/>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48"/>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48"/>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48"/>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48"/>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48"/>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48"/>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48"/>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48"/>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48"/>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48"/>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48"/>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48"/>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48"/>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48"/>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48"/>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48"/>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48"/>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48"/>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48"/>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48"/>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48"/>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48"/>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48"/>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48"/>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48"/>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48"/>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48"/>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48"/>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48"/>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48"/>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48"/>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48"/>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48"/>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48"/>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48"/>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48"/>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48"/>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48"/>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48"/>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48"/>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48"/>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48"/>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48"/>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48"/>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48"/>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48"/>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48"/>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48"/>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48"/>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48"/>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48"/>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48"/>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48"/>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48"/>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48"/>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48"/>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48"/>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48"/>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48"/>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48"/>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48"/>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48"/>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48"/>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48"/>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48"/>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48"/>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48"/>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48"/>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48"/>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48"/>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48"/>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48"/>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48"/>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48"/>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48"/>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48"/>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48"/>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48"/>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48"/>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48"/>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48"/>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48"/>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48"/>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48"/>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48"/>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48"/>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48"/>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48"/>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48"/>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48"/>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48"/>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48"/>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48"/>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48"/>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48"/>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48"/>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48"/>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48"/>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48"/>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48"/>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48"/>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48"/>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48"/>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48"/>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48"/>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48"/>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48"/>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48"/>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48"/>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48"/>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48"/>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48"/>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48"/>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48"/>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48"/>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48"/>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48"/>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48"/>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48"/>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48"/>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48"/>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48"/>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48"/>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48"/>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48"/>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48"/>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48"/>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48"/>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48"/>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48"/>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48"/>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48"/>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48"/>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48"/>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48"/>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48"/>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48"/>
      <c r="H990" s="1"/>
      <c r="I990" s="1"/>
      <c r="J990" s="1"/>
      <c r="K990" s="1"/>
      <c r="L990" s="1"/>
      <c r="M990" s="1"/>
      <c r="N990" s="1"/>
      <c r="O990" s="1"/>
      <c r="P990" s="1"/>
      <c r="Q990" s="1"/>
      <c r="R990" s="1"/>
      <c r="S990" s="1"/>
      <c r="T990" s="1"/>
      <c r="U990" s="1"/>
      <c r="V990" s="1"/>
      <c r="W990" s="1"/>
      <c r="X990" s="1"/>
      <c r="Y990" s="1"/>
      <c r="Z990" s="1"/>
    </row>
  </sheetData>
  <pageMargins left="0.25" right="0.25" top="0.25" bottom="0.25" header="0" footer="0"/>
  <pageSetup fitToHeight="0" orientation="landscape"/>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I1000"/>
  <sheetViews>
    <sheetView workbookViewId="0">
      <selection sqref="A1:C1"/>
    </sheetView>
  </sheetViews>
  <sheetFormatPr baseColWidth="10" defaultColWidth="14.5" defaultRowHeight="15" customHeight="1" x14ac:dyDescent="0.2"/>
  <cols>
    <col min="1" max="9" width="13" customWidth="1"/>
    <col min="10" max="26" width="8.6640625" customWidth="1"/>
  </cols>
  <sheetData>
    <row r="1" spans="1:9" ht="55.5" customHeight="1" x14ac:dyDescent="0.2">
      <c r="A1" s="80" t="s">
        <v>454</v>
      </c>
      <c r="B1" s="81"/>
      <c r="C1" s="82"/>
      <c r="D1" s="80" t="s">
        <v>455</v>
      </c>
      <c r="E1" s="81"/>
      <c r="F1" s="82"/>
      <c r="G1" s="83" t="s">
        <v>456</v>
      </c>
      <c r="H1" s="81"/>
      <c r="I1" s="82"/>
    </row>
    <row r="2" spans="1:9" ht="16" x14ac:dyDescent="0.2">
      <c r="A2" s="84" t="s">
        <v>457</v>
      </c>
      <c r="B2" s="49" t="s">
        <v>458</v>
      </c>
      <c r="C2" s="50">
        <v>13</v>
      </c>
      <c r="D2" s="87" t="s">
        <v>457</v>
      </c>
      <c r="E2" s="49" t="s">
        <v>458</v>
      </c>
      <c r="F2" s="51">
        <v>0</v>
      </c>
      <c r="G2" s="52" t="s">
        <v>457</v>
      </c>
      <c r="H2" s="53" t="s">
        <v>458</v>
      </c>
      <c r="I2" s="54">
        <v>6</v>
      </c>
    </row>
    <row r="3" spans="1:9" ht="16" x14ac:dyDescent="0.2">
      <c r="A3" s="85"/>
      <c r="B3" s="55" t="s">
        <v>459</v>
      </c>
      <c r="C3" s="90">
        <v>16</v>
      </c>
      <c r="D3" s="88"/>
      <c r="E3" s="56" t="s">
        <v>459</v>
      </c>
      <c r="F3" s="57">
        <v>13</v>
      </c>
      <c r="G3" s="58"/>
      <c r="H3" s="59" t="s">
        <v>459</v>
      </c>
      <c r="I3" s="60">
        <v>6</v>
      </c>
    </row>
    <row r="4" spans="1:9" ht="16" x14ac:dyDescent="0.2">
      <c r="A4" s="85"/>
      <c r="B4" s="49" t="s">
        <v>460</v>
      </c>
      <c r="C4" s="91"/>
      <c r="D4" s="88"/>
      <c r="E4" s="55" t="s">
        <v>460</v>
      </c>
      <c r="F4" s="90">
        <v>15</v>
      </c>
      <c r="G4" s="58"/>
      <c r="H4" s="59" t="s">
        <v>460</v>
      </c>
      <c r="I4" s="60">
        <v>3</v>
      </c>
    </row>
    <row r="5" spans="1:9" ht="16" x14ac:dyDescent="0.2">
      <c r="A5" s="85"/>
      <c r="B5" s="61" t="s">
        <v>461</v>
      </c>
      <c r="C5" s="92"/>
      <c r="D5" s="88"/>
      <c r="E5" s="61" t="s">
        <v>461</v>
      </c>
      <c r="F5" s="92"/>
      <c r="G5" s="58"/>
      <c r="H5" s="59" t="s">
        <v>461</v>
      </c>
      <c r="I5" s="62">
        <v>3</v>
      </c>
    </row>
    <row r="6" spans="1:9" ht="16" x14ac:dyDescent="0.2">
      <c r="A6" s="86"/>
      <c r="B6" s="63" t="s">
        <v>462</v>
      </c>
      <c r="C6" s="64">
        <v>0</v>
      </c>
      <c r="D6" s="89"/>
      <c r="E6" s="63" t="s">
        <v>462</v>
      </c>
      <c r="F6" s="64">
        <v>0</v>
      </c>
      <c r="G6" s="65"/>
      <c r="H6" s="66" t="s">
        <v>462</v>
      </c>
      <c r="I6" s="67">
        <v>0</v>
      </c>
    </row>
    <row r="7" spans="1:9" x14ac:dyDescent="0.2">
      <c r="A7" s="94" t="s">
        <v>463</v>
      </c>
      <c r="B7" s="95"/>
      <c r="C7" s="68">
        <f>SUM(C2:C6)</f>
        <v>29</v>
      </c>
      <c r="D7" s="94" t="s">
        <v>463</v>
      </c>
      <c r="E7" s="95"/>
      <c r="F7" s="68">
        <f>SUM(F2:F6)</f>
        <v>28</v>
      </c>
      <c r="G7" s="96" t="s">
        <v>463</v>
      </c>
      <c r="H7" s="95"/>
      <c r="I7" s="69">
        <f>SUM(I2:I6)</f>
        <v>18</v>
      </c>
    </row>
    <row r="8" spans="1:9" ht="16" x14ac:dyDescent="0.2">
      <c r="A8" s="97" t="s">
        <v>464</v>
      </c>
      <c r="B8" s="55" t="s">
        <v>465</v>
      </c>
      <c r="C8" s="70">
        <v>12</v>
      </c>
      <c r="D8" s="98" t="s">
        <v>464</v>
      </c>
      <c r="E8" s="55" t="s">
        <v>465</v>
      </c>
      <c r="F8" s="70">
        <v>13</v>
      </c>
      <c r="G8" s="71" t="s">
        <v>464</v>
      </c>
      <c r="H8" s="59" t="s">
        <v>465</v>
      </c>
      <c r="I8" s="72">
        <v>4</v>
      </c>
    </row>
    <row r="9" spans="1:9" ht="16" x14ac:dyDescent="0.2">
      <c r="A9" s="85"/>
      <c r="B9" s="55" t="s">
        <v>466</v>
      </c>
      <c r="C9" s="90">
        <v>16</v>
      </c>
      <c r="D9" s="88"/>
      <c r="E9" s="55" t="s">
        <v>466</v>
      </c>
      <c r="F9" s="90">
        <v>16</v>
      </c>
      <c r="G9" s="58"/>
      <c r="H9" s="59" t="s">
        <v>466</v>
      </c>
      <c r="I9" s="73">
        <v>2</v>
      </c>
    </row>
    <row r="10" spans="1:9" ht="16" x14ac:dyDescent="0.2">
      <c r="A10" s="85"/>
      <c r="B10" s="49" t="s">
        <v>467</v>
      </c>
      <c r="C10" s="91"/>
      <c r="D10" s="88"/>
      <c r="E10" s="49" t="s">
        <v>467</v>
      </c>
      <c r="F10" s="91"/>
      <c r="G10" s="58"/>
      <c r="H10" s="59" t="s">
        <v>467</v>
      </c>
      <c r="I10" s="74">
        <v>0</v>
      </c>
    </row>
    <row r="11" spans="1:9" ht="16" x14ac:dyDescent="0.2">
      <c r="A11" s="85"/>
      <c r="B11" s="61" t="s">
        <v>468</v>
      </c>
      <c r="C11" s="92"/>
      <c r="D11" s="88"/>
      <c r="E11" s="61" t="s">
        <v>468</v>
      </c>
      <c r="F11" s="92"/>
      <c r="G11" s="58"/>
      <c r="H11" s="59" t="s">
        <v>468</v>
      </c>
      <c r="I11" s="74">
        <v>0</v>
      </c>
    </row>
    <row r="12" spans="1:9" ht="16" x14ac:dyDescent="0.2">
      <c r="A12" s="85"/>
      <c r="B12" s="49" t="s">
        <v>469</v>
      </c>
      <c r="C12" s="93">
        <v>8</v>
      </c>
      <c r="D12" s="88"/>
      <c r="E12" s="49" t="s">
        <v>469</v>
      </c>
      <c r="F12" s="93">
        <v>8</v>
      </c>
      <c r="G12" s="58"/>
      <c r="H12" s="75"/>
      <c r="I12" s="76"/>
    </row>
    <row r="13" spans="1:9" ht="16" x14ac:dyDescent="0.2">
      <c r="A13" s="86"/>
      <c r="B13" s="61" t="s">
        <v>470</v>
      </c>
      <c r="C13" s="92"/>
      <c r="D13" s="89"/>
      <c r="E13" s="61" t="s">
        <v>470</v>
      </c>
      <c r="F13" s="92"/>
      <c r="G13" s="65"/>
      <c r="H13" s="53"/>
      <c r="I13" s="77"/>
    </row>
    <row r="14" spans="1:9" x14ac:dyDescent="0.2">
      <c r="A14" s="104" t="s">
        <v>471</v>
      </c>
      <c r="B14" s="105"/>
      <c r="C14" s="68">
        <f>SUM(C8:C12)</f>
        <v>36</v>
      </c>
      <c r="D14" s="104" t="s">
        <v>471</v>
      </c>
      <c r="E14" s="105"/>
      <c r="F14" s="68">
        <f>SUM(F8:F13)</f>
        <v>37</v>
      </c>
      <c r="G14" s="106" t="s">
        <v>471</v>
      </c>
      <c r="H14" s="105"/>
      <c r="I14" s="69">
        <f>SUM(I8:I13)</f>
        <v>6</v>
      </c>
    </row>
    <row r="15" spans="1:9" ht="16" x14ac:dyDescent="0.2">
      <c r="A15" s="107" t="s">
        <v>472</v>
      </c>
      <c r="B15" s="108"/>
      <c r="C15" s="78">
        <f>C7+C14</f>
        <v>65</v>
      </c>
      <c r="D15" s="107" t="s">
        <v>472</v>
      </c>
      <c r="E15" s="108"/>
      <c r="F15" s="78">
        <f>F14+F7</f>
        <v>65</v>
      </c>
      <c r="G15" s="109" t="s">
        <v>472</v>
      </c>
      <c r="H15" s="108"/>
      <c r="I15" s="79">
        <f>I7+I14</f>
        <v>24</v>
      </c>
    </row>
    <row r="16" spans="1:9" x14ac:dyDescent="0.2">
      <c r="A16" s="102" t="s">
        <v>473</v>
      </c>
      <c r="B16" s="103"/>
      <c r="C16" s="103"/>
      <c r="D16" s="103"/>
      <c r="E16" s="103"/>
      <c r="F16" s="103"/>
      <c r="G16" s="103"/>
      <c r="H16" s="103"/>
      <c r="I16" s="103"/>
    </row>
    <row r="17" spans="1:9" ht="15" customHeight="1" x14ac:dyDescent="0.2">
      <c r="A17" s="99" t="s">
        <v>474</v>
      </c>
      <c r="B17" s="100"/>
      <c r="C17" s="100"/>
      <c r="D17" s="100"/>
      <c r="E17" s="100"/>
      <c r="F17" s="100"/>
      <c r="G17" s="100"/>
      <c r="H17" s="100"/>
      <c r="I17" s="101"/>
    </row>
    <row r="18" spans="1:9" x14ac:dyDescent="0.2">
      <c r="A18" s="102"/>
      <c r="B18" s="103"/>
      <c r="C18" s="103"/>
      <c r="D18" s="103"/>
      <c r="E18" s="103"/>
      <c r="F18" s="103"/>
      <c r="G18" s="103"/>
      <c r="H18" s="103"/>
      <c r="I18" s="103"/>
    </row>
    <row r="21" spans="1:9" ht="15.75" customHeight="1" x14ac:dyDescent="0.2"/>
    <row r="22" spans="1:9" ht="15.75" customHeight="1" x14ac:dyDescent="0.2"/>
    <row r="23" spans="1:9" ht="15.75" customHeight="1" x14ac:dyDescent="0.2"/>
    <row r="24" spans="1:9" ht="15.75" customHeight="1" x14ac:dyDescent="0.2"/>
    <row r="25" spans="1:9" ht="15.75" customHeight="1" x14ac:dyDescent="0.2"/>
    <row r="26" spans="1:9" ht="15.75" customHeight="1" x14ac:dyDescent="0.2"/>
    <row r="27" spans="1:9" ht="15.75" customHeight="1" x14ac:dyDescent="0.2"/>
    <row r="28" spans="1:9" ht="15.75" customHeight="1" x14ac:dyDescent="0.2"/>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5">
    <mergeCell ref="A17:I17"/>
    <mergeCell ref="A18:I18"/>
    <mergeCell ref="A14:B14"/>
    <mergeCell ref="D14:E14"/>
    <mergeCell ref="G14:H14"/>
    <mergeCell ref="A15:B15"/>
    <mergeCell ref="D15:E15"/>
    <mergeCell ref="G15:H15"/>
    <mergeCell ref="A16:I16"/>
    <mergeCell ref="F9:F11"/>
    <mergeCell ref="F12:F13"/>
    <mergeCell ref="A7:B7"/>
    <mergeCell ref="D7:E7"/>
    <mergeCell ref="G7:H7"/>
    <mergeCell ref="A8:A13"/>
    <mergeCell ref="D8:D13"/>
    <mergeCell ref="C9:C11"/>
    <mergeCell ref="C12:C13"/>
    <mergeCell ref="A1:C1"/>
    <mergeCell ref="D1:F1"/>
    <mergeCell ref="G1:I1"/>
    <mergeCell ref="A2:A6"/>
    <mergeCell ref="D2:D6"/>
    <mergeCell ref="C3:C5"/>
    <mergeCell ref="F4:F5"/>
  </mergeCell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Scheduling Guidelines</vt:lpstr>
      <vt:lpstr>Start Times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Fitzgerald, Dana</dc:creator>
  <cp:lastModifiedBy>Sruthi Kurada</cp:lastModifiedBy>
  <dcterms:created xsi:type="dcterms:W3CDTF">2016-08-04T00:01:50Z</dcterms:created>
  <dcterms:modified xsi:type="dcterms:W3CDTF">2024-08-15T13:41:58Z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0x010100D1B2F18AA1DA0B498FB11E11A39FC74D</vt:lpwstr>
  </property>
  <property fmtid="{D5CDD505-2E9C-101B-9397-08002B2CF9AE}" pid="3" name="_dlc_DocIdItemGuid">
    <vt:lpwstr>64bee9eb-c08d-406b-857e-8c3ddb68c547</vt:lpwstr>
  </property>
</Properties>
</file>