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 activeTab="3"/>
  </bookViews>
  <sheets>
    <sheet name="Лист1" sheetId="1" r:id="rId1"/>
    <sheet name="Лист2" sheetId="2" r:id="rId2"/>
    <sheet name="Лист3" sheetId="3" r:id="rId3"/>
    <sheet name="Лист4" sheetId="5" r:id="rId4"/>
    <sheet name="Лист5" sheetId="7" r:id="rId5"/>
    <sheet name="Лист6" sheetId="8" r:id="rId6"/>
    <sheet name="Лист7" sheetId="9" r:id="rId7"/>
    <sheet name="Лист8" sheetId="6" r:id="rId8"/>
    <sheet name="Лист9" sheetId="10" r:id="rId9"/>
    <sheet name="Лист10" sheetId="11" r:id="rId10"/>
  </sheets>
  <calcPr calcId="124519"/>
</workbook>
</file>

<file path=xl/calcChain.xml><?xml version="1.0" encoding="utf-8"?>
<calcChain xmlns="http://schemas.openxmlformats.org/spreadsheetml/2006/main">
  <c r="F4" i="2"/>
  <c r="G4"/>
  <c r="H4"/>
  <c r="F5"/>
  <c r="G5"/>
  <c r="H5"/>
  <c r="F6"/>
  <c r="G6"/>
  <c r="H6"/>
  <c r="F7"/>
  <c r="G7"/>
  <c r="H7"/>
  <c r="F8"/>
  <c r="G8"/>
  <c r="H8"/>
  <c r="F9"/>
  <c r="G9"/>
  <c r="H9"/>
  <c r="F10"/>
  <c r="G10"/>
  <c r="H10"/>
  <c r="F11"/>
  <c r="G11"/>
  <c r="H11"/>
  <c r="F12"/>
  <c r="G12"/>
  <c r="H12"/>
  <c r="F13"/>
  <c r="G13"/>
  <c r="H13"/>
  <c r="F14"/>
  <c r="G14"/>
  <c r="H14"/>
  <c r="F15"/>
  <c r="G15"/>
  <c r="H15"/>
  <c r="F16"/>
  <c r="G16"/>
  <c r="H16"/>
  <c r="F17"/>
  <c r="G17"/>
  <c r="H17"/>
  <c r="F18"/>
  <c r="G18"/>
  <c r="H18"/>
  <c r="F19"/>
  <c r="G19"/>
  <c r="H19"/>
  <c r="F20"/>
  <c r="G20"/>
  <c r="H20"/>
  <c r="F21"/>
  <c r="G21"/>
  <c r="H21"/>
  <c r="F22"/>
  <c r="G22"/>
  <c r="H22"/>
  <c r="F23"/>
  <c r="G23"/>
  <c r="H23"/>
  <c r="F24"/>
  <c r="G24"/>
  <c r="H24"/>
  <c r="F25"/>
  <c r="G25"/>
  <c r="H25"/>
  <c r="F26"/>
  <c r="G26"/>
  <c r="H26"/>
  <c r="F27"/>
  <c r="G27"/>
  <c r="H27"/>
  <c r="F28"/>
  <c r="G28"/>
  <c r="H28"/>
  <c r="F29"/>
  <c r="G29"/>
  <c r="H29"/>
  <c r="F30"/>
  <c r="G30"/>
  <c r="H30"/>
  <c r="F31"/>
  <c r="G31"/>
  <c r="H31"/>
  <c r="F32"/>
  <c r="G32"/>
  <c r="H32"/>
  <c r="F33"/>
  <c r="G33"/>
  <c r="H33"/>
  <c r="F34"/>
  <c r="G34"/>
  <c r="H34"/>
  <c r="F35"/>
  <c r="G35"/>
  <c r="H35"/>
  <c r="F36"/>
  <c r="G36"/>
  <c r="H36"/>
  <c r="F37"/>
  <c r="G37"/>
  <c r="H37"/>
  <c r="F38"/>
  <c r="G38"/>
  <c r="H38"/>
  <c r="F39"/>
  <c r="G39"/>
  <c r="H39"/>
  <c r="F40"/>
  <c r="G40"/>
  <c r="H40"/>
  <c r="F41"/>
  <c r="G41"/>
  <c r="H41"/>
  <c r="F42"/>
  <c r="G42"/>
  <c r="H42"/>
  <c r="F43"/>
  <c r="G43"/>
  <c r="H43"/>
  <c r="F44"/>
  <c r="G44"/>
  <c r="H44"/>
  <c r="F45"/>
  <c r="G45"/>
  <c r="H45"/>
  <c r="F46"/>
  <c r="G46"/>
  <c r="H46"/>
  <c r="F47"/>
  <c r="G47"/>
  <c r="H47"/>
  <c r="F48"/>
  <c r="G48"/>
  <c r="H48"/>
  <c r="F49"/>
  <c r="G49"/>
  <c r="H49"/>
  <c r="F50"/>
  <c r="G50"/>
  <c r="H50"/>
  <c r="F51"/>
  <c r="G51"/>
  <c r="H51"/>
  <c r="F52"/>
  <c r="G52"/>
  <c r="H52"/>
  <c r="F53"/>
  <c r="G53"/>
  <c r="H53"/>
  <c r="F54"/>
  <c r="G54"/>
  <c r="H54"/>
  <c r="F55"/>
  <c r="G55"/>
  <c r="H55"/>
  <c r="F56"/>
  <c r="G56"/>
  <c r="H56"/>
  <c r="F57"/>
  <c r="G57"/>
  <c r="H57"/>
  <c r="F58"/>
  <c r="G58"/>
  <c r="H58"/>
  <c r="F59"/>
  <c r="G59"/>
  <c r="H59"/>
  <c r="F60"/>
  <c r="G60"/>
  <c r="H60"/>
  <c r="F61"/>
  <c r="G61"/>
  <c r="H61"/>
  <c r="F62"/>
  <c r="G62"/>
  <c r="H62"/>
  <c r="F63"/>
  <c r="G63"/>
  <c r="H63"/>
  <c r="F64"/>
  <c r="G64"/>
  <c r="H64"/>
  <c r="F65"/>
  <c r="G65"/>
  <c r="H65"/>
  <c r="F66"/>
  <c r="G66"/>
  <c r="H66"/>
  <c r="F67"/>
  <c r="G67"/>
  <c r="H67"/>
  <c r="F68"/>
  <c r="G68"/>
  <c r="H68"/>
  <c r="F69"/>
  <c r="G69"/>
  <c r="H69"/>
  <c r="F70"/>
  <c r="G70"/>
  <c r="H70"/>
  <c r="F71"/>
  <c r="G71"/>
  <c r="H71"/>
  <c r="F72"/>
  <c r="G72"/>
  <c r="H72"/>
  <c r="F73"/>
  <c r="G73"/>
  <c r="H73"/>
  <c r="F74"/>
  <c r="G74"/>
  <c r="H74"/>
  <c r="F75"/>
  <c r="G75"/>
  <c r="H75"/>
  <c r="F76"/>
  <c r="G76"/>
  <c r="H76"/>
  <c r="F77"/>
  <c r="G77"/>
  <c r="H77"/>
  <c r="F78"/>
  <c r="G78"/>
  <c r="H78"/>
  <c r="F79"/>
  <c r="G79"/>
  <c r="H79"/>
  <c r="F80"/>
  <c r="G80"/>
  <c r="H80"/>
  <c r="F81"/>
  <c r="G81"/>
  <c r="H81"/>
  <c r="F82"/>
  <c r="G82"/>
  <c r="H82"/>
  <c r="F83"/>
  <c r="G83"/>
  <c r="H83"/>
  <c r="F84"/>
  <c r="G84"/>
  <c r="H84"/>
  <c r="F85"/>
  <c r="G85"/>
  <c r="H85"/>
  <c r="F86"/>
  <c r="G86"/>
  <c r="H86"/>
  <c r="F87"/>
  <c r="G87"/>
  <c r="H87"/>
  <c r="F4" i="3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F3"/>
  <c r="F39" i="1"/>
  <c r="G39"/>
  <c r="H39"/>
  <c r="F40"/>
  <c r="G40"/>
  <c r="H40"/>
  <c r="F41"/>
  <c r="G41"/>
  <c r="H41"/>
  <c r="F42"/>
  <c r="G42"/>
  <c r="H42"/>
  <c r="F43"/>
  <c r="G43"/>
  <c r="H43"/>
  <c r="F44"/>
  <c r="G44"/>
  <c r="H44"/>
  <c r="F45"/>
  <c r="G45"/>
  <c r="H45"/>
  <c r="F46"/>
  <c r="G46"/>
  <c r="H46"/>
  <c r="F47"/>
  <c r="G47"/>
  <c r="H47"/>
  <c r="F48"/>
  <c r="G48"/>
  <c r="H48"/>
  <c r="F49"/>
  <c r="G49"/>
  <c r="H49"/>
  <c r="F50"/>
  <c r="G50"/>
  <c r="H50"/>
  <c r="F51"/>
  <c r="G51"/>
  <c r="H51"/>
  <c r="F52"/>
  <c r="G52"/>
  <c r="H52"/>
  <c r="F53"/>
  <c r="G53"/>
  <c r="H53"/>
  <c r="F54"/>
  <c r="G54"/>
  <c r="H54"/>
  <c r="F55"/>
  <c r="G55"/>
  <c r="H55"/>
  <c r="F56"/>
  <c r="G56"/>
  <c r="H56"/>
  <c r="F57"/>
  <c r="G57"/>
  <c r="H57"/>
  <c r="F58"/>
  <c r="G58"/>
  <c r="H58"/>
  <c r="F59"/>
  <c r="G59"/>
  <c r="H59"/>
  <c r="F60"/>
  <c r="G60"/>
  <c r="H60"/>
  <c r="F61"/>
  <c r="G61"/>
  <c r="H61"/>
  <c r="F62"/>
  <c r="G62"/>
  <c r="H62"/>
  <c r="F63"/>
  <c r="G63"/>
  <c r="H63"/>
  <c r="F64"/>
  <c r="G64"/>
  <c r="H64"/>
  <c r="F65"/>
  <c r="G65"/>
  <c r="H65"/>
  <c r="F66"/>
  <c r="G66"/>
  <c r="H66"/>
  <c r="F67"/>
  <c r="G67"/>
  <c r="H67"/>
  <c r="F68"/>
  <c r="G68"/>
  <c r="H68"/>
  <c r="F69"/>
  <c r="G69"/>
  <c r="H69"/>
  <c r="F70"/>
  <c r="G70"/>
  <c r="H70"/>
  <c r="F71"/>
  <c r="G71"/>
  <c r="H71"/>
  <c r="F72"/>
  <c r="G72"/>
  <c r="H72"/>
  <c r="F73"/>
  <c r="G73"/>
  <c r="H73"/>
  <c r="F74"/>
  <c r="G74"/>
  <c r="H74"/>
  <c r="F75"/>
  <c r="G75"/>
  <c r="H75"/>
  <c r="F76"/>
  <c r="G76"/>
  <c r="H76"/>
  <c r="F77"/>
  <c r="G77"/>
  <c r="H77"/>
  <c r="F78"/>
  <c r="G78"/>
  <c r="H78"/>
  <c r="F79"/>
  <c r="G79"/>
  <c r="H79"/>
  <c r="F80"/>
  <c r="G80"/>
  <c r="H80"/>
  <c r="F81"/>
  <c r="G81"/>
  <c r="H81"/>
  <c r="F82"/>
  <c r="G82"/>
  <c r="H82"/>
  <c r="F83"/>
  <c r="G83"/>
  <c r="H83"/>
  <c r="F84"/>
  <c r="G84"/>
  <c r="H84"/>
  <c r="F85"/>
  <c r="G85"/>
  <c r="H85"/>
  <c r="F86"/>
  <c r="G86"/>
  <c r="H86"/>
  <c r="F87"/>
  <c r="G87"/>
  <c r="H87"/>
  <c r="G39" i="3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H3"/>
  <c r="G3"/>
  <c r="H3" i="2"/>
  <c r="G3"/>
  <c r="F3"/>
  <c r="H4" i="1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</calcChain>
</file>

<file path=xl/sharedStrings.xml><?xml version="1.0" encoding="utf-8"?>
<sst xmlns="http://schemas.openxmlformats.org/spreadsheetml/2006/main" count="348" uniqueCount="127">
  <si>
    <t xml:space="preserve"> Белгородская область</t>
  </si>
  <si>
    <t>Брянская область</t>
  </si>
  <si>
    <t>Владимирская область</t>
  </si>
  <si>
    <t xml:space="preserve"> Воронежская область</t>
  </si>
  <si>
    <t>Ивановская область</t>
  </si>
  <si>
    <t>Калужская область</t>
  </si>
  <si>
    <t xml:space="preserve"> Костромская область</t>
  </si>
  <si>
    <t xml:space="preserve"> Курская область</t>
  </si>
  <si>
    <t>Липецкая область</t>
  </si>
  <si>
    <t xml:space="preserve"> Московская область</t>
  </si>
  <si>
    <t>Орловская область</t>
  </si>
  <si>
    <t xml:space="preserve"> Рязанская область</t>
  </si>
  <si>
    <t xml:space="preserve"> Смоленская область</t>
  </si>
  <si>
    <t xml:space="preserve"> Тамбовская область</t>
  </si>
  <si>
    <t>Тверская область</t>
  </si>
  <si>
    <t>Тульская область</t>
  </si>
  <si>
    <t xml:space="preserve"> Ярославская область</t>
  </si>
  <si>
    <t>г. Москва</t>
  </si>
  <si>
    <t>Республика Карелия</t>
  </si>
  <si>
    <t xml:space="preserve"> Республика Коми</t>
  </si>
  <si>
    <t>Архангельская область</t>
  </si>
  <si>
    <t>Вологодская область</t>
  </si>
  <si>
    <t>Калининградская область</t>
  </si>
  <si>
    <t>Ленинградская область</t>
  </si>
  <si>
    <t xml:space="preserve"> 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</si>
  <si>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</si>
  <si>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</si>
  <si>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</si>
  <si>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 (Адыгея)</t>
  </si>
  <si>
    <t>Республика Калмыкия</t>
  </si>
  <si>
    <t>Республика Крым</t>
  </si>
  <si>
    <t xml:space="preserve"> 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</si>
  <si>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</si>
  <si>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</si>
  <si>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</si>
  <si>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</si>
  <si>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Области</t>
  </si>
  <si>
    <t>Стоимость инновационных товаров</t>
  </si>
  <si>
    <t>Логарифмированные данные</t>
  </si>
  <si>
    <t>Исследование и разработка новых продуктов</t>
  </si>
  <si>
    <t>-</t>
  </si>
  <si>
    <t>Основные средства, связанных с  инновационной деятельностью</t>
  </si>
  <si>
    <t>Республика Дагестан</t>
  </si>
  <si>
    <t>Республика Ингушетия</t>
  </si>
  <si>
    <t xml:space="preserve"> Кабардино-Балкарская Республика</t>
  </si>
  <si>
    <t>Карачаево-Черкесская Республика</t>
  </si>
  <si>
    <t>Республика Северная Осетия - Алания</t>
  </si>
  <si>
    <t>Чеченская Республика</t>
  </si>
  <si>
    <t>Ставропольский край</t>
  </si>
  <si>
    <t xml:space="preserve"> Республика Башкортостан</t>
  </si>
  <si>
    <t xml:space="preserve"> Республика Марий Эл</t>
  </si>
  <si>
    <t>Республика Мордовия</t>
  </si>
  <si>
    <t>Республика Татарстан (Татарстан)</t>
  </si>
  <si>
    <t>Удмуртская Республика</t>
  </si>
  <si>
    <t>Чувашская Республика -Чувашия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</si>
  <si>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</si>
  <si>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</si>
  <si>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</si>
  <si>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</si>
  <si>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</si>
  <si>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</si>
  <si>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 xml:space="preserve"> Саратовская область</t>
  </si>
  <si>
    <t>Ульяновская область</t>
  </si>
  <si>
    <t xml:space="preserve"> Курганская область</t>
  </si>
  <si>
    <t>Свердловская область</t>
  </si>
  <si>
    <t>Тюменская область</t>
  </si>
  <si>
    <t>Ханты-Мансийский автономный округ - Югра</t>
  </si>
  <si>
    <t>Ямало-Ненецкий автономный округ</t>
  </si>
  <si>
    <t>Тюменская область без автономных округов</t>
  </si>
  <si>
    <t>Челябинская область</t>
  </si>
  <si>
    <t xml:space="preserve"> 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</si>
  <si>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</si>
  <si>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</si>
  <si>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</si>
  <si>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</si>
  <si>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</si>
  <si>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</si>
  <si>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</si>
  <si>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</si>
  <si>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 xml:space="preserve"> Томская область</t>
  </si>
  <si>
    <t xml:space="preserve"> 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</si>
  <si>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</si>
  <si>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</si>
  <si>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</si>
  <si>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</si>
  <si>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>Хабаровский край</t>
  </si>
  <si>
    <t xml:space="preserve"> Амурская область</t>
  </si>
  <si>
    <t>Магаданская область</t>
  </si>
  <si>
    <t xml:space="preserve"> Сахалинская область</t>
  </si>
  <si>
    <t xml:space="preserve"> Еврейская автономная область</t>
  </si>
  <si>
    <t xml:space="preserve"> Чукотский автономный округ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</si>
  <si>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</si>
  <si>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</si>
  <si>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</si>
  <si>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</si>
  <si>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</si>
  <si>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</si>
  <si>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</si>
  <si>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</si>
  <si>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</si>
  <si>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</si>
  <si>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</si>
  <si>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</si>
  <si>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</si>
  <si>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</si>
  <si>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</si>
  <si>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</si>
  <si>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</si>
  <si>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</si>
  <si>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</si>
  <si>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</si>
  <si>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</si>
  <si>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</si>
  <si>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</si>
  <si>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</si>
  <si>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</si>
  <si>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y</t>
  </si>
  <si>
    <t>x1</t>
  </si>
  <si>
    <t>x2</t>
  </si>
  <si>
    <t>Переменная X 2</t>
  </si>
  <si>
    <t>за 2020</t>
  </si>
  <si>
    <t xml:space="preserve">2022 год </t>
  </si>
  <si>
    <t>2023 год</t>
  </si>
  <si>
    <t>2024 год</t>
  </si>
  <si>
    <t>ЗА 2024 ГОД</t>
  </si>
  <si>
    <t>ЗА 2022 ГОД</t>
  </si>
  <si>
    <t>ЗА 2023 ГОД</t>
  </si>
</sst>
</file>

<file path=xl/styles.xml><?xml version="1.0" encoding="utf-8"?>
<styleSheet xmlns="http://schemas.openxmlformats.org/spreadsheetml/2006/main">
  <numFmts count="2">
    <numFmt numFmtId="164" formatCode="#,##0.0_р_."/>
    <numFmt numFmtId="165" formatCode="0.0"/>
  </numFmts>
  <fonts count="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1" xfId="0" applyFont="1" applyBorder="1" applyAlignment="1">
      <alignment wrapText="1"/>
    </xf>
    <xf numFmtId="164" fontId="3" fillId="0" borderId="1" xfId="0" applyNumberFormat="1" applyFont="1" applyFill="1" applyBorder="1" applyAlignment="1">
      <alignment horizontal="right" wrapText="1" indent="1"/>
    </xf>
    <xf numFmtId="0" fontId="3" fillId="0" borderId="1" xfId="0" applyFont="1" applyFill="1" applyBorder="1" applyAlignment="1">
      <alignment vertical="justify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Border="1"/>
    <xf numFmtId="0" fontId="2" fillId="2" borderId="1" xfId="0" applyFont="1" applyFill="1" applyBorder="1" applyAlignment="1">
      <alignment horizontal="center" wrapText="1"/>
    </xf>
    <xf numFmtId="165" fontId="3" fillId="0" borderId="1" xfId="0" applyNumberFormat="1" applyFont="1" applyBorder="1" applyAlignment="1">
      <alignment horizontal="right" wrapText="1" indent="2"/>
    </xf>
    <xf numFmtId="165" fontId="3" fillId="0" borderId="1" xfId="0" applyNumberFormat="1" applyFont="1" applyFill="1" applyBorder="1" applyAlignment="1">
      <alignment horizontal="right" indent="2"/>
    </xf>
    <xf numFmtId="164" fontId="2" fillId="2" borderId="1" xfId="0" applyNumberFormat="1" applyFont="1" applyFill="1" applyBorder="1" applyAlignment="1">
      <alignment horizontal="center" wrapText="1"/>
    </xf>
    <xf numFmtId="0" fontId="0" fillId="0" borderId="1" xfId="0" applyBorder="1"/>
    <xf numFmtId="0" fontId="0" fillId="2" borderId="1" xfId="0" applyFill="1" applyBorder="1"/>
    <xf numFmtId="165" fontId="3" fillId="0" borderId="2" xfId="0" applyNumberFormat="1" applyFont="1" applyFill="1" applyBorder="1" applyAlignment="1">
      <alignment horizontal="right" indent="2"/>
    </xf>
    <xf numFmtId="164" fontId="3" fillId="0" borderId="2" xfId="0" applyNumberFormat="1" applyFont="1" applyFill="1" applyBorder="1" applyAlignment="1">
      <alignment horizontal="right" wrapText="1" indent="1"/>
    </xf>
    <xf numFmtId="165" fontId="3" fillId="0" borderId="3" xfId="0" applyNumberFormat="1" applyFont="1" applyFill="1" applyBorder="1" applyAlignment="1">
      <alignment horizontal="right" indent="2"/>
    </xf>
    <xf numFmtId="0" fontId="3" fillId="0" borderId="2" xfId="0" applyFont="1" applyBorder="1" applyAlignment="1">
      <alignment wrapText="1"/>
    </xf>
    <xf numFmtId="0" fontId="3" fillId="0" borderId="4" xfId="0" applyFont="1" applyBorder="1" applyAlignment="1">
      <alignment horizontal="left" wrapText="1" indent="2"/>
    </xf>
    <xf numFmtId="0" fontId="3" fillId="0" borderId="3" xfId="0" applyFont="1" applyBorder="1" applyAlignment="1">
      <alignment horizontal="left" wrapText="1" indent="2"/>
    </xf>
    <xf numFmtId="0" fontId="3" fillId="0" borderId="1" xfId="0" applyFont="1" applyBorder="1" applyAlignment="1">
      <alignment horizontal="left" wrapText="1" indent="2"/>
    </xf>
    <xf numFmtId="164" fontId="3" fillId="0" borderId="3" xfId="0" applyNumberFormat="1" applyFont="1" applyFill="1" applyBorder="1" applyAlignment="1">
      <alignment horizontal="right" wrapText="1" indent="1"/>
    </xf>
    <xf numFmtId="165" fontId="3" fillId="0" borderId="4" xfId="0" applyNumberFormat="1" applyFont="1" applyFill="1" applyBorder="1" applyAlignment="1">
      <alignment horizontal="right" indent="2"/>
    </xf>
    <xf numFmtId="165" fontId="3" fillId="0" borderId="5" xfId="0" applyNumberFormat="1" applyFont="1" applyFill="1" applyBorder="1" applyAlignment="1">
      <alignment horizontal="right" indent="2"/>
    </xf>
    <xf numFmtId="165" fontId="4" fillId="0" borderId="2" xfId="0" applyNumberFormat="1" applyFont="1" applyFill="1" applyBorder="1" applyAlignment="1">
      <alignment horizontal="right" indent="2"/>
    </xf>
    <xf numFmtId="0" fontId="0" fillId="0" borderId="0" xfId="0" applyFill="1" applyBorder="1" applyAlignment="1"/>
    <xf numFmtId="0" fontId="0" fillId="0" borderId="6" xfId="0" applyFill="1" applyBorder="1" applyAlignment="1"/>
    <xf numFmtId="0" fontId="5" fillId="0" borderId="7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</a:t>
            </a:r>
            <a:r>
              <a:rPr lang="en-US"/>
              <a:t> y</a:t>
            </a:r>
            <a:r>
              <a:rPr lang="ru-RU"/>
              <a:t> и</a:t>
            </a:r>
            <a:r>
              <a:rPr lang="en-US"/>
              <a:t> x1</a:t>
            </a:r>
            <a:r>
              <a:rPr lang="ru-RU"/>
              <a:t> </a:t>
            </a:r>
            <a:r>
              <a:rPr lang="en-US" baseline="0"/>
              <a:t> </a:t>
            </a:r>
            <a:r>
              <a:rPr lang="ru-RU"/>
              <a:t> </a:t>
            </a:r>
          </a:p>
        </c:rich>
      </c:tx>
      <c:layout>
        <c:manualLayout>
          <c:xMode val="edge"/>
          <c:yMode val="edge"/>
          <c:x val="0.24795144356955401"/>
          <c:y val="8.8300220750551876E-3"/>
        </c:manualLayout>
      </c:layout>
      <c:overlay val="1"/>
    </c:title>
    <c:plotArea>
      <c:layout>
        <c:manualLayout>
          <c:layoutTarget val="inner"/>
          <c:xMode val="edge"/>
          <c:yMode val="edge"/>
          <c:x val="9.2988407699037615E-2"/>
          <c:y val="0.15401887677947557"/>
          <c:w val="0.56518525809273845"/>
          <c:h val="0.81772852896699166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1.5649606299212627E-3"/>
                  <c:y val="-1.0436716243802861E-3"/>
                </c:manualLayout>
              </c:layout>
              <c:numFmt formatCode="General" sourceLinked="0"/>
            </c:trendlineLbl>
          </c:trendline>
          <c:xVal>
            <c:numRef>
              <c:f>Лист4!$B$1:$B$85</c:f>
              <c:numCache>
                <c:formatCode>General</c:formatCode>
                <c:ptCount val="85"/>
                <c:pt idx="0">
                  <c:v>9.9380417888335195</c:v>
                </c:pt>
                <c:pt idx="1">
                  <c:v>9.9380417888335195</c:v>
                </c:pt>
                <c:pt idx="2">
                  <c:v>9.9380417888335195</c:v>
                </c:pt>
                <c:pt idx="3">
                  <c:v>7.6799805636736354</c:v>
                </c:pt>
                <c:pt idx="4">
                  <c:v>8.8887262370384423</c:v>
                </c:pt>
                <c:pt idx="5">
                  <c:v>9.4513329730076787</c:v>
                </c:pt>
                <c:pt idx="6">
                  <c:v>5.0415136137411913</c:v>
                </c:pt>
                <c:pt idx="7">
                  <c:v>9.2496906728864534</c:v>
                </c:pt>
                <c:pt idx="8">
                  <c:v>6.5299264466335716</c:v>
                </c:pt>
                <c:pt idx="9">
                  <c:v>7.9822528305576625</c:v>
                </c:pt>
                <c:pt idx="10">
                  <c:v>9.2554562895993886</c:v>
                </c:pt>
                <c:pt idx="11">
                  <c:v>11.827171160531273</c:v>
                </c:pt>
                <c:pt idx="12">
                  <c:v>7.9808676234220384</c:v>
                </c:pt>
                <c:pt idx="13">
                  <c:v>8.2301409472476426</c:v>
                </c:pt>
                <c:pt idx="14">
                  <c:v>8.0012466447443042</c:v>
                </c:pt>
                <c:pt idx="15">
                  <c:v>8.6651528837102649</c:v>
                </c:pt>
                <c:pt idx="16">
                  <c:v>7.6126209787037729</c:v>
                </c:pt>
                <c:pt idx="17">
                  <c:v>9.8372268613145799</c:v>
                </c:pt>
                <c:pt idx="18">
                  <c:v>8.4589632201342138</c:v>
                </c:pt>
                <c:pt idx="19">
                  <c:v>12.427532253407149</c:v>
                </c:pt>
                <c:pt idx="20">
                  <c:v>6.8038995194995451</c:v>
                </c:pt>
                <c:pt idx="21">
                  <c:v>9.0011361157013887</c:v>
                </c:pt>
                <c:pt idx="22">
                  <c:v>8.3549054822438062</c:v>
                </c:pt>
                <c:pt idx="23">
                  <c:v>6.8825080326108825</c:v>
                </c:pt>
                <c:pt idx="24">
                  <c:v>6.555305396885962</c:v>
                </c:pt>
                <c:pt idx="25">
                  <c:v>9.5606872730182264</c:v>
                </c:pt>
                <c:pt idx="26">
                  <c:v>8.7820575280971713</c:v>
                </c:pt>
                <c:pt idx="27">
                  <c:v>7.9466281081287198</c:v>
                </c:pt>
                <c:pt idx="28">
                  <c:v>6.5314856061348578</c:v>
                </c:pt>
                <c:pt idx="29">
                  <c:v>11.452751887855337</c:v>
                </c:pt>
                <c:pt idx="30">
                  <c:v>5.8394778990739695</c:v>
                </c:pt>
                <c:pt idx="31">
                  <c:v>2.8989074472515783</c:v>
                </c:pt>
                <c:pt idx="32">
                  <c:v>6.4004637363217256</c:v>
                </c:pt>
                <c:pt idx="33">
                  <c:v>9.3566485452983201</c:v>
                </c:pt>
                <c:pt idx="34">
                  <c:v>7.4883578107980711</c:v>
                </c:pt>
                <c:pt idx="35">
                  <c:v>8.8716639078294115</c:v>
                </c:pt>
                <c:pt idx="36">
                  <c:v>9.8826945434737912</c:v>
                </c:pt>
                <c:pt idx="37">
                  <c:v>4.4225793929533124</c:v>
                </c:pt>
                <c:pt idx="38">
                  <c:v>6.5109244876454984</c:v>
                </c:pt>
                <c:pt idx="39">
                  <c:v>0</c:v>
                </c:pt>
                <c:pt idx="40">
                  <c:v>5.787000136823381</c:v>
                </c:pt>
                <c:pt idx="41">
                  <c:v>2.5569171857642727</c:v>
                </c:pt>
                <c:pt idx="42">
                  <c:v>3.5869906827494509</c:v>
                </c:pt>
                <c:pt idx="43">
                  <c:v>2.5778428016955699</c:v>
                </c:pt>
                <c:pt idx="44">
                  <c:v>8.7130497684923256</c:v>
                </c:pt>
                <c:pt idx="45">
                  <c:v>10.283697845547703</c:v>
                </c:pt>
                <c:pt idx="46">
                  <c:v>6.8082883619033385</c:v>
                </c:pt>
                <c:pt idx="47">
                  <c:v>7.8940166761470358</c:v>
                </c:pt>
                <c:pt idx="48">
                  <c:v>11.751220913918569</c:v>
                </c:pt>
                <c:pt idx="49">
                  <c:v>9.1395588947443507</c:v>
                </c:pt>
                <c:pt idx="50">
                  <c:v>8.7225732947342003</c:v>
                </c:pt>
                <c:pt idx="51">
                  <c:v>10.516377707666461</c:v>
                </c:pt>
                <c:pt idx="52">
                  <c:v>8.5035648054034141</c:v>
                </c:pt>
                <c:pt idx="53">
                  <c:v>11.468117362508785</c:v>
                </c:pt>
                <c:pt idx="54">
                  <c:v>9.7486551353787743</c:v>
                </c:pt>
                <c:pt idx="55">
                  <c:v>9.2178329722109442</c:v>
                </c:pt>
                <c:pt idx="56">
                  <c:v>10.65781557431146</c:v>
                </c:pt>
                <c:pt idx="57">
                  <c:v>8.7943599866126796</c:v>
                </c:pt>
                <c:pt idx="58">
                  <c:v>9.0273900175304149</c:v>
                </c:pt>
                <c:pt idx="59">
                  <c:v>6.7102713116151582</c:v>
                </c:pt>
                <c:pt idx="60">
                  <c:v>10.591149383536665</c:v>
                </c:pt>
                <c:pt idx="61">
                  <c:v>11.206275122969016</c:v>
                </c:pt>
                <c:pt idx="62">
                  <c:v>11.028792739693078</c:v>
                </c:pt>
                <c:pt idx="63">
                  <c:v>7.9350689685867382</c:v>
                </c:pt>
                <c:pt idx="64">
                  <c:v>9.124139041355841</c:v>
                </c:pt>
                <c:pt idx="65">
                  <c:v>10.251571691452503</c:v>
                </c:pt>
                <c:pt idx="66">
                  <c:v>3.3497707450515923</c:v>
                </c:pt>
                <c:pt idx="67">
                  <c:v>3.0721283403073296</c:v>
                </c:pt>
                <c:pt idx="68">
                  <c:v>5.4932589546980939</c:v>
                </c:pt>
                <c:pt idx="69">
                  <c:v>8.3752678335444575</c:v>
                </c:pt>
                <c:pt idx="70">
                  <c:v>11.027900004461516</c:v>
                </c:pt>
                <c:pt idx="71">
                  <c:v>10.195270837258043</c:v>
                </c:pt>
                <c:pt idx="72">
                  <c:v>7.7076801355536491</c:v>
                </c:pt>
                <c:pt idx="73">
                  <c:v>9.0022802294526283</c:v>
                </c:pt>
                <c:pt idx="74">
                  <c:v>10.825984291251048</c:v>
                </c:pt>
                <c:pt idx="75">
                  <c:v>9.7011798506876392</c:v>
                </c:pt>
                <c:pt idx="76">
                  <c:v>8.3579602922961396</c:v>
                </c:pt>
                <c:pt idx="77">
                  <c:v>9.0421972445211267</c:v>
                </c:pt>
                <c:pt idx="78">
                  <c:v>7.0091708736611897</c:v>
                </c:pt>
                <c:pt idx="79">
                  <c:v>5.8433803456013642</c:v>
                </c:pt>
                <c:pt idx="80">
                  <c:v>8.2260897260022805</c:v>
                </c:pt>
                <c:pt idx="81">
                  <c:v>9.456078101560367</c:v>
                </c:pt>
                <c:pt idx="82">
                  <c:v>6.9053048792033183</c:v>
                </c:pt>
                <c:pt idx="83">
                  <c:v>5.3705510476007801</c:v>
                </c:pt>
                <c:pt idx="84">
                  <c:v>10.906060166049537</c:v>
                </c:pt>
              </c:numCache>
            </c:numRef>
          </c:xVal>
          <c:yVal>
            <c:numRef>
              <c:f>Лист4!$C$1:$C$85</c:f>
              <c:numCache>
                <c:formatCode>General</c:formatCode>
                <c:ptCount val="85"/>
                <c:pt idx="0">
                  <c:v>8.9507666652780529</c:v>
                </c:pt>
                <c:pt idx="1">
                  <c:v>8.9507666652780529</c:v>
                </c:pt>
                <c:pt idx="2">
                  <c:v>8.9507666652780529</c:v>
                </c:pt>
                <c:pt idx="3">
                  <c:v>6.0636475247910111</c:v>
                </c:pt>
                <c:pt idx="4">
                  <c:v>8.5117063863939109</c:v>
                </c:pt>
                <c:pt idx="5">
                  <c:v>9.4323581778767345</c:v>
                </c:pt>
                <c:pt idx="6">
                  <c:v>6.8347001677603894</c:v>
                </c:pt>
                <c:pt idx="7">
                  <c:v>9.2564082531409611</c:v>
                </c:pt>
                <c:pt idx="8">
                  <c:v>4.345308188238346</c:v>
                </c:pt>
                <c:pt idx="9">
                  <c:v>7.0191020014978278</c:v>
                </c:pt>
                <c:pt idx="10">
                  <c:v>7.024691111418754</c:v>
                </c:pt>
                <c:pt idx="11">
                  <c:v>11.845265006616394</c:v>
                </c:pt>
                <c:pt idx="12">
                  <c:v>5.5574656962052797</c:v>
                </c:pt>
                <c:pt idx="13">
                  <c:v>7.7016353643060729</c:v>
                </c:pt>
                <c:pt idx="14">
                  <c:v>6.2632481560881113</c:v>
                </c:pt>
                <c:pt idx="15">
                  <c:v>6.4650923822285016</c:v>
                </c:pt>
                <c:pt idx="16">
                  <c:v>7.2759608588893281</c:v>
                </c:pt>
                <c:pt idx="17">
                  <c:v>9.6373588549729465</c:v>
                </c:pt>
                <c:pt idx="18">
                  <c:v>7.9255723936115565</c:v>
                </c:pt>
                <c:pt idx="19">
                  <c:v>12.33451052772665</c:v>
                </c:pt>
                <c:pt idx="20">
                  <c:v>4.146804176194463</c:v>
                </c:pt>
                <c:pt idx="21">
                  <c:v>6.1616565878485305</c:v>
                </c:pt>
                <c:pt idx="22">
                  <c:v>5.0922810239352509</c:v>
                </c:pt>
                <c:pt idx="23">
                  <c:v>5.8358070242294184</c:v>
                </c:pt>
                <c:pt idx="24">
                  <c:v>5.995264318823061</c:v>
                </c:pt>
                <c:pt idx="25">
                  <c:v>8.2061522252422066</c:v>
                </c:pt>
                <c:pt idx="26">
                  <c:v>7.8812013180247487</c:v>
                </c:pt>
                <c:pt idx="27">
                  <c:v>5.7384688849164549</c:v>
                </c:pt>
                <c:pt idx="28">
                  <c:v>3.3741515858399596</c:v>
                </c:pt>
                <c:pt idx="29">
                  <c:v>11.106502309080811</c:v>
                </c:pt>
                <c:pt idx="30">
                  <c:v>5.0494456666610956</c:v>
                </c:pt>
                <c:pt idx="31">
                  <c:v>3.0107834344123949</c:v>
                </c:pt>
                <c:pt idx="32">
                  <c:v>6.6728190920630377</c:v>
                </c:pt>
                <c:pt idx="33">
                  <c:v>10.279119714061956</c:v>
                </c:pt>
                <c:pt idx="34">
                  <c:v>3.2515714497063137</c:v>
                </c:pt>
                <c:pt idx="35">
                  <c:v>6.1707278906646001</c:v>
                </c:pt>
                <c:pt idx="36">
                  <c:v>9.7651909902169791</c:v>
                </c:pt>
                <c:pt idx="37">
                  <c:v>6.3755042619472002</c:v>
                </c:pt>
                <c:pt idx="38">
                  <c:v>4.4112589273062852</c:v>
                </c:pt>
                <c:pt idx="39">
                  <c:v>0</c:v>
                </c:pt>
                <c:pt idx="40">
                  <c:v>0.345361184038459</c:v>
                </c:pt>
                <c:pt idx="41">
                  <c:v>-4.6051701859880909</c:v>
                </c:pt>
                <c:pt idx="42">
                  <c:v>1.8073210900120782</c:v>
                </c:pt>
                <c:pt idx="43">
                  <c:v>-4.6051701859880909</c:v>
                </c:pt>
                <c:pt idx="44">
                  <c:v>6.618062386185537</c:v>
                </c:pt>
                <c:pt idx="45">
                  <c:v>8.4806953550670254</c:v>
                </c:pt>
                <c:pt idx="46">
                  <c:v>3.8599925973337621</c:v>
                </c:pt>
                <c:pt idx="47">
                  <c:v>6.1479636814416878</c:v>
                </c:pt>
                <c:pt idx="48">
                  <c:v>10.801803047498778</c:v>
                </c:pt>
                <c:pt idx="49">
                  <c:v>8.0972986276356931</c:v>
                </c:pt>
                <c:pt idx="50">
                  <c:v>7.9074262933944635</c:v>
                </c:pt>
                <c:pt idx="51">
                  <c:v>9.4710312679124087</c:v>
                </c:pt>
                <c:pt idx="52">
                  <c:v>7.4997773507610903</c:v>
                </c:pt>
                <c:pt idx="53">
                  <c:v>11.048436189291461</c:v>
                </c:pt>
                <c:pt idx="54">
                  <c:v>6.9745641272256602</c:v>
                </c:pt>
                <c:pt idx="55">
                  <c:v>8.3970359645971584</c:v>
                </c:pt>
                <c:pt idx="56">
                  <c:v>9.6907869953500683</c:v>
                </c:pt>
                <c:pt idx="57">
                  <c:v>8.6372656044472276</c:v>
                </c:pt>
                <c:pt idx="58">
                  <c:v>7.8767983722876389</c:v>
                </c:pt>
                <c:pt idx="59">
                  <c:v>5.7216495698873988</c:v>
                </c:pt>
                <c:pt idx="60">
                  <c:v>9.214408784750125</c:v>
                </c:pt>
                <c:pt idx="61">
                  <c:v>10.06526112132161</c:v>
                </c:pt>
                <c:pt idx="62">
                  <c:v>9.9070741778988278</c:v>
                </c:pt>
                <c:pt idx="63">
                  <c:v>5.3698828593385457</c:v>
                </c:pt>
                <c:pt idx="64">
                  <c:v>8.0787444757100246</c:v>
                </c:pt>
                <c:pt idx="65">
                  <c:v>9.7964326132641801</c:v>
                </c:pt>
                <c:pt idx="66">
                  <c:v>1.8360952830481068</c:v>
                </c:pt>
                <c:pt idx="67">
                  <c:v>-4.6051701859880909</c:v>
                </c:pt>
                <c:pt idx="68">
                  <c:v>-6.5022901708739722</c:v>
                </c:pt>
                <c:pt idx="69">
                  <c:v>6.703834039554863</c:v>
                </c:pt>
                <c:pt idx="70">
                  <c:v>10.574400872545999</c:v>
                </c:pt>
                <c:pt idx="71">
                  <c:v>5.8597760267792802</c:v>
                </c:pt>
                <c:pt idx="72">
                  <c:v>4.7898672523569967</c:v>
                </c:pt>
                <c:pt idx="73">
                  <c:v>8.2529768589290953</c:v>
                </c:pt>
                <c:pt idx="74">
                  <c:v>8.5963757446476006</c:v>
                </c:pt>
                <c:pt idx="75">
                  <c:v>9.2206509250702418</c:v>
                </c:pt>
                <c:pt idx="76">
                  <c:v>8.0041295317819081</c:v>
                </c:pt>
                <c:pt idx="77">
                  <c:v>6.2589395754981458</c:v>
                </c:pt>
                <c:pt idx="78">
                  <c:v>-4.585367558691912</c:v>
                </c:pt>
                <c:pt idx="79">
                  <c:v>-0.25167163492874789</c:v>
                </c:pt>
                <c:pt idx="80">
                  <c:v>5.9360739227482329</c:v>
                </c:pt>
                <c:pt idx="81">
                  <c:v>6.5360996833141733</c:v>
                </c:pt>
                <c:pt idx="82">
                  <c:v>3.7850914998421765</c:v>
                </c:pt>
                <c:pt idx="83">
                  <c:v>4.2481008785840224</c:v>
                </c:pt>
                <c:pt idx="84">
                  <c:v>3.5384053407591018</c:v>
                </c:pt>
              </c:numCache>
            </c:numRef>
          </c:yVal>
        </c:ser>
        <c:axId val="170989824"/>
        <c:axId val="171012096"/>
      </c:scatterChart>
      <c:valAx>
        <c:axId val="170989824"/>
        <c:scaling>
          <c:orientation val="minMax"/>
        </c:scaling>
        <c:axPos val="b"/>
        <c:numFmt formatCode="General" sourceLinked="1"/>
        <c:tickLblPos val="nextTo"/>
        <c:crossAx val="171012096"/>
        <c:crosses val="autoZero"/>
        <c:crossBetween val="midCat"/>
      </c:valAx>
      <c:valAx>
        <c:axId val="171012096"/>
        <c:scaling>
          <c:orientation val="minMax"/>
        </c:scaling>
        <c:axPos val="l"/>
        <c:majorGridlines/>
        <c:numFmt formatCode="General" sourceLinked="1"/>
        <c:tickLblPos val="nextTo"/>
        <c:crossAx val="17098982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800" b="1" i="0" baseline="0"/>
              <a:t>Зависимость</a:t>
            </a:r>
            <a:r>
              <a:rPr lang="en-US" sz="1800" b="1" i="0" baseline="0"/>
              <a:t> x1</a:t>
            </a:r>
            <a:r>
              <a:rPr lang="ru-RU" sz="1800" b="1" i="0" baseline="0"/>
              <a:t> и</a:t>
            </a:r>
            <a:r>
              <a:rPr lang="en-US" sz="1800" b="1" i="0" baseline="0"/>
              <a:t> x2</a:t>
            </a:r>
            <a:r>
              <a:rPr lang="ru-RU" sz="1800" b="1" i="0" baseline="0"/>
              <a:t> </a:t>
            </a:r>
            <a:r>
              <a:rPr lang="en-US" sz="1800" b="1" i="0" baseline="0"/>
              <a:t> </a:t>
            </a:r>
            <a:r>
              <a:rPr lang="ru-RU" sz="1800" b="1" i="0" baseline="0"/>
              <a:t> </a:t>
            </a:r>
            <a:endParaRPr lang="ru-RU"/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6.277777777777778E-2"/>
          <c:y val="0.19028944298629369"/>
          <c:w val="0.59817366579177556"/>
          <c:h val="0.67785469524642838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Лист4!$C$6:$C$85</c:f>
              <c:numCache>
                <c:formatCode>General</c:formatCode>
                <c:ptCount val="80"/>
                <c:pt idx="0">
                  <c:v>9.4323581778767345</c:v>
                </c:pt>
                <c:pt idx="1">
                  <c:v>6.8347001677603894</c:v>
                </c:pt>
                <c:pt idx="2">
                  <c:v>9.2564082531409611</c:v>
                </c:pt>
                <c:pt idx="3">
                  <c:v>4.345308188238346</c:v>
                </c:pt>
                <c:pt idx="4">
                  <c:v>7.0191020014978278</c:v>
                </c:pt>
                <c:pt idx="5">
                  <c:v>7.024691111418754</c:v>
                </c:pt>
                <c:pt idx="6">
                  <c:v>11.845265006616394</c:v>
                </c:pt>
                <c:pt idx="7">
                  <c:v>5.5574656962052797</c:v>
                </c:pt>
                <c:pt idx="8">
                  <c:v>7.7016353643060729</c:v>
                </c:pt>
                <c:pt idx="9">
                  <c:v>6.2632481560881113</c:v>
                </c:pt>
                <c:pt idx="10">
                  <c:v>6.4650923822285016</c:v>
                </c:pt>
                <c:pt idx="11">
                  <c:v>7.2759608588893281</c:v>
                </c:pt>
                <c:pt idx="12">
                  <c:v>9.6373588549729465</c:v>
                </c:pt>
                <c:pt idx="13">
                  <c:v>7.9255723936115565</c:v>
                </c:pt>
                <c:pt idx="14">
                  <c:v>12.33451052772665</c:v>
                </c:pt>
                <c:pt idx="15">
                  <c:v>4.146804176194463</c:v>
                </c:pt>
                <c:pt idx="16">
                  <c:v>6.1616565878485305</c:v>
                </c:pt>
                <c:pt idx="17">
                  <c:v>5.0922810239352509</c:v>
                </c:pt>
                <c:pt idx="18">
                  <c:v>5.8358070242294184</c:v>
                </c:pt>
                <c:pt idx="19">
                  <c:v>5.995264318823061</c:v>
                </c:pt>
                <c:pt idx="20">
                  <c:v>8.2061522252422066</c:v>
                </c:pt>
                <c:pt idx="21">
                  <c:v>7.8812013180247487</c:v>
                </c:pt>
                <c:pt idx="22">
                  <c:v>5.7384688849164549</c:v>
                </c:pt>
                <c:pt idx="23">
                  <c:v>3.3741515858399596</c:v>
                </c:pt>
                <c:pt idx="24">
                  <c:v>11.106502309080811</c:v>
                </c:pt>
                <c:pt idx="25">
                  <c:v>5.0494456666610956</c:v>
                </c:pt>
                <c:pt idx="26">
                  <c:v>3.0107834344123949</c:v>
                </c:pt>
                <c:pt idx="27">
                  <c:v>6.6728190920630377</c:v>
                </c:pt>
                <c:pt idx="28">
                  <c:v>10.279119714061956</c:v>
                </c:pt>
                <c:pt idx="29">
                  <c:v>3.2515714497063137</c:v>
                </c:pt>
                <c:pt idx="30">
                  <c:v>6.1707278906646001</c:v>
                </c:pt>
                <c:pt idx="31">
                  <c:v>9.7651909902169791</c:v>
                </c:pt>
                <c:pt idx="32">
                  <c:v>6.3755042619472002</c:v>
                </c:pt>
                <c:pt idx="33">
                  <c:v>4.4112589273062852</c:v>
                </c:pt>
                <c:pt idx="34">
                  <c:v>0</c:v>
                </c:pt>
                <c:pt idx="35">
                  <c:v>0.345361184038459</c:v>
                </c:pt>
                <c:pt idx="36">
                  <c:v>-4.6051701859880909</c:v>
                </c:pt>
                <c:pt idx="37">
                  <c:v>1.8073210900120782</c:v>
                </c:pt>
                <c:pt idx="38">
                  <c:v>-4.6051701859880909</c:v>
                </c:pt>
                <c:pt idx="39">
                  <c:v>6.618062386185537</c:v>
                </c:pt>
                <c:pt idx="40">
                  <c:v>8.4806953550670254</c:v>
                </c:pt>
                <c:pt idx="41">
                  <c:v>3.8599925973337621</c:v>
                </c:pt>
                <c:pt idx="42">
                  <c:v>6.1479636814416878</c:v>
                </c:pt>
                <c:pt idx="43">
                  <c:v>10.801803047498778</c:v>
                </c:pt>
                <c:pt idx="44">
                  <c:v>8.0972986276356931</c:v>
                </c:pt>
                <c:pt idx="45">
                  <c:v>7.9074262933944635</c:v>
                </c:pt>
                <c:pt idx="46">
                  <c:v>9.4710312679124087</c:v>
                </c:pt>
                <c:pt idx="47">
                  <c:v>7.4997773507610903</c:v>
                </c:pt>
                <c:pt idx="48">
                  <c:v>11.048436189291461</c:v>
                </c:pt>
                <c:pt idx="49">
                  <c:v>6.9745641272256602</c:v>
                </c:pt>
                <c:pt idx="50">
                  <c:v>8.3970359645971584</c:v>
                </c:pt>
                <c:pt idx="51">
                  <c:v>9.6907869953500683</c:v>
                </c:pt>
                <c:pt idx="52">
                  <c:v>8.6372656044472276</c:v>
                </c:pt>
                <c:pt idx="53">
                  <c:v>7.8767983722876389</c:v>
                </c:pt>
                <c:pt idx="54">
                  <c:v>5.7216495698873988</c:v>
                </c:pt>
                <c:pt idx="55">
                  <c:v>9.214408784750125</c:v>
                </c:pt>
                <c:pt idx="56">
                  <c:v>10.06526112132161</c:v>
                </c:pt>
                <c:pt idx="57">
                  <c:v>9.9070741778988278</c:v>
                </c:pt>
                <c:pt idx="58">
                  <c:v>5.3698828593385457</c:v>
                </c:pt>
                <c:pt idx="59">
                  <c:v>8.0787444757100246</c:v>
                </c:pt>
                <c:pt idx="60">
                  <c:v>9.7964326132641801</c:v>
                </c:pt>
                <c:pt idx="61">
                  <c:v>1.8360952830481068</c:v>
                </c:pt>
                <c:pt idx="62">
                  <c:v>-4.6051701859880909</c:v>
                </c:pt>
                <c:pt idx="63">
                  <c:v>-6.5022901708739722</c:v>
                </c:pt>
                <c:pt idx="64">
                  <c:v>6.703834039554863</c:v>
                </c:pt>
                <c:pt idx="65">
                  <c:v>10.574400872545999</c:v>
                </c:pt>
                <c:pt idx="66">
                  <c:v>5.8597760267792802</c:v>
                </c:pt>
                <c:pt idx="67">
                  <c:v>4.7898672523569967</c:v>
                </c:pt>
                <c:pt idx="68">
                  <c:v>8.2529768589290953</c:v>
                </c:pt>
                <c:pt idx="69">
                  <c:v>8.5963757446476006</c:v>
                </c:pt>
                <c:pt idx="70">
                  <c:v>9.2206509250702418</c:v>
                </c:pt>
                <c:pt idx="71">
                  <c:v>8.0041295317819081</c:v>
                </c:pt>
                <c:pt idx="72">
                  <c:v>6.2589395754981458</c:v>
                </c:pt>
                <c:pt idx="73">
                  <c:v>-4.585367558691912</c:v>
                </c:pt>
                <c:pt idx="74">
                  <c:v>-0.25167163492874789</c:v>
                </c:pt>
                <c:pt idx="75">
                  <c:v>5.9360739227482329</c:v>
                </c:pt>
                <c:pt idx="76">
                  <c:v>6.5360996833141733</c:v>
                </c:pt>
                <c:pt idx="77">
                  <c:v>3.7850914998421765</c:v>
                </c:pt>
                <c:pt idx="78">
                  <c:v>4.2481008785840224</c:v>
                </c:pt>
                <c:pt idx="79">
                  <c:v>3.5384053407591018</c:v>
                </c:pt>
              </c:numCache>
            </c:numRef>
          </c:xVal>
          <c:yVal>
            <c:numRef>
              <c:f>Лист4!$D$6:$D$85</c:f>
              <c:numCache>
                <c:formatCode>General</c:formatCode>
                <c:ptCount val="80"/>
                <c:pt idx="0">
                  <c:v>10.018377522867405</c:v>
                </c:pt>
                <c:pt idx="1">
                  <c:v>5.2743171516950182</c:v>
                </c:pt>
                <c:pt idx="2">
                  <c:v>8.5425611271441113</c:v>
                </c:pt>
                <c:pt idx="3">
                  <c:v>6.617803298904879</c:v>
                </c:pt>
                <c:pt idx="4">
                  <c:v>8.1458283052475107</c:v>
                </c:pt>
                <c:pt idx="5">
                  <c:v>10.340797688902327</c:v>
                </c:pt>
                <c:pt idx="6">
                  <c:v>11.796780292605087</c:v>
                </c:pt>
                <c:pt idx="7">
                  <c:v>6.8690044714059351</c:v>
                </c:pt>
                <c:pt idx="8">
                  <c:v>8.4285454799977302</c:v>
                </c:pt>
                <c:pt idx="9">
                  <c:v>8.2435852915176344</c:v>
                </c:pt>
                <c:pt idx="10">
                  <c:v>9.014991701603801</c:v>
                </c:pt>
                <c:pt idx="11">
                  <c:v>8.4643341033923392</c:v>
                </c:pt>
                <c:pt idx="12">
                  <c:v>10.947678906458799</c:v>
                </c:pt>
                <c:pt idx="13">
                  <c:v>8.7843768393610926</c:v>
                </c:pt>
                <c:pt idx="14">
                  <c:v>13.153757203115324</c:v>
                </c:pt>
                <c:pt idx="15">
                  <c:v>8.4173478613465207</c:v>
                </c:pt>
                <c:pt idx="16">
                  <c:v>9.0863366579579399</c:v>
                </c:pt>
                <c:pt idx="17">
                  <c:v>7.8535591809887464</c:v>
                </c:pt>
                <c:pt idx="18">
                  <c:v>7.4747268041703361</c:v>
                </c:pt>
                <c:pt idx="19">
                  <c:v>8.6900754545885857</c:v>
                </c:pt>
                <c:pt idx="20">
                  <c:v>10.477647592483695</c:v>
                </c:pt>
                <c:pt idx="21">
                  <c:v>7.3161980162160054</c:v>
                </c:pt>
                <c:pt idx="22">
                  <c:v>7.220012176599818</c:v>
                </c:pt>
                <c:pt idx="23">
                  <c:v>5.6495627973206455</c:v>
                </c:pt>
                <c:pt idx="24">
                  <c:v>11.732375038742656</c:v>
                </c:pt>
                <c:pt idx="25">
                  <c:v>3.3382469322043105</c:v>
                </c:pt>
                <c:pt idx="26">
                  <c:v>2.9099891828582658</c:v>
                </c:pt>
                <c:pt idx="27">
                  <c:v>6.6386448804357503</c:v>
                </c:pt>
                <c:pt idx="28">
                  <c:v>10.2474738697543</c:v>
                </c:pt>
                <c:pt idx="29">
                  <c:v>7.8910916116416825</c:v>
                </c:pt>
                <c:pt idx="30">
                  <c:v>9.2737019226306501</c:v>
                </c:pt>
                <c:pt idx="31">
                  <c:v>10.506486349022625</c:v>
                </c:pt>
                <c:pt idx="32">
                  <c:v>6.3184602370511485</c:v>
                </c:pt>
                <c:pt idx="33">
                  <c:v>5.7492187669113495</c:v>
                </c:pt>
                <c:pt idx="34">
                  <c:v>0.63419303771627478</c:v>
                </c:pt>
                <c:pt idx="35">
                  <c:v>5.463070074304448</c:v>
                </c:pt>
                <c:pt idx="36">
                  <c:v>3.900043537267627</c:v>
                </c:pt>
                <c:pt idx="37">
                  <c:v>2.993254205678451</c:v>
                </c:pt>
                <c:pt idx="38">
                  <c:v>2.5604160204763109</c:v>
                </c:pt>
                <c:pt idx="39">
                  <c:v>8.424038437012717</c:v>
                </c:pt>
                <c:pt idx="40">
                  <c:v>10.273733013075558</c:v>
                </c:pt>
                <c:pt idx="41">
                  <c:v>6.7120757402815379</c:v>
                </c:pt>
                <c:pt idx="42">
                  <c:v>9.0234759881510449</c:v>
                </c:pt>
                <c:pt idx="43">
                  <c:v>11.581497158174058</c:v>
                </c:pt>
                <c:pt idx="44">
                  <c:v>8.5479286603372415</c:v>
                </c:pt>
                <c:pt idx="45">
                  <c:v>9.1283168838516708</c:v>
                </c:pt>
                <c:pt idx="46">
                  <c:v>10.243028810603811</c:v>
                </c:pt>
                <c:pt idx="47">
                  <c:v>8.7679997685403492</c:v>
                </c:pt>
                <c:pt idx="48">
                  <c:v>11.952413397378029</c:v>
                </c:pt>
                <c:pt idx="49">
                  <c:v>9.5451768571995235</c:v>
                </c:pt>
                <c:pt idx="50">
                  <c:v>8.5520020713451181</c:v>
                </c:pt>
                <c:pt idx="51">
                  <c:v>10.856955154569471</c:v>
                </c:pt>
                <c:pt idx="52">
                  <c:v>8.997549248880981</c:v>
                </c:pt>
                <c:pt idx="53">
                  <c:v>9.0956411415010745</c:v>
                </c:pt>
                <c:pt idx="54">
                  <c:v>7.0404046827688296</c:v>
                </c:pt>
                <c:pt idx="55">
                  <c:v>10.461492801392311</c:v>
                </c:pt>
                <c:pt idx="56">
                  <c:v>10.870256942271583</c:v>
                </c:pt>
                <c:pt idx="57">
                  <c:v>10.351990847195841</c:v>
                </c:pt>
                <c:pt idx="58">
                  <c:v>8.9103225257632808</c:v>
                </c:pt>
                <c:pt idx="59">
                  <c:v>9.5368588048810548</c:v>
                </c:pt>
                <c:pt idx="60">
                  <c:v>10.011985683227755</c:v>
                </c:pt>
                <c:pt idx="61">
                  <c:v>4.7350073884869781</c:v>
                </c:pt>
                <c:pt idx="62">
                  <c:v>7.7415344580911816</c:v>
                </c:pt>
                <c:pt idx="63">
                  <c:v>5.1459211467553008</c:v>
                </c:pt>
                <c:pt idx="64">
                  <c:v>8.8616419168130207</c:v>
                </c:pt>
                <c:pt idx="65">
                  <c:v>11.154265595226178</c:v>
                </c:pt>
                <c:pt idx="66">
                  <c:v>10.603256239953392</c:v>
                </c:pt>
                <c:pt idx="67">
                  <c:v>9.2260218523331314</c:v>
                </c:pt>
                <c:pt idx="68">
                  <c:v>9.1229298098682285</c:v>
                </c:pt>
                <c:pt idx="69">
                  <c:v>9.8092381294304349</c:v>
                </c:pt>
                <c:pt idx="70">
                  <c:v>9.7607295366617617</c:v>
                </c:pt>
                <c:pt idx="71">
                  <c:v>8.7100819679561958</c:v>
                </c:pt>
                <c:pt idx="72">
                  <c:v>8.476525914093326</c:v>
                </c:pt>
                <c:pt idx="73">
                  <c:v>6.8501578393727121</c:v>
                </c:pt>
                <c:pt idx="74">
                  <c:v>6.9795741402624447</c:v>
                </c:pt>
                <c:pt idx="75">
                  <c:v>8.0772839879304463</c:v>
                </c:pt>
                <c:pt idx="76">
                  <c:v>10.258808761589126</c:v>
                </c:pt>
                <c:pt idx="77">
                  <c:v>7.8271515038175412</c:v>
                </c:pt>
                <c:pt idx="78">
                  <c:v>6.2496728799502899</c:v>
                </c:pt>
                <c:pt idx="79">
                  <c:v>11.109782001757718</c:v>
                </c:pt>
              </c:numCache>
            </c:numRef>
          </c:yVal>
        </c:ser>
        <c:axId val="171032960"/>
        <c:axId val="171034496"/>
      </c:scatterChart>
      <c:valAx>
        <c:axId val="171032960"/>
        <c:scaling>
          <c:orientation val="minMax"/>
        </c:scaling>
        <c:axPos val="b"/>
        <c:numFmt formatCode="General" sourceLinked="1"/>
        <c:tickLblPos val="nextTo"/>
        <c:crossAx val="171034496"/>
        <c:crosses val="autoZero"/>
        <c:crossBetween val="midCat"/>
      </c:valAx>
      <c:valAx>
        <c:axId val="171034496"/>
        <c:scaling>
          <c:orientation val="minMax"/>
        </c:scaling>
        <c:axPos val="l"/>
        <c:majorGridlines/>
        <c:numFmt formatCode="General" sourceLinked="1"/>
        <c:tickLblPos val="nextTo"/>
        <c:crossAx val="1710329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800" b="1" i="0" baseline="0"/>
              <a:t>Зависимость</a:t>
            </a:r>
            <a:r>
              <a:rPr lang="en-US" sz="1800" b="1" i="0" baseline="0"/>
              <a:t> y</a:t>
            </a:r>
            <a:r>
              <a:rPr lang="ru-RU" sz="1800" b="1" i="0" baseline="0"/>
              <a:t> и</a:t>
            </a:r>
            <a:r>
              <a:rPr lang="en-US" sz="1800" b="1" i="0" baseline="0"/>
              <a:t> x2</a:t>
            </a:r>
            <a:r>
              <a:rPr lang="ru-RU" sz="1800" b="1" i="0" baseline="0"/>
              <a:t> </a:t>
            </a:r>
            <a:r>
              <a:rPr lang="en-US" sz="1800" b="1" i="0" baseline="0"/>
              <a:t> </a:t>
            </a:r>
            <a:r>
              <a:rPr lang="ru-RU" sz="1800" b="1" i="0" baseline="0"/>
              <a:t> 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4282174103237094"/>
          <c:y val="0.15825290131416506"/>
          <c:w val="0.70956146106736628"/>
          <c:h val="0.70995564578817916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Лист4!$B$1:$B$85</c:f>
              <c:numCache>
                <c:formatCode>General</c:formatCode>
                <c:ptCount val="85"/>
                <c:pt idx="0">
                  <c:v>9.9380417888335195</c:v>
                </c:pt>
                <c:pt idx="1">
                  <c:v>9.9380417888335195</c:v>
                </c:pt>
                <c:pt idx="2">
                  <c:v>9.9380417888335195</c:v>
                </c:pt>
                <c:pt idx="3">
                  <c:v>7.6799805636736354</c:v>
                </c:pt>
                <c:pt idx="4">
                  <c:v>8.8887262370384423</c:v>
                </c:pt>
                <c:pt idx="5">
                  <c:v>9.4513329730076787</c:v>
                </c:pt>
                <c:pt idx="6">
                  <c:v>5.0415136137411913</c:v>
                </c:pt>
                <c:pt idx="7">
                  <c:v>9.2496906728864534</c:v>
                </c:pt>
                <c:pt idx="8">
                  <c:v>6.5299264466335716</c:v>
                </c:pt>
                <c:pt idx="9">
                  <c:v>7.9822528305576625</c:v>
                </c:pt>
                <c:pt idx="10">
                  <c:v>9.2554562895993886</c:v>
                </c:pt>
                <c:pt idx="11">
                  <c:v>11.827171160531273</c:v>
                </c:pt>
                <c:pt idx="12">
                  <c:v>7.9808676234220384</c:v>
                </c:pt>
                <c:pt idx="13">
                  <c:v>8.2301409472476426</c:v>
                </c:pt>
                <c:pt idx="14">
                  <c:v>8.0012466447443042</c:v>
                </c:pt>
                <c:pt idx="15">
                  <c:v>8.6651528837102649</c:v>
                </c:pt>
                <c:pt idx="16">
                  <c:v>7.6126209787037729</c:v>
                </c:pt>
                <c:pt idx="17">
                  <c:v>9.8372268613145799</c:v>
                </c:pt>
                <c:pt idx="18">
                  <c:v>8.4589632201342138</c:v>
                </c:pt>
                <c:pt idx="19">
                  <c:v>12.427532253407149</c:v>
                </c:pt>
                <c:pt idx="20">
                  <c:v>6.8038995194995451</c:v>
                </c:pt>
                <c:pt idx="21">
                  <c:v>9.0011361157013887</c:v>
                </c:pt>
                <c:pt idx="22">
                  <c:v>8.3549054822438062</c:v>
                </c:pt>
                <c:pt idx="23">
                  <c:v>6.8825080326108825</c:v>
                </c:pt>
                <c:pt idx="24">
                  <c:v>6.555305396885962</c:v>
                </c:pt>
                <c:pt idx="25">
                  <c:v>9.5606872730182264</c:v>
                </c:pt>
                <c:pt idx="26">
                  <c:v>8.7820575280971713</c:v>
                </c:pt>
                <c:pt idx="27">
                  <c:v>7.9466281081287198</c:v>
                </c:pt>
                <c:pt idx="28">
                  <c:v>6.5314856061348578</c:v>
                </c:pt>
                <c:pt idx="29">
                  <c:v>11.452751887855337</c:v>
                </c:pt>
                <c:pt idx="30">
                  <c:v>5.8394778990739695</c:v>
                </c:pt>
                <c:pt idx="31">
                  <c:v>2.8989074472515783</c:v>
                </c:pt>
                <c:pt idx="32">
                  <c:v>6.4004637363217256</c:v>
                </c:pt>
                <c:pt idx="33">
                  <c:v>9.3566485452983201</c:v>
                </c:pt>
                <c:pt idx="34">
                  <c:v>7.4883578107980711</c:v>
                </c:pt>
                <c:pt idx="35">
                  <c:v>8.8716639078294115</c:v>
                </c:pt>
                <c:pt idx="36">
                  <c:v>9.8826945434737912</c:v>
                </c:pt>
                <c:pt idx="37">
                  <c:v>4.4225793929533124</c:v>
                </c:pt>
                <c:pt idx="38">
                  <c:v>6.5109244876454984</c:v>
                </c:pt>
                <c:pt idx="39">
                  <c:v>0</c:v>
                </c:pt>
                <c:pt idx="40">
                  <c:v>5.787000136823381</c:v>
                </c:pt>
                <c:pt idx="41">
                  <c:v>2.5569171857642727</c:v>
                </c:pt>
                <c:pt idx="42">
                  <c:v>3.5869906827494509</c:v>
                </c:pt>
                <c:pt idx="43">
                  <c:v>2.5778428016955699</c:v>
                </c:pt>
                <c:pt idx="44">
                  <c:v>8.7130497684923256</c:v>
                </c:pt>
                <c:pt idx="45">
                  <c:v>10.283697845547703</c:v>
                </c:pt>
                <c:pt idx="46">
                  <c:v>6.8082883619033385</c:v>
                </c:pt>
                <c:pt idx="47">
                  <c:v>7.8940166761470358</c:v>
                </c:pt>
                <c:pt idx="48">
                  <c:v>11.751220913918569</c:v>
                </c:pt>
                <c:pt idx="49">
                  <c:v>9.1395588947443507</c:v>
                </c:pt>
                <c:pt idx="50">
                  <c:v>8.7225732947342003</c:v>
                </c:pt>
                <c:pt idx="51">
                  <c:v>10.516377707666461</c:v>
                </c:pt>
                <c:pt idx="52">
                  <c:v>8.5035648054034141</c:v>
                </c:pt>
                <c:pt idx="53">
                  <c:v>11.468117362508785</c:v>
                </c:pt>
                <c:pt idx="54">
                  <c:v>9.7486551353787743</c:v>
                </c:pt>
                <c:pt idx="55">
                  <c:v>9.2178329722109442</c:v>
                </c:pt>
                <c:pt idx="56">
                  <c:v>10.65781557431146</c:v>
                </c:pt>
                <c:pt idx="57">
                  <c:v>8.7943599866126796</c:v>
                </c:pt>
                <c:pt idx="58">
                  <c:v>9.0273900175304149</c:v>
                </c:pt>
                <c:pt idx="59">
                  <c:v>6.7102713116151582</c:v>
                </c:pt>
                <c:pt idx="60">
                  <c:v>10.591149383536665</c:v>
                </c:pt>
                <c:pt idx="61">
                  <c:v>11.206275122969016</c:v>
                </c:pt>
                <c:pt idx="62">
                  <c:v>11.028792739693078</c:v>
                </c:pt>
                <c:pt idx="63">
                  <c:v>7.9350689685867382</c:v>
                </c:pt>
                <c:pt idx="64">
                  <c:v>9.124139041355841</c:v>
                </c:pt>
                <c:pt idx="65">
                  <c:v>10.251571691452503</c:v>
                </c:pt>
                <c:pt idx="66">
                  <c:v>3.3497707450515923</c:v>
                </c:pt>
                <c:pt idx="67">
                  <c:v>3.0721283403073296</c:v>
                </c:pt>
                <c:pt idx="68">
                  <c:v>5.4932589546980939</c:v>
                </c:pt>
                <c:pt idx="69">
                  <c:v>8.3752678335444575</c:v>
                </c:pt>
                <c:pt idx="70">
                  <c:v>11.027900004461516</c:v>
                </c:pt>
                <c:pt idx="71">
                  <c:v>10.195270837258043</c:v>
                </c:pt>
                <c:pt idx="72">
                  <c:v>7.7076801355536491</c:v>
                </c:pt>
                <c:pt idx="73">
                  <c:v>9.0022802294526283</c:v>
                </c:pt>
                <c:pt idx="74">
                  <c:v>10.825984291251048</c:v>
                </c:pt>
                <c:pt idx="75">
                  <c:v>9.7011798506876392</c:v>
                </c:pt>
                <c:pt idx="76">
                  <c:v>8.3579602922961396</c:v>
                </c:pt>
                <c:pt idx="77">
                  <c:v>9.0421972445211267</c:v>
                </c:pt>
                <c:pt idx="78">
                  <c:v>7.0091708736611897</c:v>
                </c:pt>
                <c:pt idx="79">
                  <c:v>5.8433803456013642</c:v>
                </c:pt>
                <c:pt idx="80">
                  <c:v>8.2260897260022805</c:v>
                </c:pt>
                <c:pt idx="81">
                  <c:v>9.456078101560367</c:v>
                </c:pt>
                <c:pt idx="82">
                  <c:v>6.9053048792033183</c:v>
                </c:pt>
                <c:pt idx="83">
                  <c:v>5.3705510476007801</c:v>
                </c:pt>
                <c:pt idx="84">
                  <c:v>10.906060166049537</c:v>
                </c:pt>
              </c:numCache>
            </c:numRef>
          </c:xVal>
          <c:yVal>
            <c:numRef>
              <c:f>Лист4!$D$1:$D$85</c:f>
              <c:numCache>
                <c:formatCode>General</c:formatCode>
                <c:ptCount val="85"/>
                <c:pt idx="0">
                  <c:v>10.330485055735064</c:v>
                </c:pt>
                <c:pt idx="1">
                  <c:v>10.330485055735064</c:v>
                </c:pt>
                <c:pt idx="2">
                  <c:v>10.330485055735064</c:v>
                </c:pt>
                <c:pt idx="3">
                  <c:v>7.6965960203919561</c:v>
                </c:pt>
                <c:pt idx="4">
                  <c:v>9.5509860092618872</c:v>
                </c:pt>
                <c:pt idx="5">
                  <c:v>10.018377522867405</c:v>
                </c:pt>
                <c:pt idx="6">
                  <c:v>5.2743171516950182</c:v>
                </c:pt>
                <c:pt idx="7">
                  <c:v>8.5425611271441113</c:v>
                </c:pt>
                <c:pt idx="8">
                  <c:v>6.617803298904879</c:v>
                </c:pt>
                <c:pt idx="9">
                  <c:v>8.1458283052475107</c:v>
                </c:pt>
                <c:pt idx="10">
                  <c:v>10.340797688902327</c:v>
                </c:pt>
                <c:pt idx="11">
                  <c:v>11.796780292605087</c:v>
                </c:pt>
                <c:pt idx="12">
                  <c:v>6.8690044714059351</c:v>
                </c:pt>
                <c:pt idx="13">
                  <c:v>8.4285454799977302</c:v>
                </c:pt>
                <c:pt idx="14">
                  <c:v>8.2435852915176344</c:v>
                </c:pt>
                <c:pt idx="15">
                  <c:v>9.014991701603801</c:v>
                </c:pt>
                <c:pt idx="16">
                  <c:v>8.4643341033923392</c:v>
                </c:pt>
                <c:pt idx="17">
                  <c:v>10.947678906458799</c:v>
                </c:pt>
                <c:pt idx="18">
                  <c:v>8.7843768393610926</c:v>
                </c:pt>
                <c:pt idx="19">
                  <c:v>13.153757203115324</c:v>
                </c:pt>
                <c:pt idx="20">
                  <c:v>8.4173478613465207</c:v>
                </c:pt>
                <c:pt idx="21">
                  <c:v>9.0863366579579399</c:v>
                </c:pt>
                <c:pt idx="22">
                  <c:v>7.8535591809887464</c:v>
                </c:pt>
                <c:pt idx="23">
                  <c:v>7.4747268041703361</c:v>
                </c:pt>
                <c:pt idx="24">
                  <c:v>8.6900754545885857</c:v>
                </c:pt>
                <c:pt idx="25">
                  <c:v>10.477647592483695</c:v>
                </c:pt>
                <c:pt idx="26">
                  <c:v>7.3161980162160054</c:v>
                </c:pt>
                <c:pt idx="27">
                  <c:v>7.220012176599818</c:v>
                </c:pt>
                <c:pt idx="28">
                  <c:v>5.6495627973206455</c:v>
                </c:pt>
                <c:pt idx="29">
                  <c:v>11.732375038742656</c:v>
                </c:pt>
                <c:pt idx="30">
                  <c:v>3.3382469322043105</c:v>
                </c:pt>
                <c:pt idx="31">
                  <c:v>2.9099891828582658</c:v>
                </c:pt>
                <c:pt idx="32">
                  <c:v>6.6386448804357503</c:v>
                </c:pt>
                <c:pt idx="33">
                  <c:v>10.2474738697543</c:v>
                </c:pt>
                <c:pt idx="34">
                  <c:v>7.8910916116416825</c:v>
                </c:pt>
                <c:pt idx="35">
                  <c:v>9.2737019226306501</c:v>
                </c:pt>
                <c:pt idx="36">
                  <c:v>10.506486349022625</c:v>
                </c:pt>
                <c:pt idx="37">
                  <c:v>6.3184602370511485</c:v>
                </c:pt>
                <c:pt idx="38">
                  <c:v>5.7492187669113495</c:v>
                </c:pt>
                <c:pt idx="39">
                  <c:v>0.63419303771627478</c:v>
                </c:pt>
                <c:pt idx="40">
                  <c:v>5.463070074304448</c:v>
                </c:pt>
                <c:pt idx="41">
                  <c:v>3.900043537267627</c:v>
                </c:pt>
                <c:pt idx="42">
                  <c:v>2.993254205678451</c:v>
                </c:pt>
                <c:pt idx="43">
                  <c:v>2.5604160204763109</c:v>
                </c:pt>
                <c:pt idx="44">
                  <c:v>8.424038437012717</c:v>
                </c:pt>
                <c:pt idx="45">
                  <c:v>10.273733013075558</c:v>
                </c:pt>
                <c:pt idx="46">
                  <c:v>6.7120757402815379</c:v>
                </c:pt>
                <c:pt idx="47">
                  <c:v>9.0234759881510449</c:v>
                </c:pt>
                <c:pt idx="48">
                  <c:v>11.581497158174058</c:v>
                </c:pt>
                <c:pt idx="49">
                  <c:v>8.5479286603372415</c:v>
                </c:pt>
                <c:pt idx="50">
                  <c:v>9.1283168838516708</c:v>
                </c:pt>
                <c:pt idx="51">
                  <c:v>10.243028810603811</c:v>
                </c:pt>
                <c:pt idx="52">
                  <c:v>8.7679997685403492</c:v>
                </c:pt>
                <c:pt idx="53">
                  <c:v>11.952413397378029</c:v>
                </c:pt>
                <c:pt idx="54">
                  <c:v>9.5451768571995235</c:v>
                </c:pt>
                <c:pt idx="55">
                  <c:v>8.5520020713451181</c:v>
                </c:pt>
                <c:pt idx="56">
                  <c:v>10.856955154569471</c:v>
                </c:pt>
                <c:pt idx="57">
                  <c:v>8.997549248880981</c:v>
                </c:pt>
                <c:pt idx="58">
                  <c:v>9.0956411415010745</c:v>
                </c:pt>
                <c:pt idx="59">
                  <c:v>7.0404046827688296</c:v>
                </c:pt>
                <c:pt idx="60">
                  <c:v>10.461492801392311</c:v>
                </c:pt>
                <c:pt idx="61">
                  <c:v>10.870256942271583</c:v>
                </c:pt>
                <c:pt idx="62">
                  <c:v>10.351990847195841</c:v>
                </c:pt>
                <c:pt idx="63">
                  <c:v>8.9103225257632808</c:v>
                </c:pt>
                <c:pt idx="64">
                  <c:v>9.5368588048810548</c:v>
                </c:pt>
                <c:pt idx="65">
                  <c:v>10.011985683227755</c:v>
                </c:pt>
                <c:pt idx="66">
                  <c:v>4.7350073884869781</c:v>
                </c:pt>
                <c:pt idx="67">
                  <c:v>7.7415344580911816</c:v>
                </c:pt>
                <c:pt idx="68">
                  <c:v>5.1459211467553008</c:v>
                </c:pt>
                <c:pt idx="69">
                  <c:v>8.8616419168130207</c:v>
                </c:pt>
                <c:pt idx="70">
                  <c:v>11.154265595226178</c:v>
                </c:pt>
                <c:pt idx="71">
                  <c:v>10.603256239953392</c:v>
                </c:pt>
                <c:pt idx="72">
                  <c:v>9.2260218523331314</c:v>
                </c:pt>
                <c:pt idx="73">
                  <c:v>9.1229298098682285</c:v>
                </c:pt>
                <c:pt idx="74">
                  <c:v>9.8092381294304349</c:v>
                </c:pt>
                <c:pt idx="75">
                  <c:v>9.7607295366617617</c:v>
                </c:pt>
                <c:pt idx="76">
                  <c:v>8.7100819679561958</c:v>
                </c:pt>
                <c:pt idx="77">
                  <c:v>8.476525914093326</c:v>
                </c:pt>
                <c:pt idx="78">
                  <c:v>6.8501578393727121</c:v>
                </c:pt>
                <c:pt idx="79">
                  <c:v>6.9795741402624447</c:v>
                </c:pt>
                <c:pt idx="80">
                  <c:v>8.0772839879304463</c:v>
                </c:pt>
                <c:pt idx="81">
                  <c:v>10.258808761589126</c:v>
                </c:pt>
                <c:pt idx="82">
                  <c:v>7.8271515038175412</c:v>
                </c:pt>
                <c:pt idx="83">
                  <c:v>6.2496728799502899</c:v>
                </c:pt>
                <c:pt idx="84">
                  <c:v>11.109782001757718</c:v>
                </c:pt>
              </c:numCache>
            </c:numRef>
          </c:yVal>
        </c:ser>
        <c:axId val="171846656"/>
        <c:axId val="171868928"/>
      </c:scatterChart>
      <c:valAx>
        <c:axId val="171846656"/>
        <c:scaling>
          <c:orientation val="minMax"/>
        </c:scaling>
        <c:axPos val="b"/>
        <c:numFmt formatCode="General" sourceLinked="1"/>
        <c:tickLblPos val="nextTo"/>
        <c:crossAx val="171868928"/>
        <c:crosses val="autoZero"/>
        <c:crossBetween val="midCat"/>
      </c:valAx>
      <c:valAx>
        <c:axId val="171868928"/>
        <c:scaling>
          <c:orientation val="minMax"/>
        </c:scaling>
        <c:axPos val="l"/>
        <c:majorGridlines/>
        <c:numFmt formatCode="General" sourceLinked="1"/>
        <c:tickLblPos val="nextTo"/>
        <c:crossAx val="1718466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</a:t>
            </a:r>
            <a:r>
              <a:rPr lang="ru-RU" baseline="0"/>
              <a:t> </a:t>
            </a:r>
            <a:r>
              <a:rPr lang="en-US" baseline="0"/>
              <a:t>y </a:t>
            </a:r>
            <a:r>
              <a:rPr lang="ru-RU" baseline="0"/>
              <a:t>и </a:t>
            </a:r>
            <a:r>
              <a:rPr lang="en-US" baseline="0"/>
              <a:t>x1</a:t>
            </a:r>
            <a:endParaRPr lang="ru-RU"/>
          </a:p>
        </c:rich>
      </c:tx>
      <c:layout>
        <c:manualLayout>
          <c:xMode val="edge"/>
          <c:yMode val="edge"/>
          <c:x val="0.23346522309711304"/>
          <c:y val="2.7777777777777832E-2"/>
        </c:manualLayout>
      </c:layout>
      <c:overlay val="1"/>
    </c:title>
    <c:plotArea>
      <c:layout>
        <c:manualLayout>
          <c:layoutTarget val="inner"/>
          <c:xMode val="edge"/>
          <c:yMode val="edge"/>
          <c:x val="9.0555555555555722E-2"/>
          <c:y val="0.19954870224555263"/>
          <c:w val="0.56761811023622044"/>
          <c:h val="0.76293963254593289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Лист5!$A$2:$A$86</c:f>
              <c:numCache>
                <c:formatCode>General</c:formatCode>
                <c:ptCount val="85"/>
                <c:pt idx="0">
                  <c:v>8.9507666652780529</c:v>
                </c:pt>
                <c:pt idx="1">
                  <c:v>6.0636475247910111</c:v>
                </c:pt>
                <c:pt idx="2">
                  <c:v>8.5117063863939109</c:v>
                </c:pt>
                <c:pt idx="3">
                  <c:v>9.4323581778767345</c:v>
                </c:pt>
                <c:pt idx="4">
                  <c:v>6.8347001677603894</c:v>
                </c:pt>
                <c:pt idx="5">
                  <c:v>9.2564082531409611</c:v>
                </c:pt>
                <c:pt idx="6">
                  <c:v>4.345308188238346</c:v>
                </c:pt>
                <c:pt idx="7">
                  <c:v>7.0191020014978278</c:v>
                </c:pt>
                <c:pt idx="8">
                  <c:v>7.024691111418754</c:v>
                </c:pt>
                <c:pt idx="9">
                  <c:v>11.845265006616394</c:v>
                </c:pt>
                <c:pt idx="10">
                  <c:v>5.5574656962052797</c:v>
                </c:pt>
                <c:pt idx="11">
                  <c:v>7.7016353643060729</c:v>
                </c:pt>
                <c:pt idx="12">
                  <c:v>6.2632481560881113</c:v>
                </c:pt>
                <c:pt idx="13">
                  <c:v>6.4650923822285016</c:v>
                </c:pt>
                <c:pt idx="14">
                  <c:v>7.2759608588893281</c:v>
                </c:pt>
                <c:pt idx="15">
                  <c:v>9.6373588549729465</c:v>
                </c:pt>
                <c:pt idx="16">
                  <c:v>7.9255723936115565</c:v>
                </c:pt>
                <c:pt idx="17">
                  <c:v>12.33451052772665</c:v>
                </c:pt>
                <c:pt idx="18">
                  <c:v>4.146804176194463</c:v>
                </c:pt>
                <c:pt idx="19">
                  <c:v>6.1616565878485305</c:v>
                </c:pt>
                <c:pt idx="20">
                  <c:v>5.0922810239352509</c:v>
                </c:pt>
                <c:pt idx="21">
                  <c:v>5.8358070242294184</c:v>
                </c:pt>
                <c:pt idx="22">
                  <c:v>5.995264318823061</c:v>
                </c:pt>
                <c:pt idx="23">
                  <c:v>8.2061522252422066</c:v>
                </c:pt>
                <c:pt idx="24">
                  <c:v>7.8812013180247487</c:v>
                </c:pt>
                <c:pt idx="25">
                  <c:v>5.7384688849164549</c:v>
                </c:pt>
                <c:pt idx="26">
                  <c:v>3.3741515858399596</c:v>
                </c:pt>
                <c:pt idx="27">
                  <c:v>11.106502309080811</c:v>
                </c:pt>
                <c:pt idx="28">
                  <c:v>5.0494456666610956</c:v>
                </c:pt>
                <c:pt idx="29">
                  <c:v>3.0107834344123949</c:v>
                </c:pt>
                <c:pt idx="30">
                  <c:v>6.6728190920630377</c:v>
                </c:pt>
                <c:pt idx="31">
                  <c:v>10.279119714061956</c:v>
                </c:pt>
                <c:pt idx="32">
                  <c:v>3.2515714497063137</c:v>
                </c:pt>
                <c:pt idx="33">
                  <c:v>6.1707278906646001</c:v>
                </c:pt>
                <c:pt idx="34">
                  <c:v>9.7651909902169791</c:v>
                </c:pt>
                <c:pt idx="35">
                  <c:v>6.3755042619472002</c:v>
                </c:pt>
                <c:pt idx="36">
                  <c:v>4.4112589273062852</c:v>
                </c:pt>
                <c:pt idx="37">
                  <c:v>0</c:v>
                </c:pt>
                <c:pt idx="38">
                  <c:v>0.345361184038459</c:v>
                </c:pt>
                <c:pt idx="39">
                  <c:v>-4.6051701859880909</c:v>
                </c:pt>
                <c:pt idx="40">
                  <c:v>1.8073210900120782</c:v>
                </c:pt>
                <c:pt idx="41">
                  <c:v>-4.6051701859880909</c:v>
                </c:pt>
                <c:pt idx="42">
                  <c:v>6.618062386185537</c:v>
                </c:pt>
                <c:pt idx="43">
                  <c:v>8.4806953550670254</c:v>
                </c:pt>
                <c:pt idx="44">
                  <c:v>3.8599925973337621</c:v>
                </c:pt>
                <c:pt idx="45">
                  <c:v>6.1479636814416878</c:v>
                </c:pt>
                <c:pt idx="46">
                  <c:v>10.801803047498778</c:v>
                </c:pt>
                <c:pt idx="47">
                  <c:v>8.0972986276356931</c:v>
                </c:pt>
                <c:pt idx="48">
                  <c:v>7.9074262933944635</c:v>
                </c:pt>
                <c:pt idx="49">
                  <c:v>9.4710312679124087</c:v>
                </c:pt>
                <c:pt idx="50">
                  <c:v>7.4997773507610903</c:v>
                </c:pt>
                <c:pt idx="51">
                  <c:v>11.048436189291461</c:v>
                </c:pt>
                <c:pt idx="52">
                  <c:v>6.9745641272256602</c:v>
                </c:pt>
                <c:pt idx="53">
                  <c:v>8.3970359645971584</c:v>
                </c:pt>
                <c:pt idx="54">
                  <c:v>9.6907869953500683</c:v>
                </c:pt>
                <c:pt idx="55">
                  <c:v>8.6372656044472276</c:v>
                </c:pt>
                <c:pt idx="56">
                  <c:v>7.8767983722876389</c:v>
                </c:pt>
                <c:pt idx="57">
                  <c:v>5.7216495698873988</c:v>
                </c:pt>
                <c:pt idx="58">
                  <c:v>9.214408784750125</c:v>
                </c:pt>
                <c:pt idx="59">
                  <c:v>10.06526112132161</c:v>
                </c:pt>
                <c:pt idx="60">
                  <c:v>9.9070741778988278</c:v>
                </c:pt>
                <c:pt idx="61">
                  <c:v>5.3698828593385457</c:v>
                </c:pt>
                <c:pt idx="62">
                  <c:v>8.0787444757100246</c:v>
                </c:pt>
                <c:pt idx="63">
                  <c:v>9.7964326132641801</c:v>
                </c:pt>
                <c:pt idx="64">
                  <c:v>1.8360952830481068</c:v>
                </c:pt>
                <c:pt idx="65">
                  <c:v>-4.6051701859880909</c:v>
                </c:pt>
                <c:pt idx="66">
                  <c:v>-6.5022901708739722</c:v>
                </c:pt>
                <c:pt idx="67">
                  <c:v>6.703834039554863</c:v>
                </c:pt>
                <c:pt idx="68">
                  <c:v>10.574400872545999</c:v>
                </c:pt>
                <c:pt idx="69">
                  <c:v>5.8597760267792802</c:v>
                </c:pt>
                <c:pt idx="70">
                  <c:v>4.7898672523569967</c:v>
                </c:pt>
                <c:pt idx="71">
                  <c:v>8.2529768589290953</c:v>
                </c:pt>
                <c:pt idx="72">
                  <c:v>8.5963757446476006</c:v>
                </c:pt>
                <c:pt idx="73">
                  <c:v>9.2206509250702418</c:v>
                </c:pt>
                <c:pt idx="74">
                  <c:v>8.0041295317819081</c:v>
                </c:pt>
                <c:pt idx="75">
                  <c:v>6.2589395754981458</c:v>
                </c:pt>
                <c:pt idx="76">
                  <c:v>-4.585367558691912</c:v>
                </c:pt>
                <c:pt idx="77">
                  <c:v>-0.25167163492874789</c:v>
                </c:pt>
                <c:pt idx="78">
                  <c:v>5.9360739227482329</c:v>
                </c:pt>
                <c:pt idx="79">
                  <c:v>6.5360996833141733</c:v>
                </c:pt>
                <c:pt idx="80">
                  <c:v>3.7850914998421765</c:v>
                </c:pt>
                <c:pt idx="81">
                  <c:v>4.2481008785840224</c:v>
                </c:pt>
                <c:pt idx="82">
                  <c:v>3.5384053407591018</c:v>
                </c:pt>
                <c:pt idx="83">
                  <c:v>-4.6051701859880909</c:v>
                </c:pt>
                <c:pt idx="84">
                  <c:v>-4.6051701859880909</c:v>
                </c:pt>
              </c:numCache>
            </c:numRef>
          </c:xVal>
          <c:yVal>
            <c:numRef>
              <c:f>Лист5!$B$2:$B$86</c:f>
              <c:numCache>
                <c:formatCode>General</c:formatCode>
                <c:ptCount val="85"/>
                <c:pt idx="0">
                  <c:v>7.9564129207338796</c:v>
                </c:pt>
                <c:pt idx="1">
                  <c:v>7.1676398561801644</c:v>
                </c:pt>
                <c:pt idx="2">
                  <c:v>8.471815041699486</c:v>
                </c:pt>
                <c:pt idx="3">
                  <c:v>8.9473719720556133</c:v>
                </c:pt>
                <c:pt idx="4">
                  <c:v>4.3724307410004348</c:v>
                </c:pt>
                <c:pt idx="5">
                  <c:v>8.2569809317245415</c:v>
                </c:pt>
                <c:pt idx="6">
                  <c:v>3.498683979228987</c:v>
                </c:pt>
                <c:pt idx="7">
                  <c:v>6.6393742701560079</c:v>
                </c:pt>
                <c:pt idx="8">
                  <c:v>6.6277168526279899</c:v>
                </c:pt>
                <c:pt idx="9">
                  <c:v>11.508596407106239</c:v>
                </c:pt>
                <c:pt idx="10">
                  <c:v>4.2463715600607985</c:v>
                </c:pt>
                <c:pt idx="11">
                  <c:v>6.8392161259779574</c:v>
                </c:pt>
                <c:pt idx="12">
                  <c:v>6.3104975649530113</c:v>
                </c:pt>
                <c:pt idx="13">
                  <c:v>6.2779753088431205</c:v>
                </c:pt>
                <c:pt idx="14">
                  <c:v>7.2207434099741832</c:v>
                </c:pt>
                <c:pt idx="15">
                  <c:v>9.5812195839535779</c:v>
                </c:pt>
                <c:pt idx="16">
                  <c:v>7.4925335342656894</c:v>
                </c:pt>
                <c:pt idx="17">
                  <c:v>11.966843637261405</c:v>
                </c:pt>
                <c:pt idx="18">
                  <c:v>4.7263447970782364</c:v>
                </c:pt>
                <c:pt idx="19">
                  <c:v>1.3804271828418437</c:v>
                </c:pt>
                <c:pt idx="20">
                  <c:v>6.1757090455307013</c:v>
                </c:pt>
                <c:pt idx="21">
                  <c:v>6.1454470699405022</c:v>
                </c:pt>
                <c:pt idx="22">
                  <c:v>4.2379021904097147</c:v>
                </c:pt>
                <c:pt idx="23">
                  <c:v>6.2278816142457574</c:v>
                </c:pt>
                <c:pt idx="24">
                  <c:v>5.1462081847781649</c:v>
                </c:pt>
                <c:pt idx="25">
                  <c:v>6.4536960199926812</c:v>
                </c:pt>
                <c:pt idx="26">
                  <c:v>5.4322173787240233</c:v>
                </c:pt>
                <c:pt idx="27">
                  <c:v>11.03049050026708</c:v>
                </c:pt>
                <c:pt idx="28">
                  <c:v>-0.92634106772765645</c:v>
                </c:pt>
                <c:pt idx="29">
                  <c:v>-4.6051701859880909</c:v>
                </c:pt>
                <c:pt idx="30">
                  <c:v>6.0612375475485276</c:v>
                </c:pt>
                <c:pt idx="31">
                  <c:v>7.4253616414897099</c:v>
                </c:pt>
                <c:pt idx="32">
                  <c:v>2.7329574248083102</c:v>
                </c:pt>
                <c:pt idx="33">
                  <c:v>7.6875965820451624</c:v>
                </c:pt>
                <c:pt idx="34">
                  <c:v>9.4153773685296738</c:v>
                </c:pt>
                <c:pt idx="35">
                  <c:v>-2.1037342342488805</c:v>
                </c:pt>
                <c:pt idx="36">
                  <c:v>5.3317057198933124</c:v>
                </c:pt>
                <c:pt idx="37">
                  <c:v>-4.6051701859880909</c:v>
                </c:pt>
                <c:pt idx="38">
                  <c:v>5.3649521265409126</c:v>
                </c:pt>
                <c:pt idx="39">
                  <c:v>3.8650320217623619</c:v>
                </c:pt>
                <c:pt idx="40">
                  <c:v>2.7961343358147954</c:v>
                </c:pt>
                <c:pt idx="41">
                  <c:v>-4.6051701859880909</c:v>
                </c:pt>
                <c:pt idx="42">
                  <c:v>6.5241067981217986</c:v>
                </c:pt>
                <c:pt idx="43">
                  <c:v>8.9564107040782037</c:v>
                </c:pt>
                <c:pt idx="44">
                  <c:v>4.7918771129745723</c:v>
                </c:pt>
                <c:pt idx="45">
                  <c:v>7.3795652133760345</c:v>
                </c:pt>
                <c:pt idx="46">
                  <c:v>10.737036950885956</c:v>
                </c:pt>
                <c:pt idx="47">
                  <c:v>7.345516926978946</c:v>
                </c:pt>
                <c:pt idx="48">
                  <c:v>7.7732579361921825</c:v>
                </c:pt>
                <c:pt idx="49">
                  <c:v>9.8577249775896441</c:v>
                </c:pt>
                <c:pt idx="50">
                  <c:v>8.0554757447402725</c:v>
                </c:pt>
                <c:pt idx="51">
                  <c:v>11.423719988886459</c:v>
                </c:pt>
                <c:pt idx="52">
                  <c:v>5.8377418173636899</c:v>
                </c:pt>
                <c:pt idx="53">
                  <c:v>7.9598704374677656</c:v>
                </c:pt>
                <c:pt idx="54">
                  <c:v>10.08789729837827</c:v>
                </c:pt>
                <c:pt idx="55">
                  <c:v>7.1325714307200565</c:v>
                </c:pt>
                <c:pt idx="56">
                  <c:v>7.6576431250262242</c:v>
                </c:pt>
                <c:pt idx="57">
                  <c:v>5.2879654700781877</c:v>
                </c:pt>
                <c:pt idx="58">
                  <c:v>9.4335401537094334</c:v>
                </c:pt>
                <c:pt idx="59">
                  <c:v>10.361744986422666</c:v>
                </c:pt>
                <c:pt idx="60">
                  <c:v>9.9420370356572345</c:v>
                </c:pt>
                <c:pt idx="61">
                  <c:v>8.6959265182059884</c:v>
                </c:pt>
                <c:pt idx="62">
                  <c:v>8.4891575190232764</c:v>
                </c:pt>
                <c:pt idx="63">
                  <c:v>9.417171272535283</c:v>
                </c:pt>
                <c:pt idx="64">
                  <c:v>2.4160209154188057</c:v>
                </c:pt>
                <c:pt idx="65">
                  <c:v>-1.984131361875511</c:v>
                </c:pt>
                <c:pt idx="66">
                  <c:v>3.7712609631197243</c:v>
                </c:pt>
                <c:pt idx="67">
                  <c:v>8.1204021347164712</c:v>
                </c:pt>
                <c:pt idx="68">
                  <c:v>10.929636949010318</c:v>
                </c:pt>
                <c:pt idx="69">
                  <c:v>8.3970501506371971</c:v>
                </c:pt>
                <c:pt idx="70">
                  <c:v>7.0338192219762883</c:v>
                </c:pt>
                <c:pt idx="71">
                  <c:v>8.3807372292613689</c:v>
                </c:pt>
                <c:pt idx="72">
                  <c:v>8.454947697946789</c:v>
                </c:pt>
                <c:pt idx="73">
                  <c:v>9.2606441424463846</c:v>
                </c:pt>
                <c:pt idx="74">
                  <c:v>8.5017484531131906</c:v>
                </c:pt>
                <c:pt idx="75">
                  <c:v>7.6408540113369625</c:v>
                </c:pt>
                <c:pt idx="76">
                  <c:v>5.7617947460782108</c:v>
                </c:pt>
                <c:pt idx="77">
                  <c:v>5.325028428503102</c:v>
                </c:pt>
                <c:pt idx="78">
                  <c:v>7.0700991881647504</c:v>
                </c:pt>
                <c:pt idx="79">
                  <c:v>7.1884827491517509</c:v>
                </c:pt>
                <c:pt idx="80">
                  <c:v>6.9011418584458353</c:v>
                </c:pt>
                <c:pt idx="81">
                  <c:v>4.9714654063180097</c:v>
                </c:pt>
                <c:pt idx="82">
                  <c:v>10.826392047185056</c:v>
                </c:pt>
                <c:pt idx="83">
                  <c:v>5.8134467159867471</c:v>
                </c:pt>
                <c:pt idx="84">
                  <c:v>4.0184529490439926</c:v>
                </c:pt>
              </c:numCache>
            </c:numRef>
          </c:yVal>
        </c:ser>
        <c:axId val="179177728"/>
        <c:axId val="179183616"/>
      </c:scatterChart>
      <c:valAx>
        <c:axId val="179177728"/>
        <c:scaling>
          <c:orientation val="minMax"/>
        </c:scaling>
        <c:axPos val="b"/>
        <c:numFmt formatCode="General" sourceLinked="1"/>
        <c:tickLblPos val="nextTo"/>
        <c:crossAx val="179183616"/>
        <c:crosses val="autoZero"/>
        <c:crossBetween val="midCat"/>
      </c:valAx>
      <c:valAx>
        <c:axId val="179183616"/>
        <c:scaling>
          <c:orientation val="minMax"/>
        </c:scaling>
        <c:axPos val="l"/>
        <c:majorGridlines/>
        <c:numFmt formatCode="General" sourceLinked="1"/>
        <c:tickLblPos val="nextTo"/>
        <c:crossAx val="1791777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800" b="1" i="0" baseline="0"/>
              <a:t>Зависимость </a:t>
            </a:r>
            <a:r>
              <a:rPr lang="en-US" sz="1800" b="1" i="0" baseline="0"/>
              <a:t>y </a:t>
            </a:r>
            <a:r>
              <a:rPr lang="ru-RU" sz="1800" b="1" i="0" baseline="0"/>
              <a:t>и </a:t>
            </a:r>
            <a:r>
              <a:rPr lang="en-US" sz="1800" b="1" i="0" baseline="0"/>
              <a:t>x</a:t>
            </a:r>
            <a:r>
              <a:rPr lang="ru-RU" sz="1800" b="1" i="0" baseline="0"/>
              <a:t>2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9.3333333333333365E-2"/>
          <c:y val="0.16251166520851548"/>
          <c:w val="0.56484033245844312"/>
          <c:h val="0.80923592884222773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Лист5!$A$2:$A$86</c:f>
              <c:numCache>
                <c:formatCode>General</c:formatCode>
                <c:ptCount val="85"/>
                <c:pt idx="0">
                  <c:v>8.9507666652780529</c:v>
                </c:pt>
                <c:pt idx="1">
                  <c:v>6.0636475247910111</c:v>
                </c:pt>
                <c:pt idx="2">
                  <c:v>8.5117063863939109</c:v>
                </c:pt>
                <c:pt idx="3">
                  <c:v>9.4323581778767345</c:v>
                </c:pt>
                <c:pt idx="4">
                  <c:v>6.8347001677603894</c:v>
                </c:pt>
                <c:pt idx="5">
                  <c:v>9.2564082531409611</c:v>
                </c:pt>
                <c:pt idx="6">
                  <c:v>4.345308188238346</c:v>
                </c:pt>
                <c:pt idx="7">
                  <c:v>7.0191020014978278</c:v>
                </c:pt>
                <c:pt idx="8">
                  <c:v>7.024691111418754</c:v>
                </c:pt>
                <c:pt idx="9">
                  <c:v>11.845265006616394</c:v>
                </c:pt>
                <c:pt idx="10">
                  <c:v>5.5574656962052797</c:v>
                </c:pt>
                <c:pt idx="11">
                  <c:v>7.7016353643060729</c:v>
                </c:pt>
                <c:pt idx="12">
                  <c:v>6.2632481560881113</c:v>
                </c:pt>
                <c:pt idx="13">
                  <c:v>6.4650923822285016</c:v>
                </c:pt>
                <c:pt idx="14">
                  <c:v>7.2759608588893281</c:v>
                </c:pt>
                <c:pt idx="15">
                  <c:v>9.6373588549729465</c:v>
                </c:pt>
                <c:pt idx="16">
                  <c:v>7.9255723936115565</c:v>
                </c:pt>
                <c:pt idx="17">
                  <c:v>12.33451052772665</c:v>
                </c:pt>
                <c:pt idx="18">
                  <c:v>4.146804176194463</c:v>
                </c:pt>
                <c:pt idx="19">
                  <c:v>6.1616565878485305</c:v>
                </c:pt>
                <c:pt idx="20">
                  <c:v>5.0922810239352509</c:v>
                </c:pt>
                <c:pt idx="21">
                  <c:v>5.8358070242294184</c:v>
                </c:pt>
                <c:pt idx="22">
                  <c:v>5.995264318823061</c:v>
                </c:pt>
                <c:pt idx="23">
                  <c:v>8.2061522252422066</c:v>
                </c:pt>
                <c:pt idx="24">
                  <c:v>7.8812013180247487</c:v>
                </c:pt>
                <c:pt idx="25">
                  <c:v>5.7384688849164549</c:v>
                </c:pt>
                <c:pt idx="26">
                  <c:v>3.3741515858399596</c:v>
                </c:pt>
                <c:pt idx="27">
                  <c:v>11.106502309080811</c:v>
                </c:pt>
                <c:pt idx="28">
                  <c:v>5.0494456666610956</c:v>
                </c:pt>
                <c:pt idx="29">
                  <c:v>3.0107834344123949</c:v>
                </c:pt>
                <c:pt idx="30">
                  <c:v>6.6728190920630377</c:v>
                </c:pt>
                <c:pt idx="31">
                  <c:v>10.279119714061956</c:v>
                </c:pt>
                <c:pt idx="32">
                  <c:v>3.2515714497063137</c:v>
                </c:pt>
                <c:pt idx="33">
                  <c:v>6.1707278906646001</c:v>
                </c:pt>
                <c:pt idx="34">
                  <c:v>9.7651909902169791</c:v>
                </c:pt>
                <c:pt idx="35">
                  <c:v>6.3755042619472002</c:v>
                </c:pt>
                <c:pt idx="36">
                  <c:v>4.4112589273062852</c:v>
                </c:pt>
                <c:pt idx="37">
                  <c:v>0</c:v>
                </c:pt>
                <c:pt idx="38">
                  <c:v>0.345361184038459</c:v>
                </c:pt>
                <c:pt idx="39">
                  <c:v>-4.6051701859880909</c:v>
                </c:pt>
                <c:pt idx="40">
                  <c:v>1.8073210900120782</c:v>
                </c:pt>
                <c:pt idx="41">
                  <c:v>-4.6051701859880909</c:v>
                </c:pt>
                <c:pt idx="42">
                  <c:v>6.618062386185537</c:v>
                </c:pt>
                <c:pt idx="43">
                  <c:v>8.4806953550670254</c:v>
                </c:pt>
                <c:pt idx="44">
                  <c:v>3.8599925973337621</c:v>
                </c:pt>
                <c:pt idx="45">
                  <c:v>6.1479636814416878</c:v>
                </c:pt>
                <c:pt idx="46">
                  <c:v>10.801803047498778</c:v>
                </c:pt>
                <c:pt idx="47">
                  <c:v>8.0972986276356931</c:v>
                </c:pt>
                <c:pt idx="48">
                  <c:v>7.9074262933944635</c:v>
                </c:pt>
                <c:pt idx="49">
                  <c:v>9.4710312679124087</c:v>
                </c:pt>
                <c:pt idx="50">
                  <c:v>7.4997773507610903</c:v>
                </c:pt>
                <c:pt idx="51">
                  <c:v>11.048436189291461</c:v>
                </c:pt>
                <c:pt idx="52">
                  <c:v>6.9745641272256602</c:v>
                </c:pt>
                <c:pt idx="53">
                  <c:v>8.3970359645971584</c:v>
                </c:pt>
                <c:pt idx="54">
                  <c:v>9.6907869953500683</c:v>
                </c:pt>
                <c:pt idx="55">
                  <c:v>8.6372656044472276</c:v>
                </c:pt>
                <c:pt idx="56">
                  <c:v>7.8767983722876389</c:v>
                </c:pt>
                <c:pt idx="57">
                  <c:v>5.7216495698873988</c:v>
                </c:pt>
                <c:pt idx="58">
                  <c:v>9.214408784750125</c:v>
                </c:pt>
                <c:pt idx="59">
                  <c:v>10.06526112132161</c:v>
                </c:pt>
                <c:pt idx="60">
                  <c:v>9.9070741778988278</c:v>
                </c:pt>
                <c:pt idx="61">
                  <c:v>5.3698828593385457</c:v>
                </c:pt>
                <c:pt idx="62">
                  <c:v>8.0787444757100246</c:v>
                </c:pt>
                <c:pt idx="63">
                  <c:v>9.7964326132641801</c:v>
                </c:pt>
                <c:pt idx="64">
                  <c:v>1.8360952830481068</c:v>
                </c:pt>
                <c:pt idx="65">
                  <c:v>-4.6051701859880909</c:v>
                </c:pt>
                <c:pt idx="66">
                  <c:v>-6.5022901708739722</c:v>
                </c:pt>
                <c:pt idx="67">
                  <c:v>6.703834039554863</c:v>
                </c:pt>
                <c:pt idx="68">
                  <c:v>10.574400872545999</c:v>
                </c:pt>
                <c:pt idx="69">
                  <c:v>5.8597760267792802</c:v>
                </c:pt>
                <c:pt idx="70">
                  <c:v>4.7898672523569967</c:v>
                </c:pt>
                <c:pt idx="71">
                  <c:v>8.2529768589290953</c:v>
                </c:pt>
                <c:pt idx="72">
                  <c:v>8.5963757446476006</c:v>
                </c:pt>
                <c:pt idx="73">
                  <c:v>9.2206509250702418</c:v>
                </c:pt>
                <c:pt idx="74">
                  <c:v>8.0041295317819081</c:v>
                </c:pt>
                <c:pt idx="75">
                  <c:v>6.2589395754981458</c:v>
                </c:pt>
                <c:pt idx="76">
                  <c:v>-4.585367558691912</c:v>
                </c:pt>
                <c:pt idx="77">
                  <c:v>-0.25167163492874789</c:v>
                </c:pt>
                <c:pt idx="78">
                  <c:v>5.9360739227482329</c:v>
                </c:pt>
                <c:pt idx="79">
                  <c:v>6.5360996833141733</c:v>
                </c:pt>
                <c:pt idx="80">
                  <c:v>3.7850914998421765</c:v>
                </c:pt>
                <c:pt idx="81">
                  <c:v>4.2481008785840224</c:v>
                </c:pt>
                <c:pt idx="82">
                  <c:v>3.5384053407591018</c:v>
                </c:pt>
                <c:pt idx="83">
                  <c:v>-4.6051701859880909</c:v>
                </c:pt>
                <c:pt idx="84">
                  <c:v>-4.6051701859880909</c:v>
                </c:pt>
              </c:numCache>
            </c:numRef>
          </c:xVal>
          <c:yVal>
            <c:numRef>
              <c:f>Лист5!$C$2:$C$86</c:f>
              <c:numCache>
                <c:formatCode>General</c:formatCode>
                <c:ptCount val="85"/>
                <c:pt idx="0">
                  <c:v>8.4784539847201135</c:v>
                </c:pt>
                <c:pt idx="1">
                  <c:v>6.7527948880940052</c:v>
                </c:pt>
                <c:pt idx="2">
                  <c:v>8.6407881937154229</c:v>
                </c:pt>
                <c:pt idx="3">
                  <c:v>9.1057480944811697</c:v>
                </c:pt>
                <c:pt idx="4">
                  <c:v>4.7642546745395249</c:v>
                </c:pt>
                <c:pt idx="5">
                  <c:v>8.1449611465951719</c:v>
                </c:pt>
                <c:pt idx="6">
                  <c:v>5.7991623490015023</c:v>
                </c:pt>
                <c:pt idx="7">
                  <c:v>6.7488915434691581</c:v>
                </c:pt>
                <c:pt idx="8">
                  <c:v>6.7453946898890349</c:v>
                </c:pt>
                <c:pt idx="9">
                  <c:v>11.574263159548664</c:v>
                </c:pt>
                <c:pt idx="10">
                  <c:v>4.0892281624091869</c:v>
                </c:pt>
                <c:pt idx="11">
                  <c:v>6.9666512546091282</c:v>
                </c:pt>
                <c:pt idx="12">
                  <c:v>5.6752519901813319</c:v>
                </c:pt>
                <c:pt idx="13">
                  <c:v>6.2677821630520612</c:v>
                </c:pt>
                <c:pt idx="14">
                  <c:v>7.42549804407001</c:v>
                </c:pt>
                <c:pt idx="15">
                  <c:v>9.671527739444258</c:v>
                </c:pt>
                <c:pt idx="16">
                  <c:v>7.8982199122652039</c:v>
                </c:pt>
                <c:pt idx="17">
                  <c:v>12.201299300724882</c:v>
                </c:pt>
                <c:pt idx="18">
                  <c:v>7.2486359271197802</c:v>
                </c:pt>
                <c:pt idx="19">
                  <c:v>5.0897107649162372</c:v>
                </c:pt>
                <c:pt idx="20">
                  <c:v>5.9398556766157409</c:v>
                </c:pt>
                <c:pt idx="21">
                  <c:v>6.3420749387677358</c:v>
                </c:pt>
                <c:pt idx="22">
                  <c:v>5.3797019427439441</c:v>
                </c:pt>
                <c:pt idx="23">
                  <c:v>6.7682090333427647</c:v>
                </c:pt>
                <c:pt idx="24">
                  <c:v>5.7898311105815612</c:v>
                </c:pt>
                <c:pt idx="25">
                  <c:v>6.1280549437054264</c:v>
                </c:pt>
                <c:pt idx="26">
                  <c:v>4.5687655040942916</c:v>
                </c:pt>
                <c:pt idx="27">
                  <c:v>11.154405767662693</c:v>
                </c:pt>
                <c:pt idx="28">
                  <c:v>-4.6051701859880909</c:v>
                </c:pt>
                <c:pt idx="29">
                  <c:v>2.8800744779742393</c:v>
                </c:pt>
                <c:pt idx="30">
                  <c:v>6.0293297746979562</c:v>
                </c:pt>
                <c:pt idx="31">
                  <c:v>9.6157719395218688</c:v>
                </c:pt>
                <c:pt idx="32">
                  <c:v>1.7910925802403515</c:v>
                </c:pt>
                <c:pt idx="33">
                  <c:v>8.6779307131489709</c:v>
                </c:pt>
                <c:pt idx="34">
                  <c:v>9.5578570719281029</c:v>
                </c:pt>
                <c:pt idx="35">
                  <c:v>6.2893377629994109</c:v>
                </c:pt>
                <c:pt idx="36">
                  <c:v>5.1654440430627995</c:v>
                </c:pt>
                <c:pt idx="37">
                  <c:v>-4.6051701859880909</c:v>
                </c:pt>
                <c:pt idx="38">
                  <c:v>5.2996924207275704</c:v>
                </c:pt>
                <c:pt idx="39">
                  <c:v>-4.6051701859880909</c:v>
                </c:pt>
                <c:pt idx="40">
                  <c:v>-4.6051701859880909</c:v>
                </c:pt>
                <c:pt idx="41">
                  <c:v>-4.6051701859880909</c:v>
                </c:pt>
                <c:pt idx="42">
                  <c:v>7.2127330891064165</c:v>
                </c:pt>
                <c:pt idx="43">
                  <c:v>8.7721063343267609</c:v>
                </c:pt>
                <c:pt idx="44">
                  <c:v>5.5723410869252801</c:v>
                </c:pt>
                <c:pt idx="45">
                  <c:v>7.3021159605247998</c:v>
                </c:pt>
                <c:pt idx="46">
                  <c:v>10.789209543091912</c:v>
                </c:pt>
                <c:pt idx="47">
                  <c:v>7.0964413724092976</c:v>
                </c:pt>
                <c:pt idx="48">
                  <c:v>7.8295181314573297</c:v>
                </c:pt>
                <c:pt idx="49">
                  <c:v>10.008565458763671</c:v>
                </c:pt>
                <c:pt idx="50">
                  <c:v>8.3653416332487662</c:v>
                </c:pt>
                <c:pt idx="51">
                  <c:v>11.610093116786629</c:v>
                </c:pt>
                <c:pt idx="52">
                  <c:v>5.663221904295006</c:v>
                </c:pt>
                <c:pt idx="53">
                  <c:v>8.04448562181644</c:v>
                </c:pt>
                <c:pt idx="54">
                  <c:v>10.134947621549445</c:v>
                </c:pt>
                <c:pt idx="55">
                  <c:v>7.2495023648070198</c:v>
                </c:pt>
                <c:pt idx="56">
                  <c:v>7.5370090103008902</c:v>
                </c:pt>
                <c:pt idx="57">
                  <c:v>5.6155798429497912</c:v>
                </c:pt>
                <c:pt idx="58">
                  <c:v>9.6969370716316803</c:v>
                </c:pt>
                <c:pt idx="59">
                  <c:v>9.9955630564125197</c:v>
                </c:pt>
                <c:pt idx="60">
                  <c:v>9.7785281438268914</c:v>
                </c:pt>
                <c:pt idx="61">
                  <c:v>6.5436094977040105</c:v>
                </c:pt>
                <c:pt idx="62">
                  <c:v>8.1840974041689343</c:v>
                </c:pt>
                <c:pt idx="63">
                  <c:v>9.4500715605892438</c:v>
                </c:pt>
                <c:pt idx="64">
                  <c:v>-4.6051701859880909</c:v>
                </c:pt>
                <c:pt idx="65">
                  <c:v>-4.6051701859880909</c:v>
                </c:pt>
                <c:pt idx="66">
                  <c:v>-4.6051701859880909</c:v>
                </c:pt>
                <c:pt idx="67">
                  <c:v>7.6065566444686556</c:v>
                </c:pt>
                <c:pt idx="68">
                  <c:v>10.685667839595967</c:v>
                </c:pt>
                <c:pt idx="69">
                  <c:v>8.7472102976344193</c:v>
                </c:pt>
                <c:pt idx="70">
                  <c:v>10.246749373391038</c:v>
                </c:pt>
                <c:pt idx="71">
                  <c:v>8.502364710914522</c:v>
                </c:pt>
                <c:pt idx="72">
                  <c:v>8.4102878386673741</c:v>
                </c:pt>
                <c:pt idx="73">
                  <c:v>9.2713475182678593</c:v>
                </c:pt>
                <c:pt idx="74">
                  <c:v>8.6632343520849471</c:v>
                </c:pt>
                <c:pt idx="75">
                  <c:v>8.044549343859499</c:v>
                </c:pt>
                <c:pt idx="76">
                  <c:v>-4.6051701859880909</c:v>
                </c:pt>
                <c:pt idx="77">
                  <c:v>6.4323619513711341</c:v>
                </c:pt>
                <c:pt idx="78">
                  <c:v>5.1653418194127836</c:v>
                </c:pt>
                <c:pt idx="79">
                  <c:v>6.1276112667813232</c:v>
                </c:pt>
                <c:pt idx="80">
                  <c:v>4.4485163759427149</c:v>
                </c:pt>
                <c:pt idx="81">
                  <c:v>5.2823510810733003</c:v>
                </c:pt>
                <c:pt idx="82">
                  <c:v>3.374760999589117</c:v>
                </c:pt>
                <c:pt idx="83">
                  <c:v>-4.6051701859880909</c:v>
                </c:pt>
                <c:pt idx="84">
                  <c:v>-4.6051701859880909</c:v>
                </c:pt>
              </c:numCache>
            </c:numRef>
          </c:yVal>
        </c:ser>
        <c:axId val="179221632"/>
        <c:axId val="179223168"/>
      </c:scatterChart>
      <c:valAx>
        <c:axId val="179221632"/>
        <c:scaling>
          <c:orientation val="minMax"/>
        </c:scaling>
        <c:axPos val="b"/>
        <c:numFmt formatCode="General" sourceLinked="1"/>
        <c:tickLblPos val="nextTo"/>
        <c:crossAx val="179223168"/>
        <c:crosses val="autoZero"/>
        <c:crossBetween val="midCat"/>
      </c:valAx>
      <c:valAx>
        <c:axId val="179223168"/>
        <c:scaling>
          <c:orientation val="minMax"/>
        </c:scaling>
        <c:axPos val="l"/>
        <c:majorGridlines/>
        <c:numFmt formatCode="General" sourceLinked="1"/>
        <c:tickLblPos val="nextTo"/>
        <c:crossAx val="1792216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800" b="1" i="0" baseline="0"/>
              <a:t>Зависимость </a:t>
            </a:r>
            <a:r>
              <a:rPr lang="en-US" sz="1800" b="1" i="0" baseline="0"/>
              <a:t>x1 </a:t>
            </a:r>
            <a:r>
              <a:rPr lang="ru-RU" sz="1800" b="1" i="0" baseline="0"/>
              <a:t>и </a:t>
            </a:r>
            <a:r>
              <a:rPr lang="en-US" sz="1800" b="1" i="0" baseline="0"/>
              <a:t>x2</a:t>
            </a:r>
            <a:endParaRPr lang="ru-RU" sz="1800" b="1" i="0" baseline="0"/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9.8888888888888915E-2"/>
          <c:y val="0.1532524059492564"/>
          <c:w val="0.55928477690288714"/>
          <c:h val="0.81849518810148758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4.2891513560804902E-4"/>
                  <c:y val="-5.9426946631671064E-3"/>
                </c:manualLayout>
              </c:layout>
              <c:numFmt formatCode="General" sourceLinked="0"/>
            </c:trendlineLbl>
          </c:trendline>
          <c:xVal>
            <c:numRef>
              <c:f>Лист5!$B$2:$B$86</c:f>
              <c:numCache>
                <c:formatCode>General</c:formatCode>
                <c:ptCount val="85"/>
                <c:pt idx="0">
                  <c:v>7.9564129207338796</c:v>
                </c:pt>
                <c:pt idx="1">
                  <c:v>7.1676398561801644</c:v>
                </c:pt>
                <c:pt idx="2">
                  <c:v>8.471815041699486</c:v>
                </c:pt>
                <c:pt idx="3">
                  <c:v>8.9473719720556133</c:v>
                </c:pt>
                <c:pt idx="4">
                  <c:v>4.3724307410004348</c:v>
                </c:pt>
                <c:pt idx="5">
                  <c:v>8.2569809317245415</c:v>
                </c:pt>
                <c:pt idx="6">
                  <c:v>3.498683979228987</c:v>
                </c:pt>
                <c:pt idx="7">
                  <c:v>6.6393742701560079</c:v>
                </c:pt>
                <c:pt idx="8">
                  <c:v>6.6277168526279899</c:v>
                </c:pt>
                <c:pt idx="9">
                  <c:v>11.508596407106239</c:v>
                </c:pt>
                <c:pt idx="10">
                  <c:v>4.2463715600607985</c:v>
                </c:pt>
                <c:pt idx="11">
                  <c:v>6.8392161259779574</c:v>
                </c:pt>
                <c:pt idx="12">
                  <c:v>6.3104975649530113</c:v>
                </c:pt>
                <c:pt idx="13">
                  <c:v>6.2779753088431205</c:v>
                </c:pt>
                <c:pt idx="14">
                  <c:v>7.2207434099741832</c:v>
                </c:pt>
                <c:pt idx="15">
                  <c:v>9.5812195839535779</c:v>
                </c:pt>
                <c:pt idx="16">
                  <c:v>7.4925335342656894</c:v>
                </c:pt>
                <c:pt idx="17">
                  <c:v>11.966843637261405</c:v>
                </c:pt>
                <c:pt idx="18">
                  <c:v>4.7263447970782364</c:v>
                </c:pt>
                <c:pt idx="19">
                  <c:v>1.3804271828418437</c:v>
                </c:pt>
                <c:pt idx="20">
                  <c:v>6.1757090455307013</c:v>
                </c:pt>
                <c:pt idx="21">
                  <c:v>6.1454470699405022</c:v>
                </c:pt>
                <c:pt idx="22">
                  <c:v>4.2379021904097147</c:v>
                </c:pt>
                <c:pt idx="23">
                  <c:v>6.2278816142457574</c:v>
                </c:pt>
                <c:pt idx="24">
                  <c:v>5.1462081847781649</c:v>
                </c:pt>
                <c:pt idx="25">
                  <c:v>6.4536960199926812</c:v>
                </c:pt>
                <c:pt idx="26">
                  <c:v>5.4322173787240233</c:v>
                </c:pt>
                <c:pt idx="27">
                  <c:v>11.03049050026708</c:v>
                </c:pt>
                <c:pt idx="28">
                  <c:v>-0.92634106772765645</c:v>
                </c:pt>
                <c:pt idx="29">
                  <c:v>-4.6051701859880909</c:v>
                </c:pt>
                <c:pt idx="30">
                  <c:v>6.0612375475485276</c:v>
                </c:pt>
                <c:pt idx="31">
                  <c:v>7.4253616414897099</c:v>
                </c:pt>
                <c:pt idx="32">
                  <c:v>2.7329574248083102</c:v>
                </c:pt>
                <c:pt idx="33">
                  <c:v>7.6875965820451624</c:v>
                </c:pt>
                <c:pt idx="34">
                  <c:v>9.4153773685296738</c:v>
                </c:pt>
                <c:pt idx="35">
                  <c:v>-2.1037342342488805</c:v>
                </c:pt>
                <c:pt idx="36">
                  <c:v>5.3317057198933124</c:v>
                </c:pt>
                <c:pt idx="37">
                  <c:v>-4.6051701859880909</c:v>
                </c:pt>
                <c:pt idx="38">
                  <c:v>5.3649521265409126</c:v>
                </c:pt>
                <c:pt idx="39">
                  <c:v>3.8650320217623619</c:v>
                </c:pt>
                <c:pt idx="40">
                  <c:v>2.7961343358147954</c:v>
                </c:pt>
                <c:pt idx="41">
                  <c:v>-4.6051701859880909</c:v>
                </c:pt>
                <c:pt idx="42">
                  <c:v>6.5241067981217986</c:v>
                </c:pt>
                <c:pt idx="43">
                  <c:v>8.9564107040782037</c:v>
                </c:pt>
                <c:pt idx="44">
                  <c:v>4.7918771129745723</c:v>
                </c:pt>
                <c:pt idx="45">
                  <c:v>7.3795652133760345</c:v>
                </c:pt>
                <c:pt idx="46">
                  <c:v>10.737036950885956</c:v>
                </c:pt>
                <c:pt idx="47">
                  <c:v>7.345516926978946</c:v>
                </c:pt>
                <c:pt idx="48">
                  <c:v>7.7732579361921825</c:v>
                </c:pt>
                <c:pt idx="49">
                  <c:v>9.8577249775896441</c:v>
                </c:pt>
                <c:pt idx="50">
                  <c:v>8.0554757447402725</c:v>
                </c:pt>
                <c:pt idx="51">
                  <c:v>11.423719988886459</c:v>
                </c:pt>
                <c:pt idx="52">
                  <c:v>5.8377418173636899</c:v>
                </c:pt>
                <c:pt idx="53">
                  <c:v>7.9598704374677656</c:v>
                </c:pt>
                <c:pt idx="54">
                  <c:v>10.08789729837827</c:v>
                </c:pt>
                <c:pt idx="55">
                  <c:v>7.1325714307200565</c:v>
                </c:pt>
                <c:pt idx="56">
                  <c:v>7.6576431250262242</c:v>
                </c:pt>
                <c:pt idx="57">
                  <c:v>5.2879654700781877</c:v>
                </c:pt>
                <c:pt idx="58">
                  <c:v>9.4335401537094334</c:v>
                </c:pt>
                <c:pt idx="59">
                  <c:v>10.361744986422666</c:v>
                </c:pt>
                <c:pt idx="60">
                  <c:v>9.9420370356572345</c:v>
                </c:pt>
                <c:pt idx="61">
                  <c:v>8.6959265182059884</c:v>
                </c:pt>
                <c:pt idx="62">
                  <c:v>8.4891575190232764</c:v>
                </c:pt>
                <c:pt idx="63">
                  <c:v>9.417171272535283</c:v>
                </c:pt>
                <c:pt idx="64">
                  <c:v>2.4160209154188057</c:v>
                </c:pt>
                <c:pt idx="65">
                  <c:v>-1.984131361875511</c:v>
                </c:pt>
                <c:pt idx="66">
                  <c:v>3.7712609631197243</c:v>
                </c:pt>
                <c:pt idx="67">
                  <c:v>8.1204021347164712</c:v>
                </c:pt>
                <c:pt idx="68">
                  <c:v>10.929636949010318</c:v>
                </c:pt>
                <c:pt idx="69">
                  <c:v>8.3970501506371971</c:v>
                </c:pt>
                <c:pt idx="70">
                  <c:v>7.0338192219762883</c:v>
                </c:pt>
                <c:pt idx="71">
                  <c:v>8.3807372292613689</c:v>
                </c:pt>
                <c:pt idx="72">
                  <c:v>8.454947697946789</c:v>
                </c:pt>
                <c:pt idx="73">
                  <c:v>9.2606441424463846</c:v>
                </c:pt>
                <c:pt idx="74">
                  <c:v>8.5017484531131906</c:v>
                </c:pt>
                <c:pt idx="75">
                  <c:v>7.6408540113369625</c:v>
                </c:pt>
                <c:pt idx="76">
                  <c:v>5.7617947460782108</c:v>
                </c:pt>
                <c:pt idx="77">
                  <c:v>5.325028428503102</c:v>
                </c:pt>
                <c:pt idx="78">
                  <c:v>7.0700991881647504</c:v>
                </c:pt>
                <c:pt idx="79">
                  <c:v>7.1884827491517509</c:v>
                </c:pt>
                <c:pt idx="80">
                  <c:v>6.9011418584458353</c:v>
                </c:pt>
                <c:pt idx="81">
                  <c:v>4.9714654063180097</c:v>
                </c:pt>
                <c:pt idx="82">
                  <c:v>10.826392047185056</c:v>
                </c:pt>
                <c:pt idx="83">
                  <c:v>5.8134467159867471</c:v>
                </c:pt>
                <c:pt idx="84">
                  <c:v>4.0184529490439926</c:v>
                </c:pt>
              </c:numCache>
            </c:numRef>
          </c:xVal>
          <c:yVal>
            <c:numRef>
              <c:f>Лист5!$C$2:$C$86</c:f>
              <c:numCache>
                <c:formatCode>General</c:formatCode>
                <c:ptCount val="85"/>
                <c:pt idx="0">
                  <c:v>8.4784539847201135</c:v>
                </c:pt>
                <c:pt idx="1">
                  <c:v>6.7527948880940052</c:v>
                </c:pt>
                <c:pt idx="2">
                  <c:v>8.6407881937154229</c:v>
                </c:pt>
                <c:pt idx="3">
                  <c:v>9.1057480944811697</c:v>
                </c:pt>
                <c:pt idx="4">
                  <c:v>4.7642546745395249</c:v>
                </c:pt>
                <c:pt idx="5">
                  <c:v>8.1449611465951719</c:v>
                </c:pt>
                <c:pt idx="6">
                  <c:v>5.7991623490015023</c:v>
                </c:pt>
                <c:pt idx="7">
                  <c:v>6.7488915434691581</c:v>
                </c:pt>
                <c:pt idx="8">
                  <c:v>6.7453946898890349</c:v>
                </c:pt>
                <c:pt idx="9">
                  <c:v>11.574263159548664</c:v>
                </c:pt>
                <c:pt idx="10">
                  <c:v>4.0892281624091869</c:v>
                </c:pt>
                <c:pt idx="11">
                  <c:v>6.9666512546091282</c:v>
                </c:pt>
                <c:pt idx="12">
                  <c:v>5.6752519901813319</c:v>
                </c:pt>
                <c:pt idx="13">
                  <c:v>6.2677821630520612</c:v>
                </c:pt>
                <c:pt idx="14">
                  <c:v>7.42549804407001</c:v>
                </c:pt>
                <c:pt idx="15">
                  <c:v>9.671527739444258</c:v>
                </c:pt>
                <c:pt idx="16">
                  <c:v>7.8982199122652039</c:v>
                </c:pt>
                <c:pt idx="17">
                  <c:v>12.201299300724882</c:v>
                </c:pt>
                <c:pt idx="18">
                  <c:v>7.2486359271197802</c:v>
                </c:pt>
                <c:pt idx="19">
                  <c:v>5.0897107649162372</c:v>
                </c:pt>
                <c:pt idx="20">
                  <c:v>5.9398556766157409</c:v>
                </c:pt>
                <c:pt idx="21">
                  <c:v>6.3420749387677358</c:v>
                </c:pt>
                <c:pt idx="22">
                  <c:v>5.3797019427439441</c:v>
                </c:pt>
                <c:pt idx="23">
                  <c:v>6.7682090333427647</c:v>
                </c:pt>
                <c:pt idx="24">
                  <c:v>5.7898311105815612</c:v>
                </c:pt>
                <c:pt idx="25">
                  <c:v>6.1280549437054264</c:v>
                </c:pt>
                <c:pt idx="26">
                  <c:v>4.5687655040942916</c:v>
                </c:pt>
                <c:pt idx="27">
                  <c:v>11.154405767662693</c:v>
                </c:pt>
                <c:pt idx="28">
                  <c:v>-4.6051701859880909</c:v>
                </c:pt>
                <c:pt idx="29">
                  <c:v>2.8800744779742393</c:v>
                </c:pt>
                <c:pt idx="30">
                  <c:v>6.0293297746979562</c:v>
                </c:pt>
                <c:pt idx="31">
                  <c:v>9.6157719395218688</c:v>
                </c:pt>
                <c:pt idx="32">
                  <c:v>1.7910925802403515</c:v>
                </c:pt>
                <c:pt idx="33">
                  <c:v>8.6779307131489709</c:v>
                </c:pt>
                <c:pt idx="34">
                  <c:v>9.5578570719281029</c:v>
                </c:pt>
                <c:pt idx="35">
                  <c:v>6.2893377629994109</c:v>
                </c:pt>
                <c:pt idx="36">
                  <c:v>5.1654440430627995</c:v>
                </c:pt>
                <c:pt idx="37">
                  <c:v>-4.6051701859880909</c:v>
                </c:pt>
                <c:pt idx="38">
                  <c:v>5.2996924207275704</c:v>
                </c:pt>
                <c:pt idx="39">
                  <c:v>-4.6051701859880909</c:v>
                </c:pt>
                <c:pt idx="40">
                  <c:v>-4.6051701859880909</c:v>
                </c:pt>
                <c:pt idx="41">
                  <c:v>-4.6051701859880909</c:v>
                </c:pt>
                <c:pt idx="42">
                  <c:v>7.2127330891064165</c:v>
                </c:pt>
                <c:pt idx="43">
                  <c:v>8.7721063343267609</c:v>
                </c:pt>
                <c:pt idx="44">
                  <c:v>5.5723410869252801</c:v>
                </c:pt>
                <c:pt idx="45">
                  <c:v>7.3021159605247998</c:v>
                </c:pt>
                <c:pt idx="46">
                  <c:v>10.789209543091912</c:v>
                </c:pt>
                <c:pt idx="47">
                  <c:v>7.0964413724092976</c:v>
                </c:pt>
                <c:pt idx="48">
                  <c:v>7.8295181314573297</c:v>
                </c:pt>
                <c:pt idx="49">
                  <c:v>10.008565458763671</c:v>
                </c:pt>
                <c:pt idx="50">
                  <c:v>8.3653416332487662</c:v>
                </c:pt>
                <c:pt idx="51">
                  <c:v>11.610093116786629</c:v>
                </c:pt>
                <c:pt idx="52">
                  <c:v>5.663221904295006</c:v>
                </c:pt>
                <c:pt idx="53">
                  <c:v>8.04448562181644</c:v>
                </c:pt>
                <c:pt idx="54">
                  <c:v>10.134947621549445</c:v>
                </c:pt>
                <c:pt idx="55">
                  <c:v>7.2495023648070198</c:v>
                </c:pt>
                <c:pt idx="56">
                  <c:v>7.5370090103008902</c:v>
                </c:pt>
                <c:pt idx="57">
                  <c:v>5.6155798429497912</c:v>
                </c:pt>
                <c:pt idx="58">
                  <c:v>9.6969370716316803</c:v>
                </c:pt>
                <c:pt idx="59">
                  <c:v>9.9955630564125197</c:v>
                </c:pt>
                <c:pt idx="60">
                  <c:v>9.7785281438268914</c:v>
                </c:pt>
                <c:pt idx="61">
                  <c:v>6.5436094977040105</c:v>
                </c:pt>
                <c:pt idx="62">
                  <c:v>8.1840974041689343</c:v>
                </c:pt>
                <c:pt idx="63">
                  <c:v>9.4500715605892438</c:v>
                </c:pt>
                <c:pt idx="64">
                  <c:v>-4.6051701859880909</c:v>
                </c:pt>
                <c:pt idx="65">
                  <c:v>-4.6051701859880909</c:v>
                </c:pt>
                <c:pt idx="66">
                  <c:v>-4.6051701859880909</c:v>
                </c:pt>
                <c:pt idx="67">
                  <c:v>7.6065566444686556</c:v>
                </c:pt>
                <c:pt idx="68">
                  <c:v>10.685667839595967</c:v>
                </c:pt>
                <c:pt idx="69">
                  <c:v>8.7472102976344193</c:v>
                </c:pt>
                <c:pt idx="70">
                  <c:v>10.246749373391038</c:v>
                </c:pt>
                <c:pt idx="71">
                  <c:v>8.502364710914522</c:v>
                </c:pt>
                <c:pt idx="72">
                  <c:v>8.4102878386673741</c:v>
                </c:pt>
                <c:pt idx="73">
                  <c:v>9.2713475182678593</c:v>
                </c:pt>
                <c:pt idx="74">
                  <c:v>8.6632343520849471</c:v>
                </c:pt>
                <c:pt idx="75">
                  <c:v>8.044549343859499</c:v>
                </c:pt>
                <c:pt idx="76">
                  <c:v>-4.6051701859880909</c:v>
                </c:pt>
                <c:pt idx="77">
                  <c:v>6.4323619513711341</c:v>
                </c:pt>
                <c:pt idx="78">
                  <c:v>5.1653418194127836</c:v>
                </c:pt>
                <c:pt idx="79">
                  <c:v>6.1276112667813232</c:v>
                </c:pt>
                <c:pt idx="80">
                  <c:v>4.4485163759427149</c:v>
                </c:pt>
                <c:pt idx="81">
                  <c:v>5.2823510810733003</c:v>
                </c:pt>
                <c:pt idx="82">
                  <c:v>3.374760999589117</c:v>
                </c:pt>
                <c:pt idx="83">
                  <c:v>-4.6051701859880909</c:v>
                </c:pt>
                <c:pt idx="84">
                  <c:v>-4.6051701859880909</c:v>
                </c:pt>
              </c:numCache>
            </c:numRef>
          </c:yVal>
        </c:ser>
        <c:axId val="179527680"/>
        <c:axId val="179529216"/>
      </c:scatterChart>
      <c:valAx>
        <c:axId val="179527680"/>
        <c:scaling>
          <c:orientation val="minMax"/>
        </c:scaling>
        <c:axPos val="b"/>
        <c:numFmt formatCode="General" sourceLinked="1"/>
        <c:tickLblPos val="nextTo"/>
        <c:crossAx val="179529216"/>
        <c:crosses val="autoZero"/>
        <c:crossBetween val="midCat"/>
      </c:valAx>
      <c:valAx>
        <c:axId val="179529216"/>
        <c:scaling>
          <c:orientation val="minMax"/>
        </c:scaling>
        <c:axPos val="l"/>
        <c:majorGridlines/>
        <c:numFmt formatCode="General" sourceLinked="1"/>
        <c:tickLblPos val="nextTo"/>
        <c:crossAx val="1795276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  <c:overlay val="1"/>
    </c:title>
    <c:plotArea>
      <c:layout>
        <c:manualLayout>
          <c:layoutTarget val="inner"/>
          <c:xMode val="edge"/>
          <c:yMode val="edge"/>
          <c:x val="9.0043963254593212E-2"/>
          <c:y val="0.14399314668999719"/>
          <c:w val="0.63049212598425175"/>
          <c:h val="0.82775444736074677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2191382327209142E-2"/>
                  <c:y val="-9.733887430737824E-3"/>
                </c:manualLayout>
              </c:layout>
              <c:numFmt formatCode="General" sourceLinked="0"/>
            </c:trendlineLbl>
          </c:trendline>
          <c:xVal>
            <c:numRef>
              <c:f>Лист10!$A$3:$A$87</c:f>
              <c:numCache>
                <c:formatCode>General</c:formatCode>
                <c:ptCount val="85"/>
                <c:pt idx="0">
                  <c:v>10.330485055735064</c:v>
                </c:pt>
                <c:pt idx="1">
                  <c:v>7.6965960203919561</c:v>
                </c:pt>
                <c:pt idx="2">
                  <c:v>9.5509860092618872</c:v>
                </c:pt>
                <c:pt idx="3">
                  <c:v>10.018377522867405</c:v>
                </c:pt>
                <c:pt idx="4">
                  <c:v>5.2743171516950182</c:v>
                </c:pt>
                <c:pt idx="5">
                  <c:v>8.5425611271441113</c:v>
                </c:pt>
                <c:pt idx="6">
                  <c:v>6.617803298904879</c:v>
                </c:pt>
                <c:pt idx="7">
                  <c:v>8.1458283052475107</c:v>
                </c:pt>
                <c:pt idx="8">
                  <c:v>10.340797688902327</c:v>
                </c:pt>
                <c:pt idx="9">
                  <c:v>11.796780292605087</c:v>
                </c:pt>
                <c:pt idx="10">
                  <c:v>6.8690044714059351</c:v>
                </c:pt>
                <c:pt idx="11">
                  <c:v>8.4285454799977302</c:v>
                </c:pt>
                <c:pt idx="12">
                  <c:v>8.2435852915176344</c:v>
                </c:pt>
                <c:pt idx="13">
                  <c:v>9.014991701603801</c:v>
                </c:pt>
                <c:pt idx="14">
                  <c:v>8.4643341033923392</c:v>
                </c:pt>
                <c:pt idx="15">
                  <c:v>10.947678906458799</c:v>
                </c:pt>
                <c:pt idx="16">
                  <c:v>8.7843768393610926</c:v>
                </c:pt>
                <c:pt idx="17">
                  <c:v>13.153757203115324</c:v>
                </c:pt>
                <c:pt idx="18">
                  <c:v>8.4173478613465207</c:v>
                </c:pt>
                <c:pt idx="19">
                  <c:v>9.0863366579579399</c:v>
                </c:pt>
                <c:pt idx="20">
                  <c:v>7.8535591809887464</c:v>
                </c:pt>
                <c:pt idx="21">
                  <c:v>7.4747268041703361</c:v>
                </c:pt>
                <c:pt idx="22">
                  <c:v>8.6900754545885857</c:v>
                </c:pt>
                <c:pt idx="23">
                  <c:v>10.477647592483695</c:v>
                </c:pt>
                <c:pt idx="24">
                  <c:v>7.3161980162160054</c:v>
                </c:pt>
                <c:pt idx="25">
                  <c:v>7.220012176599818</c:v>
                </c:pt>
                <c:pt idx="26">
                  <c:v>5.6495627973206455</c:v>
                </c:pt>
                <c:pt idx="27">
                  <c:v>11.732375038742656</c:v>
                </c:pt>
                <c:pt idx="28">
                  <c:v>3.3382469322043105</c:v>
                </c:pt>
                <c:pt idx="29">
                  <c:v>2.9099891828582658</c:v>
                </c:pt>
                <c:pt idx="30">
                  <c:v>6.6386448804357503</c:v>
                </c:pt>
                <c:pt idx="31">
                  <c:v>10.2474738697543</c:v>
                </c:pt>
                <c:pt idx="32">
                  <c:v>7.8910916116416825</c:v>
                </c:pt>
                <c:pt idx="33">
                  <c:v>9.2737019226306501</c:v>
                </c:pt>
                <c:pt idx="34">
                  <c:v>10.506486349022625</c:v>
                </c:pt>
                <c:pt idx="35">
                  <c:v>6.3184602370511485</c:v>
                </c:pt>
                <c:pt idx="36">
                  <c:v>5.7492187669113495</c:v>
                </c:pt>
                <c:pt idx="37">
                  <c:v>0.63419303771627478</c:v>
                </c:pt>
                <c:pt idx="38">
                  <c:v>5.463070074304448</c:v>
                </c:pt>
                <c:pt idx="39">
                  <c:v>3.900043537267627</c:v>
                </c:pt>
                <c:pt idx="40">
                  <c:v>2.993254205678451</c:v>
                </c:pt>
                <c:pt idx="41">
                  <c:v>2.5604160204763109</c:v>
                </c:pt>
                <c:pt idx="42">
                  <c:v>8.424038437012717</c:v>
                </c:pt>
                <c:pt idx="43">
                  <c:v>10.273733013075558</c:v>
                </c:pt>
                <c:pt idx="44">
                  <c:v>6.7120757402815379</c:v>
                </c:pt>
                <c:pt idx="45">
                  <c:v>9.0234759881510449</c:v>
                </c:pt>
                <c:pt idx="46">
                  <c:v>11.581497158174058</c:v>
                </c:pt>
                <c:pt idx="47">
                  <c:v>8.5479286603372415</c:v>
                </c:pt>
                <c:pt idx="48">
                  <c:v>9.1283168838516708</c:v>
                </c:pt>
                <c:pt idx="49">
                  <c:v>10.243028810603811</c:v>
                </c:pt>
                <c:pt idx="50">
                  <c:v>8.7679997685403492</c:v>
                </c:pt>
                <c:pt idx="51">
                  <c:v>11.952413397378029</c:v>
                </c:pt>
                <c:pt idx="52">
                  <c:v>9.5451768571995235</c:v>
                </c:pt>
                <c:pt idx="53">
                  <c:v>8.5520020713451181</c:v>
                </c:pt>
                <c:pt idx="54">
                  <c:v>10.856955154569471</c:v>
                </c:pt>
                <c:pt idx="55">
                  <c:v>8.997549248880981</c:v>
                </c:pt>
                <c:pt idx="56">
                  <c:v>9.0956411415010745</c:v>
                </c:pt>
                <c:pt idx="57">
                  <c:v>7.0404046827688296</c:v>
                </c:pt>
                <c:pt idx="58">
                  <c:v>10.461492801392311</c:v>
                </c:pt>
                <c:pt idx="59">
                  <c:v>10.870256942271583</c:v>
                </c:pt>
                <c:pt idx="60">
                  <c:v>10.351990847195841</c:v>
                </c:pt>
                <c:pt idx="61">
                  <c:v>8.9103225257632808</c:v>
                </c:pt>
                <c:pt idx="62">
                  <c:v>9.5368588048810548</c:v>
                </c:pt>
                <c:pt idx="63">
                  <c:v>10.011985683227755</c:v>
                </c:pt>
                <c:pt idx="64">
                  <c:v>4.7350073884869781</c:v>
                </c:pt>
                <c:pt idx="65">
                  <c:v>7.7415344580911816</c:v>
                </c:pt>
                <c:pt idx="66">
                  <c:v>5.1459211467553008</c:v>
                </c:pt>
                <c:pt idx="67">
                  <c:v>8.8616419168130207</c:v>
                </c:pt>
                <c:pt idx="68">
                  <c:v>11.154265595226178</c:v>
                </c:pt>
                <c:pt idx="69">
                  <c:v>10.603256239953392</c:v>
                </c:pt>
                <c:pt idx="70">
                  <c:v>9.2260218523331314</c:v>
                </c:pt>
                <c:pt idx="71">
                  <c:v>9.1229298098682285</c:v>
                </c:pt>
                <c:pt idx="72">
                  <c:v>9.8092381294304349</c:v>
                </c:pt>
                <c:pt idx="73">
                  <c:v>9.7607295366617617</c:v>
                </c:pt>
                <c:pt idx="74">
                  <c:v>8.7100819679561958</c:v>
                </c:pt>
                <c:pt idx="75">
                  <c:v>8.476525914093326</c:v>
                </c:pt>
                <c:pt idx="76">
                  <c:v>6.8501578393727121</c:v>
                </c:pt>
                <c:pt idx="77">
                  <c:v>6.9795741402624447</c:v>
                </c:pt>
                <c:pt idx="78">
                  <c:v>8.0772839879304463</c:v>
                </c:pt>
                <c:pt idx="79">
                  <c:v>10.258808761589126</c:v>
                </c:pt>
                <c:pt idx="80">
                  <c:v>7.8271515038175412</c:v>
                </c:pt>
                <c:pt idx="81">
                  <c:v>6.2496728799502899</c:v>
                </c:pt>
                <c:pt idx="82">
                  <c:v>11.109782001757718</c:v>
                </c:pt>
                <c:pt idx="83">
                  <c:v>6.3525562229107502</c:v>
                </c:pt>
                <c:pt idx="84">
                  <c:v>6.0350576585347149</c:v>
                </c:pt>
              </c:numCache>
            </c:numRef>
          </c:xVal>
          <c:yVal>
            <c:numRef>
              <c:f>Лист10!$B$3:$B$87</c:f>
              <c:numCache>
                <c:formatCode>General</c:formatCode>
                <c:ptCount val="85"/>
                <c:pt idx="0">
                  <c:v>7.9564129207338814</c:v>
                </c:pt>
                <c:pt idx="1">
                  <c:v>7.1676398561801644</c:v>
                </c:pt>
                <c:pt idx="2">
                  <c:v>8.471815041699486</c:v>
                </c:pt>
                <c:pt idx="3">
                  <c:v>8.9473719720556133</c:v>
                </c:pt>
                <c:pt idx="4">
                  <c:v>4.3724307410004348</c:v>
                </c:pt>
                <c:pt idx="5">
                  <c:v>8.2569809317245415</c:v>
                </c:pt>
                <c:pt idx="6">
                  <c:v>3.498683979228987</c:v>
                </c:pt>
                <c:pt idx="7">
                  <c:v>6.6393742701560079</c:v>
                </c:pt>
                <c:pt idx="8">
                  <c:v>6.6277168526279899</c:v>
                </c:pt>
                <c:pt idx="9">
                  <c:v>11.508596407106239</c:v>
                </c:pt>
                <c:pt idx="10">
                  <c:v>4.2463715600607985</c:v>
                </c:pt>
                <c:pt idx="11">
                  <c:v>6.8392161259779574</c:v>
                </c:pt>
                <c:pt idx="12">
                  <c:v>6.3104975649530113</c:v>
                </c:pt>
                <c:pt idx="13">
                  <c:v>6.2779753088431205</c:v>
                </c:pt>
                <c:pt idx="14">
                  <c:v>7.2207434099741832</c:v>
                </c:pt>
                <c:pt idx="15">
                  <c:v>9.5812195839535779</c:v>
                </c:pt>
                <c:pt idx="16">
                  <c:v>7.4925335342656894</c:v>
                </c:pt>
                <c:pt idx="17">
                  <c:v>11.966843637261405</c:v>
                </c:pt>
                <c:pt idx="18">
                  <c:v>4.7263447970782364</c:v>
                </c:pt>
                <c:pt idx="19">
                  <c:v>1.3804271828418437</c:v>
                </c:pt>
                <c:pt idx="20">
                  <c:v>6.1757090455307013</c:v>
                </c:pt>
                <c:pt idx="21">
                  <c:v>6.1454470699405022</c:v>
                </c:pt>
                <c:pt idx="22">
                  <c:v>4.2379021904097147</c:v>
                </c:pt>
                <c:pt idx="23">
                  <c:v>6.2278816142457574</c:v>
                </c:pt>
                <c:pt idx="24">
                  <c:v>5.1462081847781649</c:v>
                </c:pt>
                <c:pt idx="25">
                  <c:v>6.4536960199926812</c:v>
                </c:pt>
                <c:pt idx="26">
                  <c:v>5.4322173787240233</c:v>
                </c:pt>
                <c:pt idx="27">
                  <c:v>11.03049050026708</c:v>
                </c:pt>
                <c:pt idx="28">
                  <c:v>-0.92634106772765645</c:v>
                </c:pt>
                <c:pt idx="29">
                  <c:v>-4.6051701859880909</c:v>
                </c:pt>
                <c:pt idx="30">
                  <c:v>6.0612375475485276</c:v>
                </c:pt>
                <c:pt idx="31">
                  <c:v>7.4253616414897099</c:v>
                </c:pt>
                <c:pt idx="32">
                  <c:v>2.7329574248083102</c:v>
                </c:pt>
                <c:pt idx="33">
                  <c:v>7.6875965820451624</c:v>
                </c:pt>
                <c:pt idx="34">
                  <c:v>9.4153773685296738</c:v>
                </c:pt>
                <c:pt idx="35">
                  <c:v>-2.1037342342488805</c:v>
                </c:pt>
                <c:pt idx="36">
                  <c:v>5.3317057198933124</c:v>
                </c:pt>
                <c:pt idx="37">
                  <c:v>-4.6051701859880909</c:v>
                </c:pt>
                <c:pt idx="38">
                  <c:v>5.3649521265409126</c:v>
                </c:pt>
                <c:pt idx="39">
                  <c:v>3.8650320217623619</c:v>
                </c:pt>
                <c:pt idx="40">
                  <c:v>2.7961343358147954</c:v>
                </c:pt>
                <c:pt idx="41">
                  <c:v>-4.6051701859880909</c:v>
                </c:pt>
                <c:pt idx="42">
                  <c:v>6.5241067981217986</c:v>
                </c:pt>
                <c:pt idx="43">
                  <c:v>8.9564107040782037</c:v>
                </c:pt>
                <c:pt idx="44">
                  <c:v>4.7918771129745723</c:v>
                </c:pt>
                <c:pt idx="45">
                  <c:v>7.3795652133760345</c:v>
                </c:pt>
                <c:pt idx="46">
                  <c:v>10.737036950885956</c:v>
                </c:pt>
                <c:pt idx="47">
                  <c:v>7.345516926978946</c:v>
                </c:pt>
                <c:pt idx="48">
                  <c:v>7.7732579361921825</c:v>
                </c:pt>
                <c:pt idx="49">
                  <c:v>9.8577249775896441</c:v>
                </c:pt>
                <c:pt idx="50">
                  <c:v>8.0554757447402725</c:v>
                </c:pt>
                <c:pt idx="51">
                  <c:v>11.423719988886459</c:v>
                </c:pt>
                <c:pt idx="52">
                  <c:v>5.8377418173636899</c:v>
                </c:pt>
                <c:pt idx="53">
                  <c:v>7.9598704374677656</c:v>
                </c:pt>
                <c:pt idx="54">
                  <c:v>10.08789729837827</c:v>
                </c:pt>
                <c:pt idx="55">
                  <c:v>7.1325714307200565</c:v>
                </c:pt>
                <c:pt idx="56">
                  <c:v>7.6576431250262242</c:v>
                </c:pt>
                <c:pt idx="57">
                  <c:v>5.2879654700781877</c:v>
                </c:pt>
                <c:pt idx="58">
                  <c:v>9.4335401537094334</c:v>
                </c:pt>
                <c:pt idx="59">
                  <c:v>10.361744986422666</c:v>
                </c:pt>
                <c:pt idx="60">
                  <c:v>9.9420370356572345</c:v>
                </c:pt>
                <c:pt idx="61">
                  <c:v>8.6959265182059884</c:v>
                </c:pt>
                <c:pt idx="62">
                  <c:v>8.4891575190232764</c:v>
                </c:pt>
                <c:pt idx="63">
                  <c:v>9.417171272535283</c:v>
                </c:pt>
                <c:pt idx="64">
                  <c:v>2.4160209154188057</c:v>
                </c:pt>
                <c:pt idx="65">
                  <c:v>-1.984131361875511</c:v>
                </c:pt>
                <c:pt idx="66">
                  <c:v>3.7712609631197243</c:v>
                </c:pt>
                <c:pt idx="67">
                  <c:v>8.1204021347164712</c:v>
                </c:pt>
                <c:pt idx="68">
                  <c:v>10.929636949010318</c:v>
                </c:pt>
                <c:pt idx="69">
                  <c:v>8.3970501506371971</c:v>
                </c:pt>
                <c:pt idx="70">
                  <c:v>7.0338192219762883</c:v>
                </c:pt>
                <c:pt idx="71">
                  <c:v>8.3807372292613689</c:v>
                </c:pt>
                <c:pt idx="72">
                  <c:v>8.454947697946789</c:v>
                </c:pt>
                <c:pt idx="73">
                  <c:v>9.2606441424463846</c:v>
                </c:pt>
                <c:pt idx="74">
                  <c:v>8.5017484531131906</c:v>
                </c:pt>
                <c:pt idx="75">
                  <c:v>7.6408540113369625</c:v>
                </c:pt>
                <c:pt idx="76">
                  <c:v>5.7617947460782108</c:v>
                </c:pt>
                <c:pt idx="77">
                  <c:v>5.325028428503102</c:v>
                </c:pt>
                <c:pt idx="78">
                  <c:v>7.0700991881647504</c:v>
                </c:pt>
                <c:pt idx="79">
                  <c:v>7.1884827491517509</c:v>
                </c:pt>
                <c:pt idx="80">
                  <c:v>6.9011418584458353</c:v>
                </c:pt>
                <c:pt idx="81">
                  <c:v>4.9714654063180097</c:v>
                </c:pt>
                <c:pt idx="82">
                  <c:v>10.826392047185056</c:v>
                </c:pt>
                <c:pt idx="83">
                  <c:v>5.8134467159867471</c:v>
                </c:pt>
                <c:pt idx="84">
                  <c:v>4.0184529490439926</c:v>
                </c:pt>
              </c:numCache>
            </c:numRef>
          </c:yVal>
        </c:ser>
        <c:axId val="179595904"/>
        <c:axId val="179601792"/>
      </c:scatterChart>
      <c:valAx>
        <c:axId val="179595904"/>
        <c:scaling>
          <c:orientation val="minMax"/>
        </c:scaling>
        <c:axPos val="b"/>
        <c:numFmt formatCode="General" sourceLinked="1"/>
        <c:tickLblPos val="nextTo"/>
        <c:crossAx val="179601792"/>
        <c:crosses val="autoZero"/>
        <c:crossBetween val="midCat"/>
      </c:valAx>
      <c:valAx>
        <c:axId val="179601792"/>
        <c:scaling>
          <c:orientation val="minMax"/>
        </c:scaling>
        <c:axPos val="l"/>
        <c:majorGridlines/>
        <c:numFmt formatCode="General" sourceLinked="1"/>
        <c:tickLblPos val="nextTo"/>
        <c:crossAx val="1795959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  <c:overlay val="1"/>
    </c:title>
    <c:plotArea>
      <c:layout>
        <c:manualLayout>
          <c:layoutTarget val="inner"/>
          <c:xMode val="edge"/>
          <c:yMode val="edge"/>
          <c:x val="4.8888888888888891E-2"/>
          <c:y val="0.14399314668999719"/>
          <c:w val="0.6092847769028874"/>
          <c:h val="0.80460629921259863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1.645997375328084E-2"/>
                  <c:y val="-3.897601341498981E-2"/>
                </c:manualLayout>
              </c:layout>
              <c:numFmt formatCode="General" sourceLinked="0"/>
            </c:trendlineLbl>
          </c:trendline>
          <c:xVal>
            <c:numRef>
              <c:f>Лист10!$B$3:$B$87</c:f>
              <c:numCache>
                <c:formatCode>General</c:formatCode>
                <c:ptCount val="85"/>
                <c:pt idx="0">
                  <c:v>7.9564129207338814</c:v>
                </c:pt>
                <c:pt idx="1">
                  <c:v>7.1676398561801644</c:v>
                </c:pt>
                <c:pt idx="2">
                  <c:v>8.471815041699486</c:v>
                </c:pt>
                <c:pt idx="3">
                  <c:v>8.9473719720556133</c:v>
                </c:pt>
                <c:pt idx="4">
                  <c:v>4.3724307410004348</c:v>
                </c:pt>
                <c:pt idx="5">
                  <c:v>8.2569809317245415</c:v>
                </c:pt>
                <c:pt idx="6">
                  <c:v>3.498683979228987</c:v>
                </c:pt>
                <c:pt idx="7">
                  <c:v>6.6393742701560079</c:v>
                </c:pt>
                <c:pt idx="8">
                  <c:v>6.6277168526279899</c:v>
                </c:pt>
                <c:pt idx="9">
                  <c:v>11.508596407106239</c:v>
                </c:pt>
                <c:pt idx="10">
                  <c:v>4.2463715600607985</c:v>
                </c:pt>
                <c:pt idx="11">
                  <c:v>6.8392161259779574</c:v>
                </c:pt>
                <c:pt idx="12">
                  <c:v>6.3104975649530113</c:v>
                </c:pt>
                <c:pt idx="13">
                  <c:v>6.2779753088431205</c:v>
                </c:pt>
                <c:pt idx="14">
                  <c:v>7.2207434099741832</c:v>
                </c:pt>
                <c:pt idx="15">
                  <c:v>9.5812195839535779</c:v>
                </c:pt>
                <c:pt idx="16">
                  <c:v>7.4925335342656894</c:v>
                </c:pt>
                <c:pt idx="17">
                  <c:v>11.966843637261405</c:v>
                </c:pt>
                <c:pt idx="18">
                  <c:v>4.7263447970782364</c:v>
                </c:pt>
                <c:pt idx="19">
                  <c:v>1.3804271828418437</c:v>
                </c:pt>
                <c:pt idx="20">
                  <c:v>6.1757090455307013</c:v>
                </c:pt>
                <c:pt idx="21">
                  <c:v>6.1454470699405022</c:v>
                </c:pt>
                <c:pt idx="22">
                  <c:v>4.2379021904097147</c:v>
                </c:pt>
                <c:pt idx="23">
                  <c:v>6.2278816142457574</c:v>
                </c:pt>
                <c:pt idx="24">
                  <c:v>5.1462081847781649</c:v>
                </c:pt>
                <c:pt idx="25">
                  <c:v>6.4536960199926812</c:v>
                </c:pt>
                <c:pt idx="26">
                  <c:v>5.4322173787240233</c:v>
                </c:pt>
                <c:pt idx="27">
                  <c:v>11.03049050026708</c:v>
                </c:pt>
                <c:pt idx="28">
                  <c:v>-0.92634106772765645</c:v>
                </c:pt>
                <c:pt idx="29">
                  <c:v>-4.6051701859880909</c:v>
                </c:pt>
                <c:pt idx="30">
                  <c:v>6.0612375475485276</c:v>
                </c:pt>
                <c:pt idx="31">
                  <c:v>7.4253616414897099</c:v>
                </c:pt>
                <c:pt idx="32">
                  <c:v>2.7329574248083102</c:v>
                </c:pt>
                <c:pt idx="33">
                  <c:v>7.6875965820451624</c:v>
                </c:pt>
                <c:pt idx="34">
                  <c:v>9.4153773685296738</c:v>
                </c:pt>
                <c:pt idx="35">
                  <c:v>-2.1037342342488805</c:v>
                </c:pt>
                <c:pt idx="36">
                  <c:v>5.3317057198933124</c:v>
                </c:pt>
                <c:pt idx="37">
                  <c:v>-4.6051701859880909</c:v>
                </c:pt>
                <c:pt idx="38">
                  <c:v>5.3649521265409126</c:v>
                </c:pt>
                <c:pt idx="39">
                  <c:v>3.8650320217623619</c:v>
                </c:pt>
                <c:pt idx="40">
                  <c:v>2.7961343358147954</c:v>
                </c:pt>
                <c:pt idx="41">
                  <c:v>-4.6051701859880909</c:v>
                </c:pt>
                <c:pt idx="42">
                  <c:v>6.5241067981217986</c:v>
                </c:pt>
                <c:pt idx="43">
                  <c:v>8.9564107040782037</c:v>
                </c:pt>
                <c:pt idx="44">
                  <c:v>4.7918771129745723</c:v>
                </c:pt>
                <c:pt idx="45">
                  <c:v>7.3795652133760345</c:v>
                </c:pt>
                <c:pt idx="46">
                  <c:v>10.737036950885956</c:v>
                </c:pt>
                <c:pt idx="47">
                  <c:v>7.345516926978946</c:v>
                </c:pt>
                <c:pt idx="48">
                  <c:v>7.7732579361921825</c:v>
                </c:pt>
                <c:pt idx="49">
                  <c:v>9.8577249775896441</c:v>
                </c:pt>
                <c:pt idx="50">
                  <c:v>8.0554757447402725</c:v>
                </c:pt>
                <c:pt idx="51">
                  <c:v>11.423719988886459</c:v>
                </c:pt>
                <c:pt idx="52">
                  <c:v>5.8377418173636899</c:v>
                </c:pt>
                <c:pt idx="53">
                  <c:v>7.9598704374677656</c:v>
                </c:pt>
                <c:pt idx="54">
                  <c:v>10.08789729837827</c:v>
                </c:pt>
                <c:pt idx="55">
                  <c:v>7.1325714307200565</c:v>
                </c:pt>
                <c:pt idx="56">
                  <c:v>7.6576431250262242</c:v>
                </c:pt>
                <c:pt idx="57">
                  <c:v>5.2879654700781877</c:v>
                </c:pt>
                <c:pt idx="58">
                  <c:v>9.4335401537094334</c:v>
                </c:pt>
                <c:pt idx="59">
                  <c:v>10.361744986422666</c:v>
                </c:pt>
                <c:pt idx="60">
                  <c:v>9.9420370356572345</c:v>
                </c:pt>
                <c:pt idx="61">
                  <c:v>8.6959265182059884</c:v>
                </c:pt>
                <c:pt idx="62">
                  <c:v>8.4891575190232764</c:v>
                </c:pt>
                <c:pt idx="63">
                  <c:v>9.417171272535283</c:v>
                </c:pt>
                <c:pt idx="64">
                  <c:v>2.4160209154188057</c:v>
                </c:pt>
                <c:pt idx="65">
                  <c:v>-1.984131361875511</c:v>
                </c:pt>
                <c:pt idx="66">
                  <c:v>3.7712609631197243</c:v>
                </c:pt>
                <c:pt idx="67">
                  <c:v>8.1204021347164712</c:v>
                </c:pt>
                <c:pt idx="68">
                  <c:v>10.929636949010318</c:v>
                </c:pt>
                <c:pt idx="69">
                  <c:v>8.3970501506371971</c:v>
                </c:pt>
                <c:pt idx="70">
                  <c:v>7.0338192219762883</c:v>
                </c:pt>
                <c:pt idx="71">
                  <c:v>8.3807372292613689</c:v>
                </c:pt>
                <c:pt idx="72">
                  <c:v>8.454947697946789</c:v>
                </c:pt>
                <c:pt idx="73">
                  <c:v>9.2606441424463846</c:v>
                </c:pt>
                <c:pt idx="74">
                  <c:v>8.5017484531131906</c:v>
                </c:pt>
                <c:pt idx="75">
                  <c:v>7.6408540113369625</c:v>
                </c:pt>
                <c:pt idx="76">
                  <c:v>5.7617947460782108</c:v>
                </c:pt>
                <c:pt idx="77">
                  <c:v>5.325028428503102</c:v>
                </c:pt>
                <c:pt idx="78">
                  <c:v>7.0700991881647504</c:v>
                </c:pt>
                <c:pt idx="79">
                  <c:v>7.1884827491517509</c:v>
                </c:pt>
                <c:pt idx="80">
                  <c:v>6.9011418584458353</c:v>
                </c:pt>
                <c:pt idx="81">
                  <c:v>4.9714654063180097</c:v>
                </c:pt>
                <c:pt idx="82">
                  <c:v>10.826392047185056</c:v>
                </c:pt>
                <c:pt idx="83">
                  <c:v>5.8134467159867471</c:v>
                </c:pt>
                <c:pt idx="84">
                  <c:v>4.0184529490439926</c:v>
                </c:pt>
              </c:numCache>
            </c:numRef>
          </c:xVal>
          <c:yVal>
            <c:numRef>
              <c:f>Лист10!$C$3:$C$87</c:f>
              <c:numCache>
                <c:formatCode>General</c:formatCode>
                <c:ptCount val="85"/>
                <c:pt idx="0">
                  <c:v>10.097547856514632</c:v>
                </c:pt>
                <c:pt idx="1">
                  <c:v>6.9162444438421176</c:v>
                </c:pt>
                <c:pt idx="2">
                  <c:v>8.9516339544223023</c:v>
                </c:pt>
                <c:pt idx="3">
                  <c:v>9.2821060144449135</c:v>
                </c:pt>
                <c:pt idx="4">
                  <c:v>4.290282713204161</c:v>
                </c:pt>
                <c:pt idx="5">
                  <c:v>6.841995959640248</c:v>
                </c:pt>
                <c:pt idx="6">
                  <c:v>5.9007296099008304</c:v>
                </c:pt>
                <c:pt idx="7">
                  <c:v>7.7580075707357743</c:v>
                </c:pt>
                <c:pt idx="8">
                  <c:v>9.8846660541755078</c:v>
                </c:pt>
                <c:pt idx="9">
                  <c:v>9.9435185575066161</c:v>
                </c:pt>
                <c:pt idx="10">
                  <c:v>6.1972879671812473</c:v>
                </c:pt>
                <c:pt idx="11">
                  <c:v>7.740192899473084</c:v>
                </c:pt>
                <c:pt idx="12">
                  <c:v>7.4098162249305233</c:v>
                </c:pt>
                <c:pt idx="13">
                  <c:v>8.7125306559054501</c:v>
                </c:pt>
                <c:pt idx="14">
                  <c:v>7.748845583729338</c:v>
                </c:pt>
                <c:pt idx="15">
                  <c:v>8.2036366295660894</c:v>
                </c:pt>
                <c:pt idx="16">
                  <c:v>7.8493290832373077</c:v>
                </c:pt>
                <c:pt idx="17">
                  <c:v>12.228346567151686</c:v>
                </c:pt>
                <c:pt idx="18">
                  <c:v>8.0315056094775699</c:v>
                </c:pt>
                <c:pt idx="19">
                  <c:v>8.4217695631768823</c:v>
                </c:pt>
                <c:pt idx="20">
                  <c:v>7.6448878612096598</c:v>
                </c:pt>
                <c:pt idx="21">
                  <c:v>6.6935457006201808</c:v>
                </c:pt>
                <c:pt idx="22">
                  <c:v>7.0220245931876084</c:v>
                </c:pt>
                <c:pt idx="23">
                  <c:v>10.115376661533347</c:v>
                </c:pt>
                <c:pt idx="24">
                  <c:v>6.8308466964700312</c:v>
                </c:pt>
                <c:pt idx="25">
                  <c:v>6.6986666183279588</c:v>
                </c:pt>
                <c:pt idx="26">
                  <c:v>4.8913103202639796</c:v>
                </c:pt>
                <c:pt idx="27">
                  <c:v>10.474273060523583</c:v>
                </c:pt>
                <c:pt idx="28">
                  <c:v>1.3663467233101945</c:v>
                </c:pt>
                <c:pt idx="29">
                  <c:v>-0.9147918557504191</c:v>
                </c:pt>
                <c:pt idx="30">
                  <c:v>5.7275510832505612</c:v>
                </c:pt>
                <c:pt idx="31">
                  <c:v>9.035262150774086</c:v>
                </c:pt>
                <c:pt idx="32">
                  <c:v>7.5838020270268567</c:v>
                </c:pt>
                <c:pt idx="33">
                  <c:v>8.3757175494964446</c:v>
                </c:pt>
                <c:pt idx="34">
                  <c:v>9.8224634559579957</c:v>
                </c:pt>
                <c:pt idx="35">
                  <c:v>2.6093636611368147</c:v>
                </c:pt>
                <c:pt idx="36">
                  <c:v>3.5537696736332753</c:v>
                </c:pt>
                <c:pt idx="37">
                  <c:v>0.63419303771627478</c:v>
                </c:pt>
                <c:pt idx="38">
                  <c:v>3.079107882475042</c:v>
                </c:pt>
                <c:pt idx="39">
                  <c:v>-0.2836900511822435</c:v>
                </c:pt>
                <c:pt idx="40">
                  <c:v>1.2030623900245743</c:v>
                </c:pt>
                <c:pt idx="41">
                  <c:v>2.5604160204763109</c:v>
                </c:pt>
                <c:pt idx="42">
                  <c:v>8.1673853292924932</c:v>
                </c:pt>
                <c:pt idx="43">
                  <c:v>9.8532393749815679</c:v>
                </c:pt>
                <c:pt idx="44">
                  <c:v>5.3797581733484332</c:v>
                </c:pt>
                <c:pt idx="45">
                  <c:v>8.6825969627534789</c:v>
                </c:pt>
                <c:pt idx="46">
                  <c:v>9.8464119570313517</c:v>
                </c:pt>
                <c:pt idx="47">
                  <c:v>7.6030647700627654</c:v>
                </c:pt>
                <c:pt idx="48">
                  <c:v>8.7565420210441278</c:v>
                </c:pt>
                <c:pt idx="49">
                  <c:v>8.5892151107024102</c:v>
                </c:pt>
                <c:pt idx="50">
                  <c:v>7.7385059872588169</c:v>
                </c:pt>
                <c:pt idx="51">
                  <c:v>10.853290916266454</c:v>
                </c:pt>
                <c:pt idx="52">
                  <c:v>8.7775721788323917</c:v>
                </c:pt>
                <c:pt idx="53">
                  <c:v>7.5860681735726194</c:v>
                </c:pt>
                <c:pt idx="54">
                  <c:v>9.8208755821319524</c:v>
                </c:pt>
                <c:pt idx="55">
                  <c:v>7.1925444460151944</c:v>
                </c:pt>
                <c:pt idx="56">
                  <c:v>8.3078780355918891</c:v>
                </c:pt>
                <c:pt idx="57">
                  <c:v>6.7847728498756767</c:v>
                </c:pt>
                <c:pt idx="58">
                  <c:v>9.61746542161878</c:v>
                </c:pt>
                <c:pt idx="59">
                  <c:v>9.3664455804672411</c:v>
                </c:pt>
                <c:pt idx="60">
                  <c:v>8.8802321996704006</c:v>
                </c:pt>
                <c:pt idx="61">
                  <c:v>6.875392198425045</c:v>
                </c:pt>
                <c:pt idx="62">
                  <c:v>8.1698678604534933</c:v>
                </c:pt>
                <c:pt idx="63">
                  <c:v>8.7576151358460805</c:v>
                </c:pt>
                <c:pt idx="64">
                  <c:v>4.3368854299469595</c:v>
                </c:pt>
                <c:pt idx="65">
                  <c:v>5.276109077967698</c:v>
                </c:pt>
                <c:pt idx="66">
                  <c:v>3.3200451698275586</c:v>
                </c:pt>
                <c:pt idx="67">
                  <c:v>8.1029776597780927</c:v>
                </c:pt>
                <c:pt idx="68">
                  <c:v>9.3551082420225775</c:v>
                </c:pt>
                <c:pt idx="69">
                  <c:v>9.4865938941215724</c:v>
                </c:pt>
                <c:pt idx="70">
                  <c:v>7.6020468544723423</c:v>
                </c:pt>
                <c:pt idx="71">
                  <c:v>7.7992658634348588</c:v>
                </c:pt>
                <c:pt idx="72">
                  <c:v>9.2345748601313833</c:v>
                </c:pt>
                <c:pt idx="73">
                  <c:v>8.5636181034380154</c:v>
                </c:pt>
                <c:pt idx="74">
                  <c:v>6.889462685011555</c:v>
                </c:pt>
                <c:pt idx="75">
                  <c:v>7.2055301968838741</c:v>
                </c:pt>
                <c:pt idx="76">
                  <c:v>5.780654931621954</c:v>
                </c:pt>
                <c:pt idx="77">
                  <c:v>6.577848979341236</c:v>
                </c:pt>
                <c:pt idx="78">
                  <c:v>5.7153417415005121</c:v>
                </c:pt>
                <c:pt idx="79">
                  <c:v>7.4664452670685293</c:v>
                </c:pt>
                <c:pt idx="80">
                  <c:v>6.3125442818044855</c:v>
                </c:pt>
                <c:pt idx="81">
                  <c:v>5.658080885923388</c:v>
                </c:pt>
                <c:pt idx="82">
                  <c:v>7.4907664482232397</c:v>
                </c:pt>
                <c:pt idx="83">
                  <c:v>5.2261358452879474</c:v>
                </c:pt>
                <c:pt idx="84">
                  <c:v>5.8669297067305672</c:v>
                </c:pt>
              </c:numCache>
            </c:numRef>
          </c:yVal>
        </c:ser>
        <c:axId val="179770880"/>
        <c:axId val="179772416"/>
      </c:scatterChart>
      <c:valAx>
        <c:axId val="179770880"/>
        <c:scaling>
          <c:orientation val="minMax"/>
        </c:scaling>
        <c:axPos val="b"/>
        <c:numFmt formatCode="General" sourceLinked="1"/>
        <c:tickLblPos val="nextTo"/>
        <c:crossAx val="179772416"/>
        <c:crosses val="autoZero"/>
        <c:crossBetween val="midCat"/>
      </c:valAx>
      <c:valAx>
        <c:axId val="179772416"/>
        <c:scaling>
          <c:orientation val="minMax"/>
        </c:scaling>
        <c:axPos val="l"/>
        <c:majorGridlines/>
        <c:numFmt formatCode="General" sourceLinked="1"/>
        <c:tickLblPos val="nextTo"/>
        <c:crossAx val="1797708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  <c:overlay val="1"/>
    </c:title>
    <c:plotArea>
      <c:layout>
        <c:manualLayout>
          <c:layoutTarget val="inner"/>
          <c:xMode val="edge"/>
          <c:yMode val="edge"/>
          <c:x val="0.10115507436570428"/>
          <c:y val="0.15788203557888603"/>
          <c:w val="0.5875741469816268"/>
          <c:h val="0.7907174103237099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Лист10!$A$3:$A$87</c:f>
              <c:numCache>
                <c:formatCode>General</c:formatCode>
                <c:ptCount val="85"/>
                <c:pt idx="0">
                  <c:v>10.330485055735064</c:v>
                </c:pt>
                <c:pt idx="1">
                  <c:v>7.6965960203919561</c:v>
                </c:pt>
                <c:pt idx="2">
                  <c:v>9.5509860092618872</c:v>
                </c:pt>
                <c:pt idx="3">
                  <c:v>10.018377522867405</c:v>
                </c:pt>
                <c:pt idx="4">
                  <c:v>5.2743171516950182</c:v>
                </c:pt>
                <c:pt idx="5">
                  <c:v>8.5425611271441113</c:v>
                </c:pt>
                <c:pt idx="6">
                  <c:v>6.617803298904879</c:v>
                </c:pt>
                <c:pt idx="7">
                  <c:v>8.1458283052475107</c:v>
                </c:pt>
                <c:pt idx="8">
                  <c:v>10.340797688902327</c:v>
                </c:pt>
                <c:pt idx="9">
                  <c:v>11.796780292605087</c:v>
                </c:pt>
                <c:pt idx="10">
                  <c:v>6.8690044714059351</c:v>
                </c:pt>
                <c:pt idx="11">
                  <c:v>8.4285454799977302</c:v>
                </c:pt>
                <c:pt idx="12">
                  <c:v>8.2435852915176344</c:v>
                </c:pt>
                <c:pt idx="13">
                  <c:v>9.014991701603801</c:v>
                </c:pt>
                <c:pt idx="14">
                  <c:v>8.4643341033923392</c:v>
                </c:pt>
                <c:pt idx="15">
                  <c:v>10.947678906458799</c:v>
                </c:pt>
                <c:pt idx="16">
                  <c:v>8.7843768393610926</c:v>
                </c:pt>
                <c:pt idx="17">
                  <c:v>13.153757203115324</c:v>
                </c:pt>
                <c:pt idx="18">
                  <c:v>8.4173478613465207</c:v>
                </c:pt>
                <c:pt idx="19">
                  <c:v>9.0863366579579399</c:v>
                </c:pt>
                <c:pt idx="20">
                  <c:v>7.8535591809887464</c:v>
                </c:pt>
                <c:pt idx="21">
                  <c:v>7.4747268041703361</c:v>
                </c:pt>
                <c:pt idx="22">
                  <c:v>8.6900754545885857</c:v>
                </c:pt>
                <c:pt idx="23">
                  <c:v>10.477647592483695</c:v>
                </c:pt>
                <c:pt idx="24">
                  <c:v>7.3161980162160054</c:v>
                </c:pt>
                <c:pt idx="25">
                  <c:v>7.220012176599818</c:v>
                </c:pt>
                <c:pt idx="26">
                  <c:v>5.6495627973206455</c:v>
                </c:pt>
                <c:pt idx="27">
                  <c:v>11.732375038742656</c:v>
                </c:pt>
                <c:pt idx="28">
                  <c:v>3.3382469322043105</c:v>
                </c:pt>
                <c:pt idx="29">
                  <c:v>2.9099891828582658</c:v>
                </c:pt>
                <c:pt idx="30">
                  <c:v>6.6386448804357503</c:v>
                </c:pt>
                <c:pt idx="31">
                  <c:v>10.2474738697543</c:v>
                </c:pt>
                <c:pt idx="32">
                  <c:v>7.8910916116416825</c:v>
                </c:pt>
                <c:pt idx="33">
                  <c:v>9.2737019226306501</c:v>
                </c:pt>
                <c:pt idx="34">
                  <c:v>10.506486349022625</c:v>
                </c:pt>
                <c:pt idx="35">
                  <c:v>6.3184602370511485</c:v>
                </c:pt>
                <c:pt idx="36">
                  <c:v>5.7492187669113495</c:v>
                </c:pt>
                <c:pt idx="37">
                  <c:v>0.63419303771627478</c:v>
                </c:pt>
                <c:pt idx="38">
                  <c:v>5.463070074304448</c:v>
                </c:pt>
                <c:pt idx="39">
                  <c:v>3.900043537267627</c:v>
                </c:pt>
                <c:pt idx="40">
                  <c:v>2.993254205678451</c:v>
                </c:pt>
                <c:pt idx="41">
                  <c:v>2.5604160204763109</c:v>
                </c:pt>
                <c:pt idx="42">
                  <c:v>8.424038437012717</c:v>
                </c:pt>
                <c:pt idx="43">
                  <c:v>10.273733013075558</c:v>
                </c:pt>
                <c:pt idx="44">
                  <c:v>6.7120757402815379</c:v>
                </c:pt>
                <c:pt idx="45">
                  <c:v>9.0234759881510449</c:v>
                </c:pt>
                <c:pt idx="46">
                  <c:v>11.581497158174058</c:v>
                </c:pt>
                <c:pt idx="47">
                  <c:v>8.5479286603372415</c:v>
                </c:pt>
                <c:pt idx="48">
                  <c:v>9.1283168838516708</c:v>
                </c:pt>
                <c:pt idx="49">
                  <c:v>10.243028810603811</c:v>
                </c:pt>
                <c:pt idx="50">
                  <c:v>8.7679997685403492</c:v>
                </c:pt>
                <c:pt idx="51">
                  <c:v>11.952413397378029</c:v>
                </c:pt>
                <c:pt idx="52">
                  <c:v>9.5451768571995235</c:v>
                </c:pt>
                <c:pt idx="53">
                  <c:v>8.5520020713451181</c:v>
                </c:pt>
                <c:pt idx="54">
                  <c:v>10.856955154569471</c:v>
                </c:pt>
                <c:pt idx="55">
                  <c:v>8.997549248880981</c:v>
                </c:pt>
                <c:pt idx="56">
                  <c:v>9.0956411415010745</c:v>
                </c:pt>
                <c:pt idx="57">
                  <c:v>7.0404046827688296</c:v>
                </c:pt>
                <c:pt idx="58">
                  <c:v>10.461492801392311</c:v>
                </c:pt>
                <c:pt idx="59">
                  <c:v>10.870256942271583</c:v>
                </c:pt>
                <c:pt idx="60">
                  <c:v>10.351990847195841</c:v>
                </c:pt>
                <c:pt idx="61">
                  <c:v>8.9103225257632808</c:v>
                </c:pt>
                <c:pt idx="62">
                  <c:v>9.5368588048810548</c:v>
                </c:pt>
                <c:pt idx="63">
                  <c:v>10.011985683227755</c:v>
                </c:pt>
                <c:pt idx="64">
                  <c:v>4.7350073884869781</c:v>
                </c:pt>
                <c:pt idx="65">
                  <c:v>7.7415344580911816</c:v>
                </c:pt>
                <c:pt idx="66">
                  <c:v>5.1459211467553008</c:v>
                </c:pt>
                <c:pt idx="67">
                  <c:v>8.8616419168130207</c:v>
                </c:pt>
                <c:pt idx="68">
                  <c:v>11.154265595226178</c:v>
                </c:pt>
                <c:pt idx="69">
                  <c:v>10.603256239953392</c:v>
                </c:pt>
                <c:pt idx="70">
                  <c:v>9.2260218523331314</c:v>
                </c:pt>
                <c:pt idx="71">
                  <c:v>9.1229298098682285</c:v>
                </c:pt>
                <c:pt idx="72">
                  <c:v>9.8092381294304349</c:v>
                </c:pt>
                <c:pt idx="73">
                  <c:v>9.7607295366617617</c:v>
                </c:pt>
                <c:pt idx="74">
                  <c:v>8.7100819679561958</c:v>
                </c:pt>
                <c:pt idx="75">
                  <c:v>8.476525914093326</c:v>
                </c:pt>
                <c:pt idx="76">
                  <c:v>6.8501578393727121</c:v>
                </c:pt>
                <c:pt idx="77">
                  <c:v>6.9795741402624447</c:v>
                </c:pt>
                <c:pt idx="78">
                  <c:v>8.0772839879304463</c:v>
                </c:pt>
                <c:pt idx="79">
                  <c:v>10.258808761589126</c:v>
                </c:pt>
                <c:pt idx="80">
                  <c:v>7.8271515038175412</c:v>
                </c:pt>
                <c:pt idx="81">
                  <c:v>6.2496728799502899</c:v>
                </c:pt>
                <c:pt idx="82">
                  <c:v>11.109782001757718</c:v>
                </c:pt>
                <c:pt idx="83">
                  <c:v>6.3525562229107502</c:v>
                </c:pt>
                <c:pt idx="84">
                  <c:v>6.0350576585347149</c:v>
                </c:pt>
              </c:numCache>
            </c:numRef>
          </c:xVal>
          <c:yVal>
            <c:numRef>
              <c:f>Лист10!$C$3:$C$87</c:f>
              <c:numCache>
                <c:formatCode>General</c:formatCode>
                <c:ptCount val="85"/>
                <c:pt idx="0">
                  <c:v>10.097547856514632</c:v>
                </c:pt>
                <c:pt idx="1">
                  <c:v>6.9162444438421176</c:v>
                </c:pt>
                <c:pt idx="2">
                  <c:v>8.9516339544223023</c:v>
                </c:pt>
                <c:pt idx="3">
                  <c:v>9.2821060144449135</c:v>
                </c:pt>
                <c:pt idx="4">
                  <c:v>4.290282713204161</c:v>
                </c:pt>
                <c:pt idx="5">
                  <c:v>6.841995959640248</c:v>
                </c:pt>
                <c:pt idx="6">
                  <c:v>5.9007296099008304</c:v>
                </c:pt>
                <c:pt idx="7">
                  <c:v>7.7580075707357743</c:v>
                </c:pt>
                <c:pt idx="8">
                  <c:v>9.8846660541755078</c:v>
                </c:pt>
                <c:pt idx="9">
                  <c:v>9.9435185575066161</c:v>
                </c:pt>
                <c:pt idx="10">
                  <c:v>6.1972879671812473</c:v>
                </c:pt>
                <c:pt idx="11">
                  <c:v>7.740192899473084</c:v>
                </c:pt>
                <c:pt idx="12">
                  <c:v>7.4098162249305233</c:v>
                </c:pt>
                <c:pt idx="13">
                  <c:v>8.7125306559054501</c:v>
                </c:pt>
                <c:pt idx="14">
                  <c:v>7.748845583729338</c:v>
                </c:pt>
                <c:pt idx="15">
                  <c:v>8.2036366295660894</c:v>
                </c:pt>
                <c:pt idx="16">
                  <c:v>7.8493290832373077</c:v>
                </c:pt>
                <c:pt idx="17">
                  <c:v>12.228346567151686</c:v>
                </c:pt>
                <c:pt idx="18">
                  <c:v>8.0315056094775699</c:v>
                </c:pt>
                <c:pt idx="19">
                  <c:v>8.4217695631768823</c:v>
                </c:pt>
                <c:pt idx="20">
                  <c:v>7.6448878612096598</c:v>
                </c:pt>
                <c:pt idx="21">
                  <c:v>6.6935457006201808</c:v>
                </c:pt>
                <c:pt idx="22">
                  <c:v>7.0220245931876084</c:v>
                </c:pt>
                <c:pt idx="23">
                  <c:v>10.115376661533347</c:v>
                </c:pt>
                <c:pt idx="24">
                  <c:v>6.8308466964700312</c:v>
                </c:pt>
                <c:pt idx="25">
                  <c:v>6.6986666183279588</c:v>
                </c:pt>
                <c:pt idx="26">
                  <c:v>4.8913103202639796</c:v>
                </c:pt>
                <c:pt idx="27">
                  <c:v>10.474273060523583</c:v>
                </c:pt>
                <c:pt idx="28">
                  <c:v>1.3663467233101945</c:v>
                </c:pt>
                <c:pt idx="29">
                  <c:v>-0.9147918557504191</c:v>
                </c:pt>
                <c:pt idx="30">
                  <c:v>5.7275510832505612</c:v>
                </c:pt>
                <c:pt idx="31">
                  <c:v>9.035262150774086</c:v>
                </c:pt>
                <c:pt idx="32">
                  <c:v>7.5838020270268567</c:v>
                </c:pt>
                <c:pt idx="33">
                  <c:v>8.3757175494964446</c:v>
                </c:pt>
                <c:pt idx="34">
                  <c:v>9.8224634559579957</c:v>
                </c:pt>
                <c:pt idx="35">
                  <c:v>2.6093636611368147</c:v>
                </c:pt>
                <c:pt idx="36">
                  <c:v>3.5537696736332753</c:v>
                </c:pt>
                <c:pt idx="37">
                  <c:v>0.63419303771627478</c:v>
                </c:pt>
                <c:pt idx="38">
                  <c:v>3.079107882475042</c:v>
                </c:pt>
                <c:pt idx="39">
                  <c:v>-0.2836900511822435</c:v>
                </c:pt>
                <c:pt idx="40">
                  <c:v>1.2030623900245743</c:v>
                </c:pt>
                <c:pt idx="41">
                  <c:v>2.5604160204763109</c:v>
                </c:pt>
                <c:pt idx="42">
                  <c:v>8.1673853292924932</c:v>
                </c:pt>
                <c:pt idx="43">
                  <c:v>9.8532393749815679</c:v>
                </c:pt>
                <c:pt idx="44">
                  <c:v>5.3797581733484332</c:v>
                </c:pt>
                <c:pt idx="45">
                  <c:v>8.6825969627534789</c:v>
                </c:pt>
                <c:pt idx="46">
                  <c:v>9.8464119570313517</c:v>
                </c:pt>
                <c:pt idx="47">
                  <c:v>7.6030647700627654</c:v>
                </c:pt>
                <c:pt idx="48">
                  <c:v>8.7565420210441278</c:v>
                </c:pt>
                <c:pt idx="49">
                  <c:v>8.5892151107024102</c:v>
                </c:pt>
                <c:pt idx="50">
                  <c:v>7.7385059872588169</c:v>
                </c:pt>
                <c:pt idx="51">
                  <c:v>10.853290916266454</c:v>
                </c:pt>
                <c:pt idx="52">
                  <c:v>8.7775721788323917</c:v>
                </c:pt>
                <c:pt idx="53">
                  <c:v>7.5860681735726194</c:v>
                </c:pt>
                <c:pt idx="54">
                  <c:v>9.8208755821319524</c:v>
                </c:pt>
                <c:pt idx="55">
                  <c:v>7.1925444460151944</c:v>
                </c:pt>
                <c:pt idx="56">
                  <c:v>8.3078780355918891</c:v>
                </c:pt>
                <c:pt idx="57">
                  <c:v>6.7847728498756767</c:v>
                </c:pt>
                <c:pt idx="58">
                  <c:v>9.61746542161878</c:v>
                </c:pt>
                <c:pt idx="59">
                  <c:v>9.3664455804672411</c:v>
                </c:pt>
                <c:pt idx="60">
                  <c:v>8.8802321996704006</c:v>
                </c:pt>
                <c:pt idx="61">
                  <c:v>6.875392198425045</c:v>
                </c:pt>
                <c:pt idx="62">
                  <c:v>8.1698678604534933</c:v>
                </c:pt>
                <c:pt idx="63">
                  <c:v>8.7576151358460805</c:v>
                </c:pt>
                <c:pt idx="64">
                  <c:v>4.3368854299469595</c:v>
                </c:pt>
                <c:pt idx="65">
                  <c:v>5.276109077967698</c:v>
                </c:pt>
                <c:pt idx="66">
                  <c:v>3.3200451698275586</c:v>
                </c:pt>
                <c:pt idx="67">
                  <c:v>8.1029776597780927</c:v>
                </c:pt>
                <c:pt idx="68">
                  <c:v>9.3551082420225775</c:v>
                </c:pt>
                <c:pt idx="69">
                  <c:v>9.4865938941215724</c:v>
                </c:pt>
                <c:pt idx="70">
                  <c:v>7.6020468544723423</c:v>
                </c:pt>
                <c:pt idx="71">
                  <c:v>7.7992658634348588</c:v>
                </c:pt>
                <c:pt idx="72">
                  <c:v>9.2345748601313833</c:v>
                </c:pt>
                <c:pt idx="73">
                  <c:v>8.5636181034380154</c:v>
                </c:pt>
                <c:pt idx="74">
                  <c:v>6.889462685011555</c:v>
                </c:pt>
                <c:pt idx="75">
                  <c:v>7.2055301968838741</c:v>
                </c:pt>
                <c:pt idx="76">
                  <c:v>5.780654931621954</c:v>
                </c:pt>
                <c:pt idx="77">
                  <c:v>6.577848979341236</c:v>
                </c:pt>
                <c:pt idx="78">
                  <c:v>5.7153417415005121</c:v>
                </c:pt>
                <c:pt idx="79">
                  <c:v>7.4664452670685293</c:v>
                </c:pt>
                <c:pt idx="80">
                  <c:v>6.3125442818044855</c:v>
                </c:pt>
                <c:pt idx="81">
                  <c:v>5.658080885923388</c:v>
                </c:pt>
                <c:pt idx="82">
                  <c:v>7.4907664482232397</c:v>
                </c:pt>
                <c:pt idx="83">
                  <c:v>5.2261358452879474</c:v>
                </c:pt>
                <c:pt idx="84">
                  <c:v>5.8669297067305672</c:v>
                </c:pt>
              </c:numCache>
            </c:numRef>
          </c:yVal>
        </c:ser>
        <c:axId val="179806592"/>
        <c:axId val="179808128"/>
      </c:scatterChart>
      <c:valAx>
        <c:axId val="179806592"/>
        <c:scaling>
          <c:orientation val="minMax"/>
        </c:scaling>
        <c:axPos val="b"/>
        <c:numFmt formatCode="General" sourceLinked="1"/>
        <c:tickLblPos val="nextTo"/>
        <c:crossAx val="179808128"/>
        <c:crosses val="autoZero"/>
        <c:crossBetween val="midCat"/>
      </c:valAx>
      <c:valAx>
        <c:axId val="179808128"/>
        <c:scaling>
          <c:orientation val="minMax"/>
        </c:scaling>
        <c:axPos val="l"/>
        <c:majorGridlines/>
        <c:numFmt formatCode="General" sourceLinked="1"/>
        <c:tickLblPos val="nextTo"/>
        <c:crossAx val="1798065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5</xdr:row>
      <xdr:rowOff>47625</xdr:rowOff>
    </xdr:from>
    <xdr:to>
      <xdr:col>14</xdr:col>
      <xdr:colOff>133350</xdr:colOff>
      <xdr:row>20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476250</xdr:colOff>
      <xdr:row>6</xdr:row>
      <xdr:rowOff>76200</xdr:rowOff>
    </xdr:from>
    <xdr:to>
      <xdr:col>22</xdr:col>
      <xdr:colOff>171450</xdr:colOff>
      <xdr:row>20</xdr:row>
      <xdr:rowOff>152400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161925</xdr:colOff>
      <xdr:row>23</xdr:row>
      <xdr:rowOff>47624</xdr:rowOff>
    </xdr:from>
    <xdr:to>
      <xdr:col>14</xdr:col>
      <xdr:colOff>466725</xdr:colOff>
      <xdr:row>37</xdr:row>
      <xdr:rowOff>114299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3</xdr:row>
      <xdr:rowOff>104775</xdr:rowOff>
    </xdr:from>
    <xdr:to>
      <xdr:col>13</xdr:col>
      <xdr:colOff>38100</xdr:colOff>
      <xdr:row>17</xdr:row>
      <xdr:rowOff>180975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466725</xdr:colOff>
      <xdr:row>19</xdr:row>
      <xdr:rowOff>95250</xdr:rowOff>
    </xdr:from>
    <xdr:to>
      <xdr:col>12</xdr:col>
      <xdr:colOff>171450</xdr:colOff>
      <xdr:row>33</xdr:row>
      <xdr:rowOff>171450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266700</xdr:colOff>
      <xdr:row>2</xdr:row>
      <xdr:rowOff>180975</xdr:rowOff>
    </xdr:from>
    <xdr:to>
      <xdr:col>21</xdr:col>
      <xdr:colOff>571500</xdr:colOff>
      <xdr:row>17</xdr:row>
      <xdr:rowOff>66675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2</xdr:row>
      <xdr:rowOff>9525</xdr:rowOff>
    </xdr:from>
    <xdr:to>
      <xdr:col>13</xdr:col>
      <xdr:colOff>581025</xdr:colOff>
      <xdr:row>16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542925</xdr:colOff>
      <xdr:row>2</xdr:row>
      <xdr:rowOff>9525</xdr:rowOff>
    </xdr:from>
    <xdr:to>
      <xdr:col>22</xdr:col>
      <xdr:colOff>238125</xdr:colOff>
      <xdr:row>16</xdr:row>
      <xdr:rowOff>85725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257175</xdr:colOff>
      <xdr:row>17</xdr:row>
      <xdr:rowOff>180975</xdr:rowOff>
    </xdr:from>
    <xdr:to>
      <xdr:col>13</xdr:col>
      <xdr:colOff>561975</xdr:colOff>
      <xdr:row>32</xdr:row>
      <xdr:rowOff>66675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7"/>
  <sheetViews>
    <sheetView workbookViewId="0">
      <selection activeCell="B2" sqref="B2:D2"/>
    </sheetView>
  </sheetViews>
  <sheetFormatPr defaultRowHeight="15"/>
  <cols>
    <col min="1" max="1" width="14" customWidth="1"/>
    <col min="2" max="4" width="11" bestFit="1" customWidth="1"/>
  </cols>
  <sheetData>
    <row r="1" spans="1:8">
      <c r="A1" s="29" t="s">
        <v>37</v>
      </c>
      <c r="B1" s="29"/>
      <c r="C1" s="29"/>
      <c r="D1" s="29"/>
      <c r="E1" s="5"/>
      <c r="F1" s="30" t="s">
        <v>38</v>
      </c>
      <c r="G1" s="30"/>
      <c r="H1" s="30"/>
    </row>
    <row r="2" spans="1:8">
      <c r="A2" s="4" t="s">
        <v>36</v>
      </c>
      <c r="B2" s="9" t="s">
        <v>121</v>
      </c>
      <c r="C2" s="28" t="s">
        <v>122</v>
      </c>
      <c r="D2" s="28" t="s">
        <v>123</v>
      </c>
      <c r="E2" s="5"/>
      <c r="F2" s="11"/>
      <c r="G2" s="11"/>
      <c r="H2" s="11"/>
    </row>
    <row r="3" spans="1:8" ht="26.25">
      <c r="A3" s="1" t="s">
        <v>0</v>
      </c>
      <c r="B3" s="2">
        <v>20703.163399999998</v>
      </c>
      <c r="C3" s="7">
        <v>30652.976699999999</v>
      </c>
      <c r="D3" s="7">
        <v>21540.9264</v>
      </c>
      <c r="E3" s="5"/>
      <c r="F3" s="10">
        <f>LN(B3)</f>
        <v>9.9380417888335195</v>
      </c>
      <c r="G3" s="10">
        <f>LN(C3)</f>
        <v>10.330485055735064</v>
      </c>
      <c r="H3" s="10">
        <f>LN(D3)</f>
        <v>9.9777099581420927</v>
      </c>
    </row>
    <row r="4" spans="1:8" ht="26.25">
      <c r="A4" s="1" t="s">
        <v>1</v>
      </c>
      <c r="B4" s="2">
        <v>2164.5777000000003</v>
      </c>
      <c r="C4" s="8">
        <v>2200.8436000000002</v>
      </c>
      <c r="D4" s="8">
        <v>3742.3265999999999</v>
      </c>
      <c r="E4" s="5"/>
      <c r="F4" s="10">
        <f t="shared" ref="F4:F38" si="0">LN(B4)</f>
        <v>7.6799805636736354</v>
      </c>
      <c r="G4" s="10">
        <f t="shared" ref="G4:G38" si="1">LN(C4)</f>
        <v>7.6965960203919561</v>
      </c>
      <c r="H4" s="10">
        <f t="shared" ref="H4:H38" si="2">LN(D4)</f>
        <v>8.2274627825550617</v>
      </c>
    </row>
    <row r="5" spans="1:8" ht="26.25">
      <c r="A5" s="1" t="s">
        <v>2</v>
      </c>
      <c r="B5" s="2">
        <v>7249.7788</v>
      </c>
      <c r="C5" s="8">
        <v>14058.5497</v>
      </c>
      <c r="D5" s="8">
        <v>11950.511199999999</v>
      </c>
      <c r="E5" s="5"/>
      <c r="F5" s="10">
        <f t="shared" si="0"/>
        <v>8.8887262370384423</v>
      </c>
      <c r="G5" s="10">
        <f t="shared" si="1"/>
        <v>9.5509860092618872</v>
      </c>
      <c r="H5" s="10">
        <f t="shared" si="2"/>
        <v>9.3885293346873713</v>
      </c>
    </row>
    <row r="6" spans="1:8" ht="26.25">
      <c r="A6" s="1" t="s">
        <v>3</v>
      </c>
      <c r="B6" s="2">
        <v>12725.116199999999</v>
      </c>
      <c r="C6" s="8">
        <v>22435.000100000001</v>
      </c>
      <c r="D6" s="8">
        <v>24847.902899999997</v>
      </c>
      <c r="E6" s="5"/>
      <c r="F6" s="10">
        <f t="shared" si="0"/>
        <v>9.4513329730076787</v>
      </c>
      <c r="G6" s="10">
        <f t="shared" si="1"/>
        <v>10.018377522867405</v>
      </c>
      <c r="H6" s="10">
        <f t="shared" si="2"/>
        <v>10.120528637621657</v>
      </c>
    </row>
    <row r="7" spans="1:8" ht="26.25">
      <c r="A7" s="1" t="s">
        <v>4</v>
      </c>
      <c r="B7" s="2">
        <v>154.70400000000001</v>
      </c>
      <c r="C7" s="8">
        <v>195.25710000000001</v>
      </c>
      <c r="D7" s="8">
        <v>1402.3951000000002</v>
      </c>
      <c r="E7" s="5"/>
      <c r="F7" s="10">
        <f t="shared" si="0"/>
        <v>5.0415136137411913</v>
      </c>
      <c r="G7" s="10">
        <f t="shared" si="1"/>
        <v>5.2743171516950182</v>
      </c>
      <c r="H7" s="10">
        <f t="shared" si="2"/>
        <v>7.2459368395906525</v>
      </c>
    </row>
    <row r="8" spans="1:8" ht="26.25">
      <c r="A8" s="1" t="s">
        <v>5</v>
      </c>
      <c r="B8" s="2">
        <v>10401.347800000001</v>
      </c>
      <c r="C8" s="8">
        <v>5128.4621999999999</v>
      </c>
      <c r="D8" s="8">
        <v>15471.034800000001</v>
      </c>
      <c r="E8" s="5"/>
      <c r="F8" s="10">
        <f t="shared" si="0"/>
        <v>9.2496906728864534</v>
      </c>
      <c r="G8" s="10">
        <f t="shared" si="1"/>
        <v>8.5425611271441113</v>
      </c>
      <c r="H8" s="10">
        <f t="shared" si="2"/>
        <v>9.6467248320863277</v>
      </c>
    </row>
    <row r="9" spans="1:8" ht="26.25">
      <c r="A9" s="1" t="s">
        <v>6</v>
      </c>
      <c r="B9" s="2">
        <v>685.34780000000001</v>
      </c>
      <c r="C9" s="8">
        <v>748.29949999999997</v>
      </c>
      <c r="D9" s="8">
        <v>453.5222</v>
      </c>
      <c r="E9" s="5"/>
      <c r="F9" s="10">
        <f t="shared" si="0"/>
        <v>6.5299264466335716</v>
      </c>
      <c r="G9" s="10">
        <f t="shared" si="1"/>
        <v>6.617803298904879</v>
      </c>
      <c r="H9" s="10">
        <f t="shared" si="2"/>
        <v>6.1170442209480118</v>
      </c>
    </row>
    <row r="10" spans="1:8" ht="26.25">
      <c r="A10" s="1" t="s">
        <v>7</v>
      </c>
      <c r="B10" s="2">
        <v>2928.5210999999999</v>
      </c>
      <c r="C10" s="8">
        <v>3448.9609999999998</v>
      </c>
      <c r="D10" s="8">
        <v>1738.2717</v>
      </c>
      <c r="E10" s="5"/>
      <c r="F10" s="10">
        <f t="shared" si="0"/>
        <v>7.9822528305576625</v>
      </c>
      <c r="G10" s="10">
        <f t="shared" si="1"/>
        <v>8.1458283052475107</v>
      </c>
      <c r="H10" s="10">
        <f t="shared" si="2"/>
        <v>7.4606466227211392</v>
      </c>
    </row>
    <row r="11" spans="1:8" ht="26.25">
      <c r="A11" s="1" t="s">
        <v>8</v>
      </c>
      <c r="B11" s="2">
        <v>10461.491199999999</v>
      </c>
      <c r="C11" s="8">
        <v>30970.725200000001</v>
      </c>
      <c r="D11" s="8">
        <v>42875.195899999999</v>
      </c>
      <c r="E11" s="5"/>
      <c r="F11" s="10">
        <f t="shared" si="0"/>
        <v>9.2554562895993886</v>
      </c>
      <c r="G11" s="10">
        <f t="shared" si="1"/>
        <v>10.340797688902327</v>
      </c>
      <c r="H11" s="10">
        <f t="shared" si="2"/>
        <v>10.666048753554012</v>
      </c>
    </row>
    <row r="12" spans="1:8" ht="26.25">
      <c r="A12" s="1" t="s">
        <v>9</v>
      </c>
      <c r="B12" s="2">
        <v>136922.61080000002</v>
      </c>
      <c r="C12" s="8">
        <v>132824.00930000001</v>
      </c>
      <c r="D12" s="8">
        <v>185958.28830000001</v>
      </c>
      <c r="E12" s="5"/>
      <c r="F12" s="10">
        <f t="shared" si="0"/>
        <v>11.827171160531273</v>
      </c>
      <c r="G12" s="10">
        <f t="shared" si="1"/>
        <v>11.796780292605087</v>
      </c>
      <c r="H12" s="10">
        <f t="shared" si="2"/>
        <v>12.133277671094488</v>
      </c>
    </row>
    <row r="13" spans="1:8" ht="26.25">
      <c r="A13" s="1" t="s">
        <v>10</v>
      </c>
      <c r="B13" s="2">
        <v>2924.4672999999998</v>
      </c>
      <c r="C13" s="8">
        <v>961.99040000000002</v>
      </c>
      <c r="D13" s="8">
        <v>1033.1046999999999</v>
      </c>
      <c r="E13" s="5"/>
      <c r="F13" s="10">
        <f t="shared" si="0"/>
        <v>7.9808676234220384</v>
      </c>
      <c r="G13" s="10">
        <f t="shared" si="1"/>
        <v>6.8690044714059351</v>
      </c>
      <c r="H13" s="10">
        <f t="shared" si="2"/>
        <v>6.9403238192594348</v>
      </c>
    </row>
    <row r="14" spans="1:8" ht="26.25">
      <c r="A14" s="1" t="s">
        <v>11</v>
      </c>
      <c r="B14" s="2">
        <v>3752.3625999999999</v>
      </c>
      <c r="C14" s="8">
        <v>4575.8395999999993</v>
      </c>
      <c r="D14" s="8">
        <v>3939.8447999999999</v>
      </c>
      <c r="E14" s="5"/>
      <c r="F14" s="10">
        <f t="shared" si="0"/>
        <v>8.2301409472476426</v>
      </c>
      <c r="G14" s="10">
        <f t="shared" si="1"/>
        <v>8.4285454799977302</v>
      </c>
      <c r="H14" s="10">
        <f t="shared" si="2"/>
        <v>8.2788966106531952</v>
      </c>
    </row>
    <row r="15" spans="1:8" ht="26.25">
      <c r="A15" s="1" t="s">
        <v>12</v>
      </c>
      <c r="B15" s="2">
        <v>2984.6765</v>
      </c>
      <c r="C15" s="8">
        <v>3803.1513</v>
      </c>
      <c r="D15" s="8">
        <v>3938.2627000000002</v>
      </c>
      <c r="E15" s="5"/>
      <c r="F15" s="10">
        <f t="shared" si="0"/>
        <v>8.0012466447443042</v>
      </c>
      <c r="G15" s="10">
        <f t="shared" si="1"/>
        <v>8.2435852915176344</v>
      </c>
      <c r="H15" s="10">
        <f t="shared" si="2"/>
        <v>8.2784949659634606</v>
      </c>
    </row>
    <row r="16" spans="1:8" ht="26.25">
      <c r="A16" s="1" t="s">
        <v>13</v>
      </c>
      <c r="B16" s="2">
        <v>5797.3307999999997</v>
      </c>
      <c r="C16" s="8">
        <v>8225.4781000000003</v>
      </c>
      <c r="D16" s="8">
        <v>3115.5367999999999</v>
      </c>
      <c r="E16" s="5"/>
      <c r="F16" s="10">
        <f t="shared" si="0"/>
        <v>8.6651528837102649</v>
      </c>
      <c r="G16" s="10">
        <f t="shared" si="1"/>
        <v>9.014991701603801</v>
      </c>
      <c r="H16" s="10">
        <f t="shared" si="2"/>
        <v>8.0441567438227182</v>
      </c>
    </row>
    <row r="17" spans="1:8" ht="26.25">
      <c r="A17" s="1" t="s">
        <v>14</v>
      </c>
      <c r="B17" s="2">
        <v>2023.5748999999998</v>
      </c>
      <c r="C17" s="8">
        <v>4742.5682999999999</v>
      </c>
      <c r="D17" s="8">
        <v>6639.3914999999997</v>
      </c>
      <c r="E17" s="5"/>
      <c r="F17" s="10">
        <f t="shared" si="0"/>
        <v>7.6126209787037729</v>
      </c>
      <c r="G17" s="10">
        <f t="shared" si="1"/>
        <v>8.4643341033923392</v>
      </c>
      <c r="H17" s="10">
        <f t="shared" si="2"/>
        <v>8.8007755967048702</v>
      </c>
    </row>
    <row r="18" spans="1:8" ht="26.25">
      <c r="A18" s="1" t="s">
        <v>15</v>
      </c>
      <c r="B18" s="2">
        <v>18717.737100000002</v>
      </c>
      <c r="C18" s="8">
        <v>56822.002999999997</v>
      </c>
      <c r="D18" s="8">
        <v>26638.456899999997</v>
      </c>
      <c r="E18" s="5"/>
      <c r="F18" s="10">
        <f t="shared" si="0"/>
        <v>9.8372268613145799</v>
      </c>
      <c r="G18" s="10">
        <f t="shared" si="1"/>
        <v>10.947678906458799</v>
      </c>
      <c r="H18" s="10">
        <f t="shared" si="2"/>
        <v>10.190111198802482</v>
      </c>
    </row>
    <row r="19" spans="1:8" ht="26.25">
      <c r="A19" s="1" t="s">
        <v>16</v>
      </c>
      <c r="B19" s="2">
        <v>4717.1647999999996</v>
      </c>
      <c r="C19" s="8">
        <v>6531.4015999999992</v>
      </c>
      <c r="D19" s="8">
        <v>8005.9629000000004</v>
      </c>
      <c r="E19" s="5"/>
      <c r="F19" s="10">
        <f t="shared" si="0"/>
        <v>8.4589632201342138</v>
      </c>
      <c r="G19" s="10">
        <f t="shared" si="1"/>
        <v>8.7843768393610926</v>
      </c>
      <c r="H19" s="10">
        <f t="shared" si="2"/>
        <v>8.9879419055172995</v>
      </c>
    </row>
    <row r="20" spans="1:8">
      <c r="A20" s="1" t="s">
        <v>17</v>
      </c>
      <c r="B20" s="2">
        <v>249579.36840000001</v>
      </c>
      <c r="C20" s="8">
        <v>515945.90470000001</v>
      </c>
      <c r="D20" s="8">
        <v>527396.94830000005</v>
      </c>
      <c r="E20" s="5"/>
      <c r="F20" s="10">
        <f t="shared" si="0"/>
        <v>12.427532253407149</v>
      </c>
      <c r="G20" s="10">
        <f t="shared" si="1"/>
        <v>13.153757203115324</v>
      </c>
      <c r="H20" s="10">
        <f t="shared" si="2"/>
        <v>13.175708766574381</v>
      </c>
    </row>
    <row r="21" spans="1:8" ht="26.25">
      <c r="A21" s="1" t="s">
        <v>18</v>
      </c>
      <c r="B21" s="2">
        <v>901.35530000000006</v>
      </c>
      <c r="C21" s="8">
        <v>4524.8869000000004</v>
      </c>
      <c r="D21" s="8">
        <v>4748.5842999999995</v>
      </c>
      <c r="E21" s="5"/>
      <c r="F21" s="10">
        <f t="shared" si="0"/>
        <v>6.8038995194995451</v>
      </c>
      <c r="G21" s="10">
        <f t="shared" si="1"/>
        <v>8.4173478613465207</v>
      </c>
      <c r="H21" s="10">
        <f t="shared" si="2"/>
        <v>8.4656018105000488</v>
      </c>
    </row>
    <row r="22" spans="1:8" ht="26.25">
      <c r="A22" s="1" t="s">
        <v>19</v>
      </c>
      <c r="B22" s="2">
        <v>8112.2952000000005</v>
      </c>
      <c r="C22" s="8">
        <v>8833.7655999999988</v>
      </c>
      <c r="D22" s="8">
        <v>5423.3355000000001</v>
      </c>
      <c r="E22" s="5"/>
      <c r="F22" s="10">
        <f t="shared" si="0"/>
        <v>9.0011361157013887</v>
      </c>
      <c r="G22" s="10">
        <f t="shared" si="1"/>
        <v>9.0863366579579399</v>
      </c>
      <c r="H22" s="10">
        <f t="shared" si="2"/>
        <v>8.5984663110531923</v>
      </c>
    </row>
    <row r="23" spans="1:8" ht="26.25">
      <c r="A23" s="1" t="s">
        <v>20</v>
      </c>
      <c r="B23" s="2">
        <v>4250.9827999999998</v>
      </c>
      <c r="C23" s="8">
        <v>2574.8825000000002</v>
      </c>
      <c r="D23" s="8">
        <v>1929.9794999999999</v>
      </c>
      <c r="E23" s="5"/>
      <c r="F23" s="10">
        <f t="shared" si="0"/>
        <v>8.3549054822438062</v>
      </c>
      <c r="G23" s="10">
        <f t="shared" si="1"/>
        <v>7.8535591809887464</v>
      </c>
      <c r="H23" s="10">
        <f t="shared" si="2"/>
        <v>7.565264660080862</v>
      </c>
    </row>
    <row r="24" spans="1:8" ht="26.25">
      <c r="A24" s="1" t="s">
        <v>21</v>
      </c>
      <c r="B24" s="2">
        <v>975.06880000000001</v>
      </c>
      <c r="C24" s="8">
        <v>1762.92</v>
      </c>
      <c r="D24" s="8">
        <v>2434.8492999999999</v>
      </c>
      <c r="E24" s="5"/>
      <c r="F24" s="10">
        <f t="shared" si="0"/>
        <v>6.8825080326108825</v>
      </c>
      <c r="G24" s="10">
        <f t="shared" si="1"/>
        <v>7.4747268041703361</v>
      </c>
      <c r="H24" s="10">
        <f t="shared" si="2"/>
        <v>7.7976401444844363</v>
      </c>
    </row>
    <row r="25" spans="1:8" ht="26.25">
      <c r="A25" s="1" t="s">
        <v>22</v>
      </c>
      <c r="B25" s="2">
        <v>702.96379999999999</v>
      </c>
      <c r="C25" s="8">
        <v>5943.6307000000006</v>
      </c>
      <c r="D25" s="8">
        <v>1189.9176</v>
      </c>
      <c r="E25" s="5"/>
      <c r="F25" s="10">
        <f t="shared" si="0"/>
        <v>6.555305396885962</v>
      </c>
      <c r="G25" s="10">
        <f t="shared" si="1"/>
        <v>8.6900754545885857</v>
      </c>
      <c r="H25" s="10">
        <f t="shared" si="2"/>
        <v>7.081639340010641</v>
      </c>
    </row>
    <row r="26" spans="1:8" ht="26.25">
      <c r="A26" s="1" t="s">
        <v>23</v>
      </c>
      <c r="B26" s="2">
        <v>14195.599099999999</v>
      </c>
      <c r="C26" s="8">
        <v>35512.768700000001</v>
      </c>
      <c r="D26" s="8">
        <v>27971.337100000001</v>
      </c>
      <c r="E26" s="5"/>
      <c r="F26" s="10">
        <f t="shared" si="0"/>
        <v>9.5606872730182264</v>
      </c>
      <c r="G26" s="10">
        <f t="shared" si="1"/>
        <v>10.477647592483695</v>
      </c>
      <c r="H26" s="10">
        <f t="shared" si="2"/>
        <v>10.238935589844241</v>
      </c>
    </row>
    <row r="27" spans="1:8" ht="26.25">
      <c r="A27" s="1" t="s">
        <v>24</v>
      </c>
      <c r="B27" s="2">
        <v>6516.2708000000002</v>
      </c>
      <c r="C27" s="8">
        <v>1504.4731000000002</v>
      </c>
      <c r="D27" s="8">
        <v>3438.5243</v>
      </c>
      <c r="E27" s="5"/>
      <c r="F27" s="10">
        <f t="shared" si="0"/>
        <v>8.7820575280971713</v>
      </c>
      <c r="G27" s="10">
        <f t="shared" si="1"/>
        <v>7.3161980162160054</v>
      </c>
      <c r="H27" s="10">
        <f t="shared" si="2"/>
        <v>8.1427976757699643</v>
      </c>
    </row>
    <row r="28" spans="1:8" ht="26.25">
      <c r="A28" s="1" t="s">
        <v>25</v>
      </c>
      <c r="B28" s="2">
        <v>2826.0297999999998</v>
      </c>
      <c r="C28" s="8">
        <v>1366.5056999999999</v>
      </c>
      <c r="D28" s="8">
        <v>2477.8629000000001</v>
      </c>
      <c r="E28" s="5"/>
      <c r="F28" s="10">
        <f t="shared" si="0"/>
        <v>7.9466281081287198</v>
      </c>
      <c r="G28" s="10">
        <f t="shared" si="1"/>
        <v>7.220012176599818</v>
      </c>
      <c r="H28" s="10">
        <f t="shared" si="2"/>
        <v>7.8151517337819865</v>
      </c>
    </row>
    <row r="29" spans="1:8" ht="26.25">
      <c r="A29" s="1" t="s">
        <v>26</v>
      </c>
      <c r="B29" s="2">
        <v>686.41719999999998</v>
      </c>
      <c r="C29" s="8">
        <v>284.16720000000004</v>
      </c>
      <c r="D29" s="8">
        <v>652.53219999999999</v>
      </c>
      <c r="E29" s="5"/>
      <c r="F29" s="10">
        <f t="shared" si="0"/>
        <v>6.5314856061348578</v>
      </c>
      <c r="G29" s="10">
        <f t="shared" si="1"/>
        <v>5.6495627973206455</v>
      </c>
      <c r="H29" s="10">
        <f t="shared" si="2"/>
        <v>6.4808604866382469</v>
      </c>
    </row>
    <row r="30" spans="1:8" ht="26.25">
      <c r="A30" s="1" t="s">
        <v>27</v>
      </c>
      <c r="B30" s="2">
        <v>94160.107900000003</v>
      </c>
      <c r="C30" s="8">
        <v>124539.10459999999</v>
      </c>
      <c r="D30" s="8">
        <v>128177.68029999999</v>
      </c>
      <c r="E30" s="5"/>
      <c r="F30" s="10">
        <f t="shared" si="0"/>
        <v>11.452751887855337</v>
      </c>
      <c r="G30" s="10">
        <f t="shared" si="1"/>
        <v>11.732375038742656</v>
      </c>
      <c r="H30" s="10">
        <f t="shared" si="2"/>
        <v>11.761172707687409</v>
      </c>
    </row>
    <row r="31" spans="1:8" ht="39">
      <c r="A31" s="1" t="s">
        <v>28</v>
      </c>
      <c r="B31" s="2">
        <v>343.59990000000005</v>
      </c>
      <c r="C31" s="8">
        <v>28.169700000000002</v>
      </c>
      <c r="D31" s="8">
        <v>236.10249999999999</v>
      </c>
      <c r="E31" s="5"/>
      <c r="F31" s="10">
        <f t="shared" si="0"/>
        <v>5.8394778990739695</v>
      </c>
      <c r="G31" s="10">
        <f t="shared" si="1"/>
        <v>3.3382469322043105</v>
      </c>
      <c r="H31" s="10">
        <f t="shared" si="2"/>
        <v>5.464266032768994</v>
      </c>
    </row>
    <row r="32" spans="1:8" ht="26.25">
      <c r="A32" s="1" t="s">
        <v>29</v>
      </c>
      <c r="B32" s="2">
        <v>18.154299999999999</v>
      </c>
      <c r="C32" s="8">
        <v>18.3566</v>
      </c>
      <c r="D32" s="8">
        <v>31.451000000000001</v>
      </c>
      <c r="E32" s="5"/>
      <c r="F32" s="10">
        <f t="shared" si="0"/>
        <v>2.8989074472515783</v>
      </c>
      <c r="G32" s="10">
        <f t="shared" si="1"/>
        <v>2.9099891828582658</v>
      </c>
      <c r="H32" s="10">
        <f t="shared" si="2"/>
        <v>3.4484307791433362</v>
      </c>
    </row>
    <row r="33" spans="1:8" ht="25.5">
      <c r="A33" s="3" t="s">
        <v>30</v>
      </c>
      <c r="B33" s="2">
        <v>602.12419999999997</v>
      </c>
      <c r="C33" s="8">
        <v>764.05889999999999</v>
      </c>
      <c r="D33" s="8">
        <v>7763.0832</v>
      </c>
      <c r="E33" s="5"/>
      <c r="F33" s="10">
        <f t="shared" si="0"/>
        <v>6.4004637363217256</v>
      </c>
      <c r="G33" s="10">
        <f t="shared" si="1"/>
        <v>6.6386448804357503</v>
      </c>
      <c r="H33" s="10">
        <f t="shared" si="2"/>
        <v>8.9571348538543667</v>
      </c>
    </row>
    <row r="34" spans="1:8" ht="26.25">
      <c r="A34" s="1" t="s">
        <v>31</v>
      </c>
      <c r="B34" s="2">
        <v>11575.5286</v>
      </c>
      <c r="C34" s="8">
        <v>28211.186699999998</v>
      </c>
      <c r="D34" s="8">
        <v>54743.941500000001</v>
      </c>
      <c r="E34" s="5"/>
      <c r="F34" s="10">
        <f t="shared" si="0"/>
        <v>9.3566485452983201</v>
      </c>
      <c r="G34" s="10">
        <f t="shared" si="1"/>
        <v>10.2474738697543</v>
      </c>
      <c r="H34" s="10">
        <f t="shared" si="2"/>
        <v>10.910421984021504</v>
      </c>
    </row>
    <row r="35" spans="1:8" ht="26.25">
      <c r="A35" s="1" t="s">
        <v>32</v>
      </c>
      <c r="B35" s="2">
        <v>1787.1148999999998</v>
      </c>
      <c r="C35" s="8">
        <v>2673.3606</v>
      </c>
      <c r="D35" s="8">
        <v>2583.6930000000002</v>
      </c>
      <c r="E35" s="5"/>
      <c r="F35" s="10">
        <f t="shared" si="0"/>
        <v>7.4883578107980711</v>
      </c>
      <c r="G35" s="10">
        <f t="shared" si="1"/>
        <v>7.8910916116416825</v>
      </c>
      <c r="H35" s="10">
        <f t="shared" si="2"/>
        <v>7.8569750497947215</v>
      </c>
    </row>
    <row r="36" spans="1:8" ht="26.25">
      <c r="A36" s="1" t="s">
        <v>33</v>
      </c>
      <c r="B36" s="2">
        <v>7127.13</v>
      </c>
      <c r="C36" s="8">
        <v>10654.119699999999</v>
      </c>
      <c r="D36" s="8">
        <v>5139.0142999999998</v>
      </c>
      <c r="E36" s="5"/>
      <c r="F36" s="10">
        <f t="shared" si="0"/>
        <v>8.8716639078294115</v>
      </c>
      <c r="G36" s="10">
        <f t="shared" si="1"/>
        <v>9.2737019226306501</v>
      </c>
      <c r="H36" s="10">
        <f t="shared" si="2"/>
        <v>8.5446165696308949</v>
      </c>
    </row>
    <row r="37" spans="1:8" ht="26.25">
      <c r="A37" s="1" t="s">
        <v>34</v>
      </c>
      <c r="B37" s="2">
        <v>19588.433499999999</v>
      </c>
      <c r="C37" s="8">
        <v>36551.823299999996</v>
      </c>
      <c r="D37" s="8">
        <v>52713.014499999997</v>
      </c>
      <c r="E37" s="5"/>
      <c r="F37" s="10">
        <f t="shared" si="0"/>
        <v>9.8826945434737912</v>
      </c>
      <c r="G37" s="10">
        <f t="shared" si="1"/>
        <v>10.506486349022625</v>
      </c>
      <c r="H37" s="10">
        <f t="shared" si="2"/>
        <v>10.872617658500424</v>
      </c>
    </row>
    <row r="38" spans="1:8">
      <c r="A38" s="3" t="s">
        <v>35</v>
      </c>
      <c r="B38" s="2">
        <v>83.31089999999999</v>
      </c>
      <c r="C38" s="8">
        <v>554.71819999999991</v>
      </c>
      <c r="D38" s="8">
        <v>761.24149999999997</v>
      </c>
      <c r="E38" s="5"/>
      <c r="F38" s="10">
        <f t="shared" si="0"/>
        <v>4.4225793929533124</v>
      </c>
      <c r="G38" s="10">
        <f t="shared" si="1"/>
        <v>6.3184602370511485</v>
      </c>
      <c r="H38" s="10">
        <f t="shared" si="2"/>
        <v>6.6349506531161193</v>
      </c>
    </row>
    <row r="39" spans="1:8" ht="26.25">
      <c r="A39" s="1" t="s">
        <v>42</v>
      </c>
      <c r="B39" s="2">
        <v>672.44780000000003</v>
      </c>
      <c r="C39" s="8">
        <v>313.94529999999997</v>
      </c>
      <c r="D39" s="8">
        <v>441.5847</v>
      </c>
      <c r="E39" s="5"/>
      <c r="F39" s="10">
        <f t="shared" ref="F39:F87" si="3">LN(B39)</f>
        <v>6.5109244876454984</v>
      </c>
      <c r="G39" s="10">
        <f t="shared" ref="G39:G87" si="4">LN(C39)</f>
        <v>5.7492187669113495</v>
      </c>
      <c r="H39" s="10">
        <f t="shared" ref="H39:H87" si="5">LN(D39)</f>
        <v>6.0903698476235428</v>
      </c>
    </row>
    <row r="40" spans="1:8" ht="26.25">
      <c r="A40" s="1" t="s">
        <v>43</v>
      </c>
      <c r="B40" s="2" t="s">
        <v>40</v>
      </c>
      <c r="C40" s="8">
        <v>1.8855</v>
      </c>
      <c r="D40" s="8">
        <v>39.416699999999999</v>
      </c>
      <c r="E40" s="5"/>
      <c r="F40" s="10" t="e">
        <f t="shared" si="3"/>
        <v>#VALUE!</v>
      </c>
      <c r="G40" s="10">
        <f t="shared" si="4"/>
        <v>0.63419303771627478</v>
      </c>
      <c r="H40" s="10">
        <f t="shared" si="5"/>
        <v>3.6741895843695369</v>
      </c>
    </row>
    <row r="41" spans="1:8" ht="39">
      <c r="A41" s="1" t="s">
        <v>44</v>
      </c>
      <c r="B41" s="2">
        <v>326.0335</v>
      </c>
      <c r="C41" s="8">
        <v>235.82029999999997</v>
      </c>
      <c r="D41" s="8">
        <v>324.22379999999998</v>
      </c>
      <c r="F41" s="10">
        <f t="shared" si="3"/>
        <v>5.787000136823381</v>
      </c>
      <c r="G41" s="10">
        <f t="shared" si="4"/>
        <v>5.463070074304448</v>
      </c>
      <c r="H41" s="10">
        <f t="shared" si="5"/>
        <v>5.7814340180814838</v>
      </c>
    </row>
    <row r="42" spans="1:8" ht="39">
      <c r="A42" s="1" t="s">
        <v>45</v>
      </c>
      <c r="B42" s="2">
        <v>12.896000000000001</v>
      </c>
      <c r="C42" s="8">
        <v>49.404600000000002</v>
      </c>
      <c r="D42" s="8">
        <v>64.424400000000006</v>
      </c>
      <c r="F42" s="10">
        <f t="shared" si="3"/>
        <v>2.5569171857642727</v>
      </c>
      <c r="G42" s="10">
        <f t="shared" si="4"/>
        <v>3.900043537267627</v>
      </c>
      <c r="H42" s="10">
        <f t="shared" si="5"/>
        <v>4.1654924433402298</v>
      </c>
    </row>
    <row r="43" spans="1:8" ht="51.75">
      <c r="A43" s="1" t="s">
        <v>46</v>
      </c>
      <c r="B43" s="2">
        <v>36.1252</v>
      </c>
      <c r="C43" s="8">
        <v>19.950500000000002</v>
      </c>
      <c r="D43" s="8">
        <v>168.45129999999997</v>
      </c>
      <c r="F43" s="10">
        <f t="shared" si="3"/>
        <v>3.5869906827494509</v>
      </c>
      <c r="G43" s="10">
        <f t="shared" si="4"/>
        <v>2.993254205678451</v>
      </c>
      <c r="H43" s="10">
        <f t="shared" si="5"/>
        <v>5.1266466872463505</v>
      </c>
    </row>
    <row r="44" spans="1:8" ht="26.25">
      <c r="A44" s="1" t="s">
        <v>47</v>
      </c>
      <c r="B44" s="2">
        <v>13.168700000000001</v>
      </c>
      <c r="C44" s="8">
        <v>12.9412</v>
      </c>
      <c r="D44" s="8">
        <v>120.92749999999999</v>
      </c>
      <c r="F44" s="10">
        <f t="shared" si="3"/>
        <v>2.5778428016955699</v>
      </c>
      <c r="G44" s="10">
        <f t="shared" si="4"/>
        <v>2.5604160204763109</v>
      </c>
      <c r="H44" s="10">
        <f t="shared" si="5"/>
        <v>4.7951911924668131</v>
      </c>
    </row>
    <row r="45" spans="1:8" ht="26.25">
      <c r="A45" s="1" t="s">
        <v>48</v>
      </c>
      <c r="B45" s="2">
        <v>6081.7622000000001</v>
      </c>
      <c r="C45" s="8">
        <v>4555.2624999999998</v>
      </c>
      <c r="D45" s="8">
        <v>4064.6651000000002</v>
      </c>
      <c r="F45" s="10">
        <f t="shared" si="3"/>
        <v>8.7130497684923256</v>
      </c>
      <c r="G45" s="10">
        <f t="shared" si="4"/>
        <v>8.424038437012717</v>
      </c>
      <c r="H45" s="10">
        <f t="shared" si="5"/>
        <v>8.3100866323641167</v>
      </c>
    </row>
    <row r="46" spans="1:8" ht="26.25">
      <c r="A46" s="1" t="s">
        <v>49</v>
      </c>
      <c r="B46" s="2">
        <v>29251.8426</v>
      </c>
      <c r="C46" s="8">
        <v>28961.8004</v>
      </c>
      <c r="D46" s="8">
        <v>25915.713399999997</v>
      </c>
      <c r="F46" s="10">
        <f t="shared" si="3"/>
        <v>10.283697845547703</v>
      </c>
      <c r="G46" s="10">
        <f t="shared" si="4"/>
        <v>10.273733013075558</v>
      </c>
      <c r="H46" s="10">
        <f t="shared" si="5"/>
        <v>10.162604758703328</v>
      </c>
    </row>
    <row r="47" spans="1:8" ht="26.25">
      <c r="A47" s="1" t="s">
        <v>50</v>
      </c>
      <c r="B47" s="2">
        <v>905.31990000000008</v>
      </c>
      <c r="C47" s="8">
        <v>822.27569999999992</v>
      </c>
      <c r="D47" s="8">
        <v>1131.1069</v>
      </c>
      <c r="F47" s="10">
        <f t="shared" si="3"/>
        <v>6.8082883619033385</v>
      </c>
      <c r="G47" s="10">
        <f t="shared" si="4"/>
        <v>6.7120757402815379</v>
      </c>
      <c r="H47" s="10">
        <f t="shared" si="5"/>
        <v>7.030951989775116</v>
      </c>
    </row>
    <row r="48" spans="1:8" ht="26.25">
      <c r="A48" s="1" t="s">
        <v>51</v>
      </c>
      <c r="B48" s="2">
        <v>2681.1917999999996</v>
      </c>
      <c r="C48" s="8">
        <v>8295.5622999999996</v>
      </c>
      <c r="D48" s="8">
        <v>7386.6565999999993</v>
      </c>
      <c r="F48" s="10">
        <f t="shared" si="3"/>
        <v>7.8940166761470358</v>
      </c>
      <c r="G48" s="10">
        <f t="shared" si="4"/>
        <v>9.0234759881510449</v>
      </c>
      <c r="H48" s="10">
        <f t="shared" si="5"/>
        <v>8.9074304893762974</v>
      </c>
    </row>
    <row r="49" spans="1:8" ht="39">
      <c r="A49" s="1" t="s">
        <v>52</v>
      </c>
      <c r="B49" s="2">
        <v>126908.4087</v>
      </c>
      <c r="C49" s="8">
        <v>107097.74040000001</v>
      </c>
      <c r="D49" s="8">
        <v>147733.2764</v>
      </c>
      <c r="F49" s="10">
        <f t="shared" si="3"/>
        <v>11.751220913918569</v>
      </c>
      <c r="G49" s="10">
        <f t="shared" si="4"/>
        <v>11.581497158174058</v>
      </c>
      <c r="H49" s="10">
        <f t="shared" si="5"/>
        <v>11.903163740367965</v>
      </c>
    </row>
    <row r="50" spans="1:8" ht="26.25">
      <c r="A50" s="1" t="s">
        <v>53</v>
      </c>
      <c r="B50" s="2">
        <v>9316.6545999999998</v>
      </c>
      <c r="C50" s="8">
        <v>5156.0634</v>
      </c>
      <c r="D50" s="8">
        <v>5350.5555000000004</v>
      </c>
      <c r="F50" s="10">
        <f t="shared" si="3"/>
        <v>9.1395588947443507</v>
      </c>
      <c r="G50" s="10">
        <f t="shared" si="4"/>
        <v>8.5479286603372415</v>
      </c>
      <c r="H50" s="10">
        <f t="shared" si="5"/>
        <v>8.5849556662756079</v>
      </c>
    </row>
    <row r="51" spans="1:8" ht="39">
      <c r="A51" s="1" t="s">
        <v>54</v>
      </c>
      <c r="B51" s="2">
        <v>6139.9587000000001</v>
      </c>
      <c r="C51" s="8">
        <v>9212.5031999999992</v>
      </c>
      <c r="D51" s="8">
        <v>4925.5492000000004</v>
      </c>
      <c r="F51" s="10">
        <f t="shared" si="3"/>
        <v>8.7225732947342003</v>
      </c>
      <c r="G51" s="10">
        <f t="shared" si="4"/>
        <v>9.1283168838516708</v>
      </c>
      <c r="H51" s="10">
        <f t="shared" si="5"/>
        <v>8.5021910600794666</v>
      </c>
    </row>
    <row r="52" spans="1:8">
      <c r="A52" s="1" t="s">
        <v>55</v>
      </c>
      <c r="B52" s="2">
        <v>36915.164499999999</v>
      </c>
      <c r="C52" s="8">
        <v>28086.064600000002</v>
      </c>
      <c r="D52" s="8">
        <v>36442.478999999999</v>
      </c>
      <c r="F52" s="10">
        <f t="shared" si="3"/>
        <v>10.516377707666461</v>
      </c>
      <c r="G52" s="10">
        <f t="shared" si="4"/>
        <v>10.243028810603811</v>
      </c>
      <c r="H52" s="10">
        <f t="shared" si="5"/>
        <v>10.503490378697744</v>
      </c>
    </row>
    <row r="53" spans="1:8" ht="26.25">
      <c r="A53" s="1" t="s">
        <v>56</v>
      </c>
      <c r="B53" s="2">
        <v>4932.3202999999994</v>
      </c>
      <c r="C53" s="8">
        <v>6425.3074999999999</v>
      </c>
      <c r="D53" s="8">
        <v>6913.9777999999997</v>
      </c>
      <c r="F53" s="10">
        <f t="shared" si="3"/>
        <v>8.5035648054034141</v>
      </c>
      <c r="G53" s="10">
        <f t="shared" si="4"/>
        <v>8.7679997685403492</v>
      </c>
      <c r="H53" s="10">
        <f t="shared" si="5"/>
        <v>8.841300409599933</v>
      </c>
    </row>
    <row r="54" spans="1:8" ht="26.25">
      <c r="A54" s="1" t="s">
        <v>57</v>
      </c>
      <c r="B54" s="2">
        <v>95618.095300000001</v>
      </c>
      <c r="C54" s="8">
        <v>155191.23309999998</v>
      </c>
      <c r="D54" s="8">
        <v>181801.8806</v>
      </c>
      <c r="F54" s="10">
        <f t="shared" si="3"/>
        <v>11.468117362508785</v>
      </c>
      <c r="G54" s="10">
        <f t="shared" si="4"/>
        <v>11.952413397378029</v>
      </c>
      <c r="H54" s="10">
        <f t="shared" si="5"/>
        <v>12.110672805006446</v>
      </c>
    </row>
    <row r="55" spans="1:8" ht="26.25">
      <c r="A55" s="1" t="s">
        <v>58</v>
      </c>
      <c r="B55" s="2">
        <v>17131.174199999998</v>
      </c>
      <c r="C55" s="8">
        <v>13977.118199999999</v>
      </c>
      <c r="D55" s="8">
        <v>11171.266</v>
      </c>
      <c r="F55" s="10">
        <f t="shared" si="3"/>
        <v>9.7486551353787743</v>
      </c>
      <c r="G55" s="10">
        <f t="shared" si="4"/>
        <v>9.5451768571995235</v>
      </c>
      <c r="H55" s="10">
        <f t="shared" si="5"/>
        <v>9.3211002249425334</v>
      </c>
    </row>
    <row r="56" spans="1:8" ht="26.25">
      <c r="A56" s="1" t="s">
        <v>59</v>
      </c>
      <c r="B56" s="2">
        <v>10075.207400000001</v>
      </c>
      <c r="C56" s="8">
        <v>5177.1090000000004</v>
      </c>
      <c r="D56" s="8">
        <v>11019.627400000001</v>
      </c>
      <c r="F56" s="10">
        <f t="shared" si="3"/>
        <v>9.2178329722109442</v>
      </c>
      <c r="G56" s="10">
        <f t="shared" si="4"/>
        <v>8.5520020713451181</v>
      </c>
      <c r="H56" s="10">
        <f t="shared" si="5"/>
        <v>9.3074332708830241</v>
      </c>
    </row>
    <row r="57" spans="1:8" ht="26.25">
      <c r="A57" s="1" t="s">
        <v>60</v>
      </c>
      <c r="B57" s="2">
        <v>42523.645899999996</v>
      </c>
      <c r="C57" s="8">
        <v>51893.828700000005</v>
      </c>
      <c r="D57" s="8">
        <v>65381.044500000004</v>
      </c>
      <c r="F57" s="10">
        <f t="shared" si="3"/>
        <v>10.65781557431146</v>
      </c>
      <c r="G57" s="10">
        <f t="shared" si="4"/>
        <v>10.856955154569471</v>
      </c>
      <c r="H57" s="10">
        <f t="shared" si="5"/>
        <v>11.087987655984177</v>
      </c>
    </row>
    <row r="58" spans="1:8" ht="26.25">
      <c r="A58" s="1" t="s">
        <v>61</v>
      </c>
      <c r="B58" s="2">
        <v>6596.9321</v>
      </c>
      <c r="C58" s="8">
        <v>8083.2495999999992</v>
      </c>
      <c r="D58" s="8">
        <v>3123.0868999999998</v>
      </c>
      <c r="F58" s="10">
        <f t="shared" si="3"/>
        <v>8.7943599866126796</v>
      </c>
      <c r="G58" s="10">
        <f t="shared" si="4"/>
        <v>8.997549248880981</v>
      </c>
      <c r="H58" s="10">
        <f t="shared" si="5"/>
        <v>8.0465771827044659</v>
      </c>
    </row>
    <row r="59" spans="1:8" ht="26.25">
      <c r="A59" s="1" t="s">
        <v>62</v>
      </c>
      <c r="B59" s="2">
        <v>8328.0949999999993</v>
      </c>
      <c r="C59" s="8">
        <v>8916.3428000000004</v>
      </c>
      <c r="D59" s="8">
        <v>8067.3479000000007</v>
      </c>
      <c r="F59" s="10">
        <f t="shared" si="3"/>
        <v>9.0273900175304149</v>
      </c>
      <c r="G59" s="10">
        <f t="shared" si="4"/>
        <v>9.0956411415010745</v>
      </c>
      <c r="H59" s="10">
        <f t="shared" si="5"/>
        <v>8.9955800703241557</v>
      </c>
    </row>
    <row r="60" spans="1:8" ht="26.25">
      <c r="A60" s="1" t="s">
        <v>63</v>
      </c>
      <c r="B60" s="2">
        <v>820.79330000000004</v>
      </c>
      <c r="C60" s="8">
        <v>1141.8496</v>
      </c>
      <c r="D60" s="8">
        <v>1673.6063999999999</v>
      </c>
      <c r="F60" s="10">
        <f t="shared" si="3"/>
        <v>6.7102713116151582</v>
      </c>
      <c r="G60" s="10">
        <f t="shared" si="4"/>
        <v>7.0404046827688296</v>
      </c>
      <c r="H60" s="10">
        <f t="shared" si="5"/>
        <v>7.4227360979550703</v>
      </c>
    </row>
    <row r="61" spans="1:8" ht="26.25">
      <c r="A61" s="1" t="s">
        <v>64</v>
      </c>
      <c r="B61" s="2">
        <v>39781.186700000006</v>
      </c>
      <c r="C61" s="8">
        <v>34943.676500000001</v>
      </c>
      <c r="D61" s="8">
        <v>45716.052200000006</v>
      </c>
      <c r="F61" s="10">
        <f t="shared" si="3"/>
        <v>10.591149383536665</v>
      </c>
      <c r="G61" s="10">
        <f t="shared" si="4"/>
        <v>10.461492801392311</v>
      </c>
      <c r="H61" s="10">
        <f t="shared" si="5"/>
        <v>10.730204766849019</v>
      </c>
    </row>
    <row r="62" spans="1:8" ht="26.25">
      <c r="A62" s="15" t="s">
        <v>65</v>
      </c>
      <c r="B62" s="2">
        <v>73590.787200000006</v>
      </c>
      <c r="C62" s="8">
        <v>52588.720799999996</v>
      </c>
      <c r="D62" s="8">
        <v>50578.557000000001</v>
      </c>
      <c r="F62" s="10">
        <f t="shared" si="3"/>
        <v>11.206275122969016</v>
      </c>
      <c r="G62" s="10">
        <f t="shared" si="4"/>
        <v>10.870256942271583</v>
      </c>
      <c r="H62" s="10">
        <f t="shared" si="5"/>
        <v>10.831282990754124</v>
      </c>
    </row>
    <row r="63" spans="1:8" ht="51.75">
      <c r="A63" s="16" t="s">
        <v>66</v>
      </c>
      <c r="B63" s="2">
        <v>61623.140700000004</v>
      </c>
      <c r="C63" s="8">
        <v>31319.3328</v>
      </c>
      <c r="D63" s="8">
        <v>35702.889299999995</v>
      </c>
      <c r="F63" s="10">
        <f t="shared" si="3"/>
        <v>11.028792739693078</v>
      </c>
      <c r="G63" s="10">
        <f t="shared" si="4"/>
        <v>10.351990847195841</v>
      </c>
      <c r="H63" s="10">
        <f t="shared" si="5"/>
        <v>10.48298689726596</v>
      </c>
    </row>
    <row r="64" spans="1:8" ht="51.75">
      <c r="A64" s="17" t="s">
        <v>67</v>
      </c>
      <c r="B64" s="2">
        <v>2793.5513999999998</v>
      </c>
      <c r="C64" s="8">
        <v>7408.05</v>
      </c>
      <c r="D64" s="8">
        <v>1419.6181000000001</v>
      </c>
      <c r="F64" s="10">
        <f t="shared" si="3"/>
        <v>7.9350689685867382</v>
      </c>
      <c r="G64" s="10">
        <f t="shared" si="4"/>
        <v>8.9103225257632808</v>
      </c>
      <c r="H64" s="10">
        <f t="shared" si="5"/>
        <v>7.2581431707615023</v>
      </c>
    </row>
    <row r="65" spans="1:8" ht="51.75">
      <c r="A65" s="18" t="s">
        <v>68</v>
      </c>
      <c r="B65" s="2">
        <v>9174.0951000000005</v>
      </c>
      <c r="C65" s="8">
        <v>13861.338</v>
      </c>
      <c r="D65" s="8">
        <v>13456.0496</v>
      </c>
      <c r="F65" s="10">
        <f t="shared" si="3"/>
        <v>9.124139041355841</v>
      </c>
      <c r="G65" s="10">
        <f t="shared" si="4"/>
        <v>9.5368588048810548</v>
      </c>
      <c r="H65" s="10">
        <f t="shared" si="5"/>
        <v>9.5071840682939257</v>
      </c>
    </row>
    <row r="66" spans="1:8" ht="26.25">
      <c r="A66" s="1" t="s">
        <v>69</v>
      </c>
      <c r="B66" s="2">
        <v>28327.028300000002</v>
      </c>
      <c r="C66" s="8">
        <v>22292.056499999999</v>
      </c>
      <c r="D66" s="8">
        <v>22008.349100000003</v>
      </c>
      <c r="F66" s="10">
        <f t="shared" si="3"/>
        <v>10.251571691452503</v>
      </c>
      <c r="G66" s="10">
        <f t="shared" si="4"/>
        <v>10.011985683227755</v>
      </c>
      <c r="H66" s="10">
        <f t="shared" si="5"/>
        <v>9.9991771648922718</v>
      </c>
    </row>
    <row r="67" spans="1:8" ht="26.25">
      <c r="A67" s="1" t="s">
        <v>70</v>
      </c>
      <c r="B67" s="2">
        <v>28.496200000000002</v>
      </c>
      <c r="C67" s="8">
        <v>113.8643</v>
      </c>
      <c r="D67" s="8">
        <v>330.57090000000005</v>
      </c>
      <c r="F67" s="10">
        <f t="shared" si="3"/>
        <v>3.3497707450515923</v>
      </c>
      <c r="G67" s="10">
        <f t="shared" si="4"/>
        <v>4.7350073884869781</v>
      </c>
      <c r="H67" s="10">
        <f t="shared" si="5"/>
        <v>5.8008211597341957</v>
      </c>
    </row>
    <row r="68" spans="1:8" ht="26.25">
      <c r="A68" s="1" t="s">
        <v>71</v>
      </c>
      <c r="B68" s="2">
        <v>21.587799999999998</v>
      </c>
      <c r="C68" s="8">
        <v>2302.002</v>
      </c>
      <c r="D68" s="8">
        <v>859.3125</v>
      </c>
      <c r="F68" s="10">
        <f t="shared" si="3"/>
        <v>3.0721283403073296</v>
      </c>
      <c r="G68" s="10">
        <f t="shared" si="4"/>
        <v>7.7415344580911816</v>
      </c>
      <c r="H68" s="10">
        <f t="shared" si="5"/>
        <v>6.7561326509374524</v>
      </c>
    </row>
    <row r="69" spans="1:8" ht="26.25">
      <c r="A69" s="1" t="s">
        <v>72</v>
      </c>
      <c r="B69" s="2">
        <v>243.048</v>
      </c>
      <c r="C69" s="8">
        <v>171.7296</v>
      </c>
      <c r="D69" s="8">
        <v>106.69760000000001</v>
      </c>
      <c r="F69" s="10">
        <f t="shared" si="3"/>
        <v>5.4932589546980939</v>
      </c>
      <c r="G69" s="10">
        <f t="shared" si="4"/>
        <v>5.1459211467553008</v>
      </c>
      <c r="H69" s="10">
        <f t="shared" si="5"/>
        <v>4.6699986650837904</v>
      </c>
    </row>
    <row r="70" spans="1:8">
      <c r="A70" s="1" t="s">
        <v>73</v>
      </c>
      <c r="B70" s="2">
        <v>4338.4300999999996</v>
      </c>
      <c r="C70" s="8">
        <v>7056.0587000000005</v>
      </c>
      <c r="D70" s="8">
        <v>8886.5865999999987</v>
      </c>
      <c r="F70" s="10">
        <f t="shared" si="3"/>
        <v>8.3752678335444575</v>
      </c>
      <c r="G70" s="10">
        <f t="shared" si="4"/>
        <v>8.8616419168130207</v>
      </c>
      <c r="H70" s="10">
        <f t="shared" si="5"/>
        <v>9.0922982952715632</v>
      </c>
    </row>
    <row r="71" spans="1:8" ht="26.25">
      <c r="A71" s="1" t="s">
        <v>74</v>
      </c>
      <c r="B71" s="2">
        <v>61568.152099999999</v>
      </c>
      <c r="C71" s="8">
        <v>69861.192999999999</v>
      </c>
      <c r="D71" s="8">
        <v>53845.910100000001</v>
      </c>
      <c r="F71" s="10">
        <f t="shared" si="3"/>
        <v>11.027900004461516</v>
      </c>
      <c r="G71" s="10">
        <f t="shared" si="4"/>
        <v>11.154265595226178</v>
      </c>
      <c r="H71" s="10">
        <f t="shared" si="5"/>
        <v>10.893881729839475</v>
      </c>
    </row>
    <row r="72" spans="1:8" ht="26.25">
      <c r="A72" s="1" t="s">
        <v>75</v>
      </c>
      <c r="B72" s="2">
        <v>26776.2569</v>
      </c>
      <c r="C72" s="8">
        <v>40265.739099999999</v>
      </c>
      <c r="D72" s="8">
        <v>43279.482200000006</v>
      </c>
      <c r="F72" s="10">
        <f t="shared" si="3"/>
        <v>10.195270837258043</v>
      </c>
      <c r="G72" s="10">
        <f t="shared" si="4"/>
        <v>10.603256239953392</v>
      </c>
      <c r="H72" s="10">
        <f t="shared" si="5"/>
        <v>10.675433949493156</v>
      </c>
    </row>
    <row r="73" spans="1:8" ht="26.25">
      <c r="A73" s="1" t="s">
        <v>76</v>
      </c>
      <c r="B73" s="2">
        <v>2225.3737000000001</v>
      </c>
      <c r="C73" s="8">
        <v>10158.050800000001</v>
      </c>
      <c r="D73" s="8">
        <v>33979.470799999996</v>
      </c>
      <c r="F73" s="10">
        <f t="shared" si="3"/>
        <v>7.7076801355536491</v>
      </c>
      <c r="G73" s="10">
        <f t="shared" si="4"/>
        <v>9.2260218523331314</v>
      </c>
      <c r="H73" s="10">
        <f t="shared" si="5"/>
        <v>10.433511821237669</v>
      </c>
    </row>
    <row r="74" spans="1:8" ht="26.25">
      <c r="A74" s="1" t="s">
        <v>77</v>
      </c>
      <c r="B74" s="2">
        <v>8121.5819000000001</v>
      </c>
      <c r="C74" s="8">
        <v>9163.0081999999984</v>
      </c>
      <c r="D74" s="8">
        <v>11311.0942</v>
      </c>
      <c r="F74" s="10">
        <f t="shared" si="3"/>
        <v>9.0022802294526283</v>
      </c>
      <c r="G74" s="10">
        <f t="shared" si="4"/>
        <v>9.1229298098682285</v>
      </c>
      <c r="H74" s="10">
        <f t="shared" si="5"/>
        <v>9.3335393106728137</v>
      </c>
    </row>
    <row r="75" spans="1:8">
      <c r="A75" s="1" t="s">
        <v>78</v>
      </c>
      <c r="B75" s="2">
        <v>50311.265200000002</v>
      </c>
      <c r="C75" s="8">
        <v>18201.114899999997</v>
      </c>
      <c r="D75" s="8">
        <v>14509.9226</v>
      </c>
      <c r="F75" s="10">
        <f t="shared" si="3"/>
        <v>10.825984291251048</v>
      </c>
      <c r="G75" s="10">
        <f t="shared" si="4"/>
        <v>9.8092381294304349</v>
      </c>
      <c r="H75" s="10">
        <f t="shared" si="5"/>
        <v>9.582588011611767</v>
      </c>
    </row>
    <row r="76" spans="1:8" ht="26.25">
      <c r="A76" s="1" t="s">
        <v>79</v>
      </c>
      <c r="B76" s="2">
        <v>16336.8709</v>
      </c>
      <c r="C76" s="8">
        <v>17339.276699999999</v>
      </c>
      <c r="D76" s="8">
        <v>13623.000099999999</v>
      </c>
      <c r="F76" s="10">
        <f t="shared" si="3"/>
        <v>9.7011798506876392</v>
      </c>
      <c r="G76" s="10">
        <f t="shared" si="4"/>
        <v>9.7607295366617617</v>
      </c>
      <c r="H76" s="10">
        <f t="shared" si="5"/>
        <v>9.5195148271065886</v>
      </c>
    </row>
    <row r="77" spans="1:8" ht="26.25">
      <c r="A77" s="1" t="s">
        <v>80</v>
      </c>
      <c r="B77" s="2">
        <v>4263.9885999999997</v>
      </c>
      <c r="C77" s="8">
        <v>6063.7394999999997</v>
      </c>
      <c r="D77" s="8">
        <v>7598.1905999999999</v>
      </c>
      <c r="F77" s="10">
        <f t="shared" si="3"/>
        <v>8.3579602922961396</v>
      </c>
      <c r="G77" s="10">
        <f t="shared" si="4"/>
        <v>8.7100819679561958</v>
      </c>
      <c r="H77" s="10">
        <f t="shared" si="5"/>
        <v>8.9356654189817633</v>
      </c>
    </row>
    <row r="78" spans="1:8" ht="26.25">
      <c r="A78" s="1" t="s">
        <v>81</v>
      </c>
      <c r="B78" s="2">
        <v>8452.3284999999996</v>
      </c>
      <c r="C78" s="8">
        <v>4800.7426999999998</v>
      </c>
      <c r="D78" s="8">
        <v>6544.3189000000002</v>
      </c>
      <c r="F78" s="10">
        <f t="shared" si="3"/>
        <v>9.0421972445211267</v>
      </c>
      <c r="G78" s="10">
        <f t="shared" si="4"/>
        <v>8.476525914093326</v>
      </c>
      <c r="H78" s="10">
        <f t="shared" si="5"/>
        <v>8.7863526087578254</v>
      </c>
    </row>
    <row r="79" spans="1:8" ht="26.25">
      <c r="A79" s="1" t="s">
        <v>82</v>
      </c>
      <c r="B79" s="2">
        <v>1106.7365</v>
      </c>
      <c r="C79" s="8">
        <v>944.0299</v>
      </c>
      <c r="D79" s="8">
        <v>509.74829999999997</v>
      </c>
      <c r="F79" s="10">
        <f t="shared" si="3"/>
        <v>7.0091708736611897</v>
      </c>
      <c r="G79" s="10">
        <f t="shared" si="4"/>
        <v>6.8501578393727121</v>
      </c>
      <c r="H79" s="10">
        <f t="shared" si="5"/>
        <v>6.2339170744808818</v>
      </c>
    </row>
    <row r="80" spans="1:8" ht="26.25">
      <c r="A80" s="1" t="s">
        <v>83</v>
      </c>
      <c r="B80" s="2">
        <v>344.9434</v>
      </c>
      <c r="C80" s="8">
        <v>1074.4606999999999</v>
      </c>
      <c r="D80" s="8">
        <v>1255.7986000000001</v>
      </c>
      <c r="F80" s="10">
        <f t="shared" si="3"/>
        <v>5.8433803456013642</v>
      </c>
      <c r="G80" s="10">
        <f t="shared" si="4"/>
        <v>6.9795741402624447</v>
      </c>
      <c r="H80" s="10">
        <f t="shared" si="5"/>
        <v>7.135526983852186</v>
      </c>
    </row>
    <row r="81" spans="1:8" ht="26.25">
      <c r="A81" s="1" t="s">
        <v>84</v>
      </c>
      <c r="B81" s="2">
        <v>3737.1917000000003</v>
      </c>
      <c r="C81" s="8">
        <v>3220.4744999999998</v>
      </c>
      <c r="D81" s="8">
        <v>4106.9035999999996</v>
      </c>
      <c r="F81" s="10">
        <f t="shared" si="3"/>
        <v>8.2260897260022805</v>
      </c>
      <c r="G81" s="10">
        <f t="shared" si="4"/>
        <v>8.0772839879304463</v>
      </c>
      <c r="H81" s="10">
        <f t="shared" si="5"/>
        <v>8.3204246415603151</v>
      </c>
    </row>
    <row r="82" spans="1:8" ht="26.25">
      <c r="A82" s="1" t="s">
        <v>85</v>
      </c>
      <c r="B82" s="2">
        <v>12785.642</v>
      </c>
      <c r="C82" s="8">
        <v>28532.776600000001</v>
      </c>
      <c r="D82" s="8">
        <v>46298.382700000002</v>
      </c>
      <c r="F82" s="10">
        <f t="shared" si="3"/>
        <v>9.456078101560367</v>
      </c>
      <c r="G82" s="10">
        <f t="shared" si="4"/>
        <v>10.258808761589126</v>
      </c>
      <c r="H82" s="10">
        <f t="shared" si="5"/>
        <v>10.742862308578699</v>
      </c>
    </row>
    <row r="83" spans="1:8" ht="26.25">
      <c r="A83" s="1" t="s">
        <v>86</v>
      </c>
      <c r="B83" s="2">
        <v>997.55259999999998</v>
      </c>
      <c r="C83" s="8">
        <v>2507.7757999999999</v>
      </c>
      <c r="D83" s="8">
        <v>1175.3109999999999</v>
      </c>
      <c r="F83" s="10">
        <f t="shared" si="3"/>
        <v>6.9053048792033183</v>
      </c>
      <c r="G83" s="10">
        <f t="shared" si="4"/>
        <v>7.8271515038175412</v>
      </c>
      <c r="H83" s="10">
        <f t="shared" si="5"/>
        <v>7.0692880724075264</v>
      </c>
    </row>
    <row r="84" spans="1:8" ht="26.25">
      <c r="A84" s="1" t="s">
        <v>87</v>
      </c>
      <c r="B84" s="2">
        <v>214.98129999999998</v>
      </c>
      <c r="C84" s="8">
        <v>517.84339999999997</v>
      </c>
      <c r="D84" s="8">
        <v>455.40159999999997</v>
      </c>
      <c r="F84" s="10">
        <f t="shared" si="3"/>
        <v>5.3705510476007801</v>
      </c>
      <c r="G84" s="10">
        <f t="shared" si="4"/>
        <v>6.2496728799502899</v>
      </c>
      <c r="H84" s="10">
        <f t="shared" si="5"/>
        <v>6.1211796670182848</v>
      </c>
    </row>
    <row r="85" spans="1:8" ht="26.25">
      <c r="A85" s="1" t="s">
        <v>88</v>
      </c>
      <c r="B85" s="2">
        <v>54505.678399999997</v>
      </c>
      <c r="C85" s="8">
        <v>66821.622799999997</v>
      </c>
      <c r="D85" s="8">
        <v>50419.672500000001</v>
      </c>
      <c r="F85" s="10">
        <f t="shared" si="3"/>
        <v>10.906060166049537</v>
      </c>
      <c r="G85" s="10">
        <f t="shared" si="4"/>
        <v>11.109782001757718</v>
      </c>
      <c r="H85" s="10">
        <f t="shared" si="5"/>
        <v>10.828136705282498</v>
      </c>
    </row>
    <row r="86" spans="1:8" ht="39">
      <c r="A86" s="1" t="s">
        <v>89</v>
      </c>
      <c r="B86" s="2">
        <v>77.997699999999995</v>
      </c>
      <c r="C86" s="8">
        <v>573.95799999999997</v>
      </c>
      <c r="D86" s="8">
        <v>204.80670000000001</v>
      </c>
      <c r="F86" s="10">
        <f t="shared" si="3"/>
        <v>4.3566793390753489</v>
      </c>
      <c r="G86" s="10">
        <f t="shared" si="4"/>
        <v>6.3525562229107502</v>
      </c>
      <c r="H86" s="10">
        <f t="shared" si="5"/>
        <v>5.3220666074739835</v>
      </c>
    </row>
    <row r="87" spans="1:8" ht="39">
      <c r="A87" s="1" t="s">
        <v>90</v>
      </c>
      <c r="B87" s="2">
        <v>32.161900000000003</v>
      </c>
      <c r="C87" s="8">
        <v>417.8229</v>
      </c>
      <c r="D87" s="8">
        <v>69.984899999999996</v>
      </c>
      <c r="F87" s="10">
        <f t="shared" si="3"/>
        <v>3.470782522167625</v>
      </c>
      <c r="G87" s="10">
        <f t="shared" si="4"/>
        <v>6.0350576585347149</v>
      </c>
      <c r="H87" s="10">
        <f t="shared" si="5"/>
        <v>4.2482795044939721</v>
      </c>
    </row>
  </sheetData>
  <mergeCells count="2">
    <mergeCell ref="A1:D1"/>
    <mergeCell ref="F1:H1"/>
  </mergeCells>
  <pageMargins left="0.7" right="0.7" top="0.75" bottom="0.75" header="0.3" footer="0.3"/>
  <pageSetup paperSize="9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87"/>
  <sheetViews>
    <sheetView workbookViewId="0">
      <selection sqref="A1:C1"/>
    </sheetView>
  </sheetViews>
  <sheetFormatPr defaultRowHeight="15"/>
  <sheetData>
    <row r="1" spans="1:3">
      <c r="A1" s="32" t="s">
        <v>126</v>
      </c>
      <c r="B1" s="32"/>
      <c r="C1" s="32"/>
    </row>
    <row r="2" spans="1:3">
      <c r="A2" s="27" t="s">
        <v>116</v>
      </c>
      <c r="B2" s="27" t="s">
        <v>117</v>
      </c>
      <c r="C2" s="27" t="s">
        <v>118</v>
      </c>
    </row>
    <row r="3" spans="1:3">
      <c r="A3">
        <v>10.330485055735064</v>
      </c>
      <c r="B3">
        <v>7.9564129207338814</v>
      </c>
      <c r="C3">
        <v>10.097547856514632</v>
      </c>
    </row>
    <row r="4" spans="1:3">
      <c r="A4">
        <v>7.6965960203919561</v>
      </c>
      <c r="B4">
        <v>7.1676398561801644</v>
      </c>
      <c r="C4">
        <v>6.9162444438421176</v>
      </c>
    </row>
    <row r="5" spans="1:3">
      <c r="A5">
        <v>9.5509860092618872</v>
      </c>
      <c r="B5">
        <v>8.471815041699486</v>
      </c>
      <c r="C5">
        <v>8.9516339544223023</v>
      </c>
    </row>
    <row r="6" spans="1:3">
      <c r="A6">
        <v>10.018377522867405</v>
      </c>
      <c r="B6">
        <v>8.9473719720556133</v>
      </c>
      <c r="C6">
        <v>9.2821060144449135</v>
      </c>
    </row>
    <row r="7" spans="1:3">
      <c r="A7">
        <v>5.2743171516950182</v>
      </c>
      <c r="B7">
        <v>4.3724307410004348</v>
      </c>
      <c r="C7">
        <v>4.290282713204161</v>
      </c>
    </row>
    <row r="8" spans="1:3">
      <c r="A8">
        <v>8.5425611271441113</v>
      </c>
      <c r="B8">
        <v>8.2569809317245415</v>
      </c>
      <c r="C8">
        <v>6.841995959640248</v>
      </c>
    </row>
    <row r="9" spans="1:3">
      <c r="A9">
        <v>6.617803298904879</v>
      </c>
      <c r="B9">
        <v>3.498683979228987</v>
      </c>
      <c r="C9">
        <v>5.9007296099008304</v>
      </c>
    </row>
    <row r="10" spans="1:3">
      <c r="A10">
        <v>8.1458283052475107</v>
      </c>
      <c r="B10">
        <v>6.6393742701560079</v>
      </c>
      <c r="C10">
        <v>7.7580075707357743</v>
      </c>
    </row>
    <row r="11" spans="1:3">
      <c r="A11">
        <v>10.340797688902327</v>
      </c>
      <c r="B11">
        <v>6.6277168526279899</v>
      </c>
      <c r="C11">
        <v>9.8846660541755078</v>
      </c>
    </row>
    <row r="12" spans="1:3">
      <c r="A12">
        <v>11.796780292605087</v>
      </c>
      <c r="B12">
        <v>11.508596407106239</v>
      </c>
      <c r="C12">
        <v>9.9435185575066161</v>
      </c>
    </row>
    <row r="13" spans="1:3">
      <c r="A13">
        <v>6.8690044714059351</v>
      </c>
      <c r="B13">
        <v>4.2463715600607985</v>
      </c>
      <c r="C13">
        <v>6.1972879671812473</v>
      </c>
    </row>
    <row r="14" spans="1:3">
      <c r="A14">
        <v>8.4285454799977302</v>
      </c>
      <c r="B14">
        <v>6.8392161259779574</v>
      </c>
      <c r="C14">
        <v>7.740192899473084</v>
      </c>
    </row>
    <row r="15" spans="1:3">
      <c r="A15">
        <v>8.2435852915176344</v>
      </c>
      <c r="B15">
        <v>6.3104975649530113</v>
      </c>
      <c r="C15">
        <v>7.4098162249305233</v>
      </c>
    </row>
    <row r="16" spans="1:3">
      <c r="A16">
        <v>9.014991701603801</v>
      </c>
      <c r="B16">
        <v>6.2779753088431205</v>
      </c>
      <c r="C16">
        <v>8.7125306559054501</v>
      </c>
    </row>
    <row r="17" spans="1:3">
      <c r="A17">
        <v>8.4643341033923392</v>
      </c>
      <c r="B17">
        <v>7.2207434099741832</v>
      </c>
      <c r="C17">
        <v>7.748845583729338</v>
      </c>
    </row>
    <row r="18" spans="1:3">
      <c r="A18">
        <v>10.947678906458799</v>
      </c>
      <c r="B18">
        <v>9.5812195839535779</v>
      </c>
      <c r="C18">
        <v>8.2036366295660894</v>
      </c>
    </row>
    <row r="19" spans="1:3">
      <c r="A19">
        <v>8.7843768393610926</v>
      </c>
      <c r="B19">
        <v>7.4925335342656894</v>
      </c>
      <c r="C19">
        <v>7.8493290832373077</v>
      </c>
    </row>
    <row r="20" spans="1:3">
      <c r="A20">
        <v>13.153757203115324</v>
      </c>
      <c r="B20">
        <v>11.966843637261405</v>
      </c>
      <c r="C20">
        <v>12.228346567151686</v>
      </c>
    </row>
    <row r="21" spans="1:3">
      <c r="A21">
        <v>8.4173478613465207</v>
      </c>
      <c r="B21">
        <v>4.7263447970782364</v>
      </c>
      <c r="C21">
        <v>8.0315056094775699</v>
      </c>
    </row>
    <row r="22" spans="1:3">
      <c r="A22">
        <v>9.0863366579579399</v>
      </c>
      <c r="B22">
        <v>1.3804271828418437</v>
      </c>
      <c r="C22">
        <v>8.4217695631768823</v>
      </c>
    </row>
    <row r="23" spans="1:3">
      <c r="A23">
        <v>7.8535591809887464</v>
      </c>
      <c r="B23">
        <v>6.1757090455307013</v>
      </c>
      <c r="C23">
        <v>7.6448878612096598</v>
      </c>
    </row>
    <row r="24" spans="1:3">
      <c r="A24">
        <v>7.4747268041703361</v>
      </c>
      <c r="B24">
        <v>6.1454470699405022</v>
      </c>
      <c r="C24">
        <v>6.6935457006201808</v>
      </c>
    </row>
    <row r="25" spans="1:3">
      <c r="A25">
        <v>8.6900754545885857</v>
      </c>
      <c r="B25">
        <v>4.2379021904097147</v>
      </c>
      <c r="C25">
        <v>7.0220245931876084</v>
      </c>
    </row>
    <row r="26" spans="1:3">
      <c r="A26">
        <v>10.477647592483695</v>
      </c>
      <c r="B26">
        <v>6.2278816142457574</v>
      </c>
      <c r="C26">
        <v>10.115376661533347</v>
      </c>
    </row>
    <row r="27" spans="1:3">
      <c r="A27">
        <v>7.3161980162160054</v>
      </c>
      <c r="B27">
        <v>5.1462081847781649</v>
      </c>
      <c r="C27">
        <v>6.8308466964700312</v>
      </c>
    </row>
    <row r="28" spans="1:3">
      <c r="A28">
        <v>7.220012176599818</v>
      </c>
      <c r="B28">
        <v>6.4536960199926812</v>
      </c>
      <c r="C28">
        <v>6.6986666183279588</v>
      </c>
    </row>
    <row r="29" spans="1:3">
      <c r="A29">
        <v>5.6495627973206455</v>
      </c>
      <c r="B29">
        <v>5.4322173787240233</v>
      </c>
      <c r="C29">
        <v>4.8913103202639796</v>
      </c>
    </row>
    <row r="30" spans="1:3">
      <c r="A30">
        <v>11.732375038742656</v>
      </c>
      <c r="B30">
        <v>11.03049050026708</v>
      </c>
      <c r="C30">
        <v>10.474273060523583</v>
      </c>
    </row>
    <row r="31" spans="1:3">
      <c r="A31">
        <v>3.3382469322043105</v>
      </c>
      <c r="B31">
        <v>-0.92634106772765645</v>
      </c>
      <c r="C31">
        <v>1.3663467233101945</v>
      </c>
    </row>
    <row r="32" spans="1:3">
      <c r="A32">
        <v>2.9099891828582658</v>
      </c>
      <c r="B32">
        <v>-4.6051701859880909</v>
      </c>
      <c r="C32">
        <v>-0.9147918557504191</v>
      </c>
    </row>
    <row r="33" spans="1:3">
      <c r="A33">
        <v>6.6386448804357503</v>
      </c>
      <c r="B33">
        <v>6.0612375475485276</v>
      </c>
      <c r="C33">
        <v>5.7275510832505612</v>
      </c>
    </row>
    <row r="34" spans="1:3">
      <c r="A34">
        <v>10.2474738697543</v>
      </c>
      <c r="B34">
        <v>7.4253616414897099</v>
      </c>
      <c r="C34">
        <v>9.035262150774086</v>
      </c>
    </row>
    <row r="35" spans="1:3">
      <c r="A35">
        <v>7.8910916116416825</v>
      </c>
      <c r="B35">
        <v>2.7329574248083102</v>
      </c>
      <c r="C35">
        <v>7.5838020270268567</v>
      </c>
    </row>
    <row r="36" spans="1:3">
      <c r="A36">
        <v>9.2737019226306501</v>
      </c>
      <c r="B36">
        <v>7.6875965820451624</v>
      </c>
      <c r="C36">
        <v>8.3757175494964446</v>
      </c>
    </row>
    <row r="37" spans="1:3">
      <c r="A37">
        <v>10.506486349022625</v>
      </c>
      <c r="B37">
        <v>9.4153773685296738</v>
      </c>
      <c r="C37">
        <v>9.8224634559579957</v>
      </c>
    </row>
    <row r="38" spans="1:3">
      <c r="A38">
        <v>6.3184602370511485</v>
      </c>
      <c r="B38">
        <v>-2.1037342342488805</v>
      </c>
      <c r="C38">
        <v>2.6093636611368147</v>
      </c>
    </row>
    <row r="39" spans="1:3">
      <c r="A39">
        <v>5.7492187669113495</v>
      </c>
      <c r="B39">
        <v>5.3317057198933124</v>
      </c>
      <c r="C39">
        <v>3.5537696736332753</v>
      </c>
    </row>
    <row r="40" spans="1:3">
      <c r="A40">
        <v>0.63419303771627478</v>
      </c>
      <c r="B40">
        <v>-4.6051701859880909</v>
      </c>
      <c r="C40">
        <v>0.63419303771627478</v>
      </c>
    </row>
    <row r="41" spans="1:3">
      <c r="A41">
        <v>5.463070074304448</v>
      </c>
      <c r="B41">
        <v>5.3649521265409126</v>
      </c>
      <c r="C41">
        <v>3.079107882475042</v>
      </c>
    </row>
    <row r="42" spans="1:3">
      <c r="A42">
        <v>3.900043537267627</v>
      </c>
      <c r="B42">
        <v>3.8650320217623619</v>
      </c>
      <c r="C42">
        <v>-0.2836900511822435</v>
      </c>
    </row>
    <row r="43" spans="1:3">
      <c r="A43">
        <v>2.993254205678451</v>
      </c>
      <c r="B43">
        <v>2.7961343358147954</v>
      </c>
      <c r="C43">
        <v>1.2030623900245743</v>
      </c>
    </row>
    <row r="44" spans="1:3">
      <c r="A44">
        <v>2.5604160204763109</v>
      </c>
      <c r="B44">
        <v>-4.6051701859880909</v>
      </c>
      <c r="C44">
        <v>2.5604160204763109</v>
      </c>
    </row>
    <row r="45" spans="1:3">
      <c r="A45">
        <v>8.424038437012717</v>
      </c>
      <c r="B45">
        <v>6.5241067981217986</v>
      </c>
      <c r="C45">
        <v>8.1673853292924932</v>
      </c>
    </row>
    <row r="46" spans="1:3">
      <c r="A46">
        <v>10.273733013075558</v>
      </c>
      <c r="B46">
        <v>8.9564107040782037</v>
      </c>
      <c r="C46">
        <v>9.8532393749815679</v>
      </c>
    </row>
    <row r="47" spans="1:3">
      <c r="A47">
        <v>6.7120757402815379</v>
      </c>
      <c r="B47">
        <v>4.7918771129745723</v>
      </c>
      <c r="C47">
        <v>5.3797581733484332</v>
      </c>
    </row>
    <row r="48" spans="1:3">
      <c r="A48">
        <v>9.0234759881510449</v>
      </c>
      <c r="B48">
        <v>7.3795652133760345</v>
      </c>
      <c r="C48">
        <v>8.6825969627534789</v>
      </c>
    </row>
    <row r="49" spans="1:3">
      <c r="A49">
        <v>11.581497158174058</v>
      </c>
      <c r="B49">
        <v>10.737036950885956</v>
      </c>
      <c r="C49">
        <v>9.8464119570313517</v>
      </c>
    </row>
    <row r="50" spans="1:3">
      <c r="A50">
        <v>8.5479286603372415</v>
      </c>
      <c r="B50">
        <v>7.345516926978946</v>
      </c>
      <c r="C50">
        <v>7.6030647700627654</v>
      </c>
    </row>
    <row r="51" spans="1:3">
      <c r="A51">
        <v>9.1283168838516708</v>
      </c>
      <c r="B51">
        <v>7.7732579361921825</v>
      </c>
      <c r="C51">
        <v>8.7565420210441278</v>
      </c>
    </row>
    <row r="52" spans="1:3">
      <c r="A52">
        <v>10.243028810603811</v>
      </c>
      <c r="B52">
        <v>9.8577249775896441</v>
      </c>
      <c r="C52">
        <v>8.5892151107024102</v>
      </c>
    </row>
    <row r="53" spans="1:3">
      <c r="A53">
        <v>8.7679997685403492</v>
      </c>
      <c r="B53">
        <v>8.0554757447402725</v>
      </c>
      <c r="C53">
        <v>7.7385059872588169</v>
      </c>
    </row>
    <row r="54" spans="1:3">
      <c r="A54">
        <v>11.952413397378029</v>
      </c>
      <c r="B54">
        <v>11.423719988886459</v>
      </c>
      <c r="C54">
        <v>10.853290916266454</v>
      </c>
    </row>
    <row r="55" spans="1:3">
      <c r="A55">
        <v>9.5451768571995235</v>
      </c>
      <c r="B55">
        <v>5.8377418173636899</v>
      </c>
      <c r="C55">
        <v>8.7775721788323917</v>
      </c>
    </row>
    <row r="56" spans="1:3">
      <c r="A56">
        <v>8.5520020713451181</v>
      </c>
      <c r="B56">
        <v>7.9598704374677656</v>
      </c>
      <c r="C56">
        <v>7.5860681735726194</v>
      </c>
    </row>
    <row r="57" spans="1:3">
      <c r="A57">
        <v>10.856955154569471</v>
      </c>
      <c r="B57">
        <v>10.08789729837827</v>
      </c>
      <c r="C57">
        <v>9.8208755821319524</v>
      </c>
    </row>
    <row r="58" spans="1:3">
      <c r="A58">
        <v>8.997549248880981</v>
      </c>
      <c r="B58">
        <v>7.1325714307200565</v>
      </c>
      <c r="C58">
        <v>7.1925444460151944</v>
      </c>
    </row>
    <row r="59" spans="1:3">
      <c r="A59">
        <v>9.0956411415010745</v>
      </c>
      <c r="B59">
        <v>7.6576431250262242</v>
      </c>
      <c r="C59">
        <v>8.3078780355918891</v>
      </c>
    </row>
    <row r="60" spans="1:3">
      <c r="A60">
        <v>7.0404046827688296</v>
      </c>
      <c r="B60">
        <v>5.2879654700781877</v>
      </c>
      <c r="C60">
        <v>6.7847728498756767</v>
      </c>
    </row>
    <row r="61" spans="1:3">
      <c r="A61">
        <v>10.461492801392311</v>
      </c>
      <c r="B61">
        <v>9.4335401537094334</v>
      </c>
      <c r="C61">
        <v>9.61746542161878</v>
      </c>
    </row>
    <row r="62" spans="1:3">
      <c r="A62">
        <v>10.870256942271583</v>
      </c>
      <c r="B62">
        <v>10.361744986422666</v>
      </c>
      <c r="C62">
        <v>9.3664455804672411</v>
      </c>
    </row>
    <row r="63" spans="1:3">
      <c r="A63">
        <v>10.351990847195841</v>
      </c>
      <c r="B63">
        <v>9.9420370356572345</v>
      </c>
      <c r="C63">
        <v>8.8802321996704006</v>
      </c>
    </row>
    <row r="64" spans="1:3">
      <c r="A64">
        <v>8.9103225257632808</v>
      </c>
      <c r="B64">
        <v>8.6959265182059884</v>
      </c>
      <c r="C64">
        <v>6.875392198425045</v>
      </c>
    </row>
    <row r="65" spans="1:3">
      <c r="A65">
        <v>9.5368588048810548</v>
      </c>
      <c r="B65">
        <v>8.4891575190232764</v>
      </c>
      <c r="C65">
        <v>8.1698678604534933</v>
      </c>
    </row>
    <row r="66" spans="1:3">
      <c r="A66">
        <v>10.011985683227755</v>
      </c>
      <c r="B66">
        <v>9.417171272535283</v>
      </c>
      <c r="C66">
        <v>8.7576151358460805</v>
      </c>
    </row>
    <row r="67" spans="1:3">
      <c r="A67">
        <v>4.7350073884869781</v>
      </c>
      <c r="B67">
        <v>2.4160209154188057</v>
      </c>
      <c r="C67">
        <v>4.3368854299469595</v>
      </c>
    </row>
    <row r="68" spans="1:3">
      <c r="A68">
        <v>7.7415344580911816</v>
      </c>
      <c r="B68">
        <v>-1.984131361875511</v>
      </c>
      <c r="C68">
        <v>5.276109077967698</v>
      </c>
    </row>
    <row r="69" spans="1:3">
      <c r="A69">
        <v>5.1459211467553008</v>
      </c>
      <c r="B69">
        <v>3.7712609631197243</v>
      </c>
      <c r="C69">
        <v>3.3200451698275586</v>
      </c>
    </row>
    <row r="70" spans="1:3">
      <c r="A70">
        <v>8.8616419168130207</v>
      </c>
      <c r="B70">
        <v>8.1204021347164712</v>
      </c>
      <c r="C70">
        <v>8.1029776597780927</v>
      </c>
    </row>
    <row r="71" spans="1:3">
      <c r="A71">
        <v>11.154265595226178</v>
      </c>
      <c r="B71">
        <v>10.929636949010318</v>
      </c>
      <c r="C71">
        <v>9.3551082420225775</v>
      </c>
    </row>
    <row r="72" spans="1:3">
      <c r="A72">
        <v>10.603256239953392</v>
      </c>
      <c r="B72">
        <v>8.3970501506371971</v>
      </c>
      <c r="C72">
        <v>9.4865938941215724</v>
      </c>
    </row>
    <row r="73" spans="1:3">
      <c r="A73">
        <v>9.2260218523331314</v>
      </c>
      <c r="B73">
        <v>7.0338192219762883</v>
      </c>
      <c r="C73">
        <v>7.6020468544723423</v>
      </c>
    </row>
    <row r="74" spans="1:3">
      <c r="A74">
        <v>9.1229298098682285</v>
      </c>
      <c r="B74">
        <v>8.3807372292613689</v>
      </c>
      <c r="C74">
        <v>7.7992658634348588</v>
      </c>
    </row>
    <row r="75" spans="1:3">
      <c r="A75">
        <v>9.8092381294304349</v>
      </c>
      <c r="B75">
        <v>8.454947697946789</v>
      </c>
      <c r="C75">
        <v>9.2345748601313833</v>
      </c>
    </row>
    <row r="76" spans="1:3">
      <c r="A76">
        <v>9.7607295366617617</v>
      </c>
      <c r="B76">
        <v>9.2606441424463846</v>
      </c>
      <c r="C76">
        <v>8.5636181034380154</v>
      </c>
    </row>
    <row r="77" spans="1:3">
      <c r="A77">
        <v>8.7100819679561958</v>
      </c>
      <c r="B77">
        <v>8.5017484531131906</v>
      </c>
      <c r="C77">
        <v>6.889462685011555</v>
      </c>
    </row>
    <row r="78" spans="1:3">
      <c r="A78">
        <v>8.476525914093326</v>
      </c>
      <c r="B78">
        <v>7.6408540113369625</v>
      </c>
      <c r="C78">
        <v>7.2055301968838741</v>
      </c>
    </row>
    <row r="79" spans="1:3">
      <c r="A79">
        <v>6.8501578393727121</v>
      </c>
      <c r="B79">
        <v>5.7617947460782108</v>
      </c>
      <c r="C79">
        <v>5.780654931621954</v>
      </c>
    </row>
    <row r="80" spans="1:3">
      <c r="A80">
        <v>6.9795741402624447</v>
      </c>
      <c r="B80">
        <v>5.325028428503102</v>
      </c>
      <c r="C80">
        <v>6.577848979341236</v>
      </c>
    </row>
    <row r="81" spans="1:3">
      <c r="A81">
        <v>8.0772839879304463</v>
      </c>
      <c r="B81">
        <v>7.0700991881647504</v>
      </c>
      <c r="C81">
        <v>5.7153417415005121</v>
      </c>
    </row>
    <row r="82" spans="1:3">
      <c r="A82">
        <v>10.258808761589126</v>
      </c>
      <c r="B82">
        <v>7.1884827491517509</v>
      </c>
      <c r="C82">
        <v>7.4664452670685293</v>
      </c>
    </row>
    <row r="83" spans="1:3">
      <c r="A83">
        <v>7.8271515038175412</v>
      </c>
      <c r="B83">
        <v>6.9011418584458353</v>
      </c>
      <c r="C83">
        <v>6.3125442818044855</v>
      </c>
    </row>
    <row r="84" spans="1:3">
      <c r="A84">
        <v>6.2496728799502899</v>
      </c>
      <c r="B84">
        <v>4.9714654063180097</v>
      </c>
      <c r="C84">
        <v>5.658080885923388</v>
      </c>
    </row>
    <row r="85" spans="1:3">
      <c r="A85">
        <v>11.109782001757718</v>
      </c>
      <c r="B85">
        <v>10.826392047185056</v>
      </c>
      <c r="C85">
        <v>7.4907664482232397</v>
      </c>
    </row>
    <row r="86" spans="1:3">
      <c r="A86">
        <v>6.3525562229107502</v>
      </c>
      <c r="B86">
        <v>5.8134467159867471</v>
      </c>
      <c r="C86">
        <v>5.2261358452879474</v>
      </c>
    </row>
    <row r="87" spans="1:3">
      <c r="A87">
        <v>6.0350576585347149</v>
      </c>
      <c r="B87">
        <v>4.0184529490439926</v>
      </c>
      <c r="C87">
        <v>5.8669297067305672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7"/>
  <sheetViews>
    <sheetView workbookViewId="0">
      <selection activeCell="B2" sqref="B2:D2"/>
    </sheetView>
  </sheetViews>
  <sheetFormatPr defaultRowHeight="15"/>
  <cols>
    <col min="1" max="1" width="24.42578125" customWidth="1"/>
    <col min="2" max="2" width="14.42578125" customWidth="1"/>
    <col min="3" max="3" width="13.5703125" customWidth="1"/>
    <col min="4" max="4" width="12.42578125" customWidth="1"/>
  </cols>
  <sheetData>
    <row r="1" spans="1:8">
      <c r="A1" s="30" t="s">
        <v>39</v>
      </c>
      <c r="B1" s="30"/>
      <c r="C1" s="30"/>
      <c r="D1" s="30"/>
      <c r="F1" s="30" t="s">
        <v>38</v>
      </c>
      <c r="G1" s="30"/>
      <c r="H1" s="30"/>
    </row>
    <row r="2" spans="1:8">
      <c r="A2" s="6" t="s">
        <v>36</v>
      </c>
      <c r="B2" s="9" t="s">
        <v>121</v>
      </c>
      <c r="C2" s="28" t="s">
        <v>122</v>
      </c>
      <c r="D2" s="28" t="s">
        <v>123</v>
      </c>
      <c r="F2" s="11"/>
      <c r="G2" s="11"/>
      <c r="H2" s="11"/>
    </row>
    <row r="3" spans="1:8">
      <c r="A3" s="1" t="s">
        <v>0</v>
      </c>
      <c r="B3" s="8">
        <v>7713.8035</v>
      </c>
      <c r="C3" s="2">
        <v>2853.8177000000001</v>
      </c>
      <c r="D3" s="8">
        <v>4810.0077999999994</v>
      </c>
      <c r="F3" s="10">
        <f>LN(B3)</f>
        <v>8.9507666652780529</v>
      </c>
      <c r="G3" s="10">
        <f>LN(C3)</f>
        <v>7.9564129207338814</v>
      </c>
      <c r="H3" s="10">
        <f>LN(D3)</f>
        <v>8.4784539847201135</v>
      </c>
    </row>
    <row r="4" spans="1:8">
      <c r="A4" s="1" t="s">
        <v>1</v>
      </c>
      <c r="B4" s="8">
        <v>429.94079999999997</v>
      </c>
      <c r="C4" s="2">
        <v>1296.7803999999999</v>
      </c>
      <c r="D4" s="8">
        <v>856.44909999999993</v>
      </c>
      <c r="F4" s="10">
        <f t="shared" ref="F4:F67" si="0">LN(B4)</f>
        <v>6.0636475247910111</v>
      </c>
      <c r="G4" s="10">
        <f t="shared" ref="G4:G67" si="1">LN(C4)</f>
        <v>7.1676398561801644</v>
      </c>
      <c r="H4" s="10">
        <f t="shared" ref="H4:H67" si="2">LN(D4)</f>
        <v>6.7527948880940052</v>
      </c>
    </row>
    <row r="5" spans="1:8">
      <c r="A5" s="1" t="s">
        <v>2</v>
      </c>
      <c r="B5" s="8">
        <v>4972.6410999999998</v>
      </c>
      <c r="C5" s="2">
        <v>4778.1801999999998</v>
      </c>
      <c r="D5" s="8">
        <v>5657.7875000000004</v>
      </c>
      <c r="F5" s="10">
        <f t="shared" si="0"/>
        <v>8.5117063863939109</v>
      </c>
      <c r="G5" s="10">
        <f t="shared" si="1"/>
        <v>8.471815041699486</v>
      </c>
      <c r="H5" s="10">
        <f t="shared" si="2"/>
        <v>8.6407881937154229</v>
      </c>
    </row>
    <row r="6" spans="1:8">
      <c r="A6" s="1" t="s">
        <v>3</v>
      </c>
      <c r="B6" s="8">
        <v>12485.936099999999</v>
      </c>
      <c r="C6" s="2">
        <v>7687.6619000000001</v>
      </c>
      <c r="D6" s="8">
        <v>9006.9168000000009</v>
      </c>
      <c r="F6" s="10">
        <f t="shared" si="0"/>
        <v>9.4323581778767345</v>
      </c>
      <c r="G6" s="10">
        <f t="shared" si="1"/>
        <v>8.9473719720556133</v>
      </c>
      <c r="H6" s="10">
        <f t="shared" si="2"/>
        <v>9.1057480944811697</v>
      </c>
    </row>
    <row r="7" spans="1:8">
      <c r="A7" s="1" t="s">
        <v>4</v>
      </c>
      <c r="B7" s="8">
        <v>929.54959999999994</v>
      </c>
      <c r="C7" s="2">
        <v>79.236000000000004</v>
      </c>
      <c r="D7" s="8">
        <v>117.2437</v>
      </c>
      <c r="F7" s="10">
        <f t="shared" si="0"/>
        <v>6.8347001677603894</v>
      </c>
      <c r="G7" s="10">
        <f t="shared" si="1"/>
        <v>4.3724307410004348</v>
      </c>
      <c r="H7" s="10">
        <f t="shared" si="2"/>
        <v>4.7642546745395249</v>
      </c>
    </row>
    <row r="8" spans="1:8">
      <c r="A8" s="1" t="s">
        <v>5</v>
      </c>
      <c r="B8" s="8">
        <v>10471.454900000001</v>
      </c>
      <c r="C8" s="2">
        <v>3854.4397000000004</v>
      </c>
      <c r="D8" s="8">
        <v>3445.9715000000001</v>
      </c>
      <c r="F8" s="10">
        <f t="shared" si="0"/>
        <v>9.2564082531409611</v>
      </c>
      <c r="G8" s="10">
        <f t="shared" si="1"/>
        <v>8.2569809317245415</v>
      </c>
      <c r="H8" s="10">
        <f t="shared" si="2"/>
        <v>8.1449611465951719</v>
      </c>
    </row>
    <row r="9" spans="1:8">
      <c r="A9" s="1" t="s">
        <v>6</v>
      </c>
      <c r="B9" s="8">
        <v>77.115800000000007</v>
      </c>
      <c r="C9" s="2">
        <v>33.071899999999999</v>
      </c>
      <c r="D9" s="8">
        <v>330.02300000000002</v>
      </c>
      <c r="F9" s="10">
        <f t="shared" si="0"/>
        <v>4.345308188238346</v>
      </c>
      <c r="G9" s="10">
        <f t="shared" si="1"/>
        <v>3.498683979228987</v>
      </c>
      <c r="H9" s="10">
        <f t="shared" si="2"/>
        <v>5.7991623490015023</v>
      </c>
    </row>
    <row r="10" spans="1:8">
      <c r="A10" s="1" t="s">
        <v>7</v>
      </c>
      <c r="B10" s="8">
        <v>1117.7823999999998</v>
      </c>
      <c r="C10" s="2">
        <v>764.6164</v>
      </c>
      <c r="D10" s="8">
        <v>853.11259999999993</v>
      </c>
      <c r="F10" s="10">
        <f t="shared" si="0"/>
        <v>7.0191020014978278</v>
      </c>
      <c r="G10" s="10">
        <f t="shared" si="1"/>
        <v>6.6393742701560079</v>
      </c>
      <c r="H10" s="10">
        <f t="shared" si="2"/>
        <v>6.7488915434691581</v>
      </c>
    </row>
    <row r="11" spans="1:8">
      <c r="A11" s="1" t="s">
        <v>8</v>
      </c>
      <c r="B11" s="8">
        <v>1124.0473</v>
      </c>
      <c r="C11" s="2">
        <v>755.75469999999996</v>
      </c>
      <c r="D11" s="8">
        <v>850.13459999999998</v>
      </c>
      <c r="F11" s="10">
        <f t="shared" si="0"/>
        <v>7.024691111418754</v>
      </c>
      <c r="G11" s="10">
        <f t="shared" si="1"/>
        <v>6.6277168526279899</v>
      </c>
      <c r="H11" s="10">
        <f t="shared" si="2"/>
        <v>6.7453946898890349</v>
      </c>
    </row>
    <row r="12" spans="1:8">
      <c r="A12" s="1" t="s">
        <v>9</v>
      </c>
      <c r="B12" s="8">
        <v>139422.61660000001</v>
      </c>
      <c r="C12" s="2">
        <v>99568.029900000009</v>
      </c>
      <c r="D12" s="8">
        <v>106325.791</v>
      </c>
      <c r="F12" s="10">
        <f t="shared" si="0"/>
        <v>11.845265006616394</v>
      </c>
      <c r="G12" s="10">
        <f t="shared" si="1"/>
        <v>11.508596407106239</v>
      </c>
      <c r="H12" s="10">
        <f t="shared" si="2"/>
        <v>11.574263159548664</v>
      </c>
    </row>
    <row r="13" spans="1:8">
      <c r="A13" s="1" t="s">
        <v>10</v>
      </c>
      <c r="B13" s="8">
        <v>259.16520000000003</v>
      </c>
      <c r="C13" s="2">
        <v>69.851500000000001</v>
      </c>
      <c r="D13" s="8">
        <v>59.693800000000003</v>
      </c>
      <c r="F13" s="10">
        <f t="shared" si="0"/>
        <v>5.5574656962052797</v>
      </c>
      <c r="G13" s="10">
        <f t="shared" si="1"/>
        <v>4.2463715600607985</v>
      </c>
      <c r="H13" s="10">
        <f t="shared" si="2"/>
        <v>4.0892281624091869</v>
      </c>
    </row>
    <row r="14" spans="1:8">
      <c r="A14" s="1" t="s">
        <v>11</v>
      </c>
      <c r="B14" s="8">
        <v>2211.9623999999999</v>
      </c>
      <c r="C14" s="2">
        <v>933.75689999999997</v>
      </c>
      <c r="D14" s="8">
        <v>1060.6649</v>
      </c>
      <c r="F14" s="10">
        <f t="shared" si="0"/>
        <v>7.7016353643060729</v>
      </c>
      <c r="G14" s="10">
        <f t="shared" si="1"/>
        <v>6.8392161259779574</v>
      </c>
      <c r="H14" s="10">
        <f t="shared" si="2"/>
        <v>6.9666512546091282</v>
      </c>
    </row>
    <row r="15" spans="1:8">
      <c r="A15" s="1" t="s">
        <v>12</v>
      </c>
      <c r="B15" s="8">
        <v>524.9212</v>
      </c>
      <c r="C15" s="2">
        <v>550.31869999999992</v>
      </c>
      <c r="D15" s="8">
        <v>291.56180000000001</v>
      </c>
      <c r="F15" s="10">
        <f t="shared" si="0"/>
        <v>6.2632481560881113</v>
      </c>
      <c r="G15" s="10">
        <f t="shared" si="1"/>
        <v>6.3104975649530113</v>
      </c>
      <c r="H15" s="10">
        <f t="shared" si="2"/>
        <v>5.6752519901813319</v>
      </c>
    </row>
    <row r="16" spans="1:8">
      <c r="A16" s="1" t="s">
        <v>13</v>
      </c>
      <c r="B16" s="8">
        <v>642.32369999999992</v>
      </c>
      <c r="C16" s="2">
        <v>532.70899999999995</v>
      </c>
      <c r="D16" s="8">
        <v>527.3066</v>
      </c>
      <c r="F16" s="10">
        <f t="shared" si="0"/>
        <v>6.4650923822285016</v>
      </c>
      <c r="G16" s="10">
        <f t="shared" si="1"/>
        <v>6.2779753088431205</v>
      </c>
      <c r="H16" s="10">
        <f t="shared" si="2"/>
        <v>6.2677821630520612</v>
      </c>
    </row>
    <row r="17" spans="1:8">
      <c r="A17" s="1" t="s">
        <v>14</v>
      </c>
      <c r="B17" s="8">
        <v>1445.1391000000001</v>
      </c>
      <c r="C17" s="2">
        <v>1367.5053</v>
      </c>
      <c r="D17" s="8">
        <v>1678.2351999999998</v>
      </c>
      <c r="F17" s="10">
        <f t="shared" si="0"/>
        <v>7.2759608588893281</v>
      </c>
      <c r="G17" s="10">
        <f t="shared" si="1"/>
        <v>7.2207434099741832</v>
      </c>
      <c r="H17" s="10">
        <f t="shared" si="2"/>
        <v>7.42549804407001</v>
      </c>
    </row>
    <row r="18" spans="1:8">
      <c r="A18" s="1" t="s">
        <v>15</v>
      </c>
      <c r="B18" s="8">
        <v>15326.8099</v>
      </c>
      <c r="C18" s="2">
        <v>14490.080400000001</v>
      </c>
      <c r="D18" s="8">
        <v>15859.559800000001</v>
      </c>
      <c r="F18" s="10">
        <f t="shared" si="0"/>
        <v>9.6373588549729465</v>
      </c>
      <c r="G18" s="10">
        <f t="shared" si="1"/>
        <v>9.5812195839535779</v>
      </c>
      <c r="H18" s="10">
        <f t="shared" si="2"/>
        <v>9.671527739444258</v>
      </c>
    </row>
    <row r="19" spans="1:8">
      <c r="A19" s="1" t="s">
        <v>16</v>
      </c>
      <c r="B19" s="8">
        <v>2767.1477999999997</v>
      </c>
      <c r="C19" s="2">
        <v>1794.5930000000001</v>
      </c>
      <c r="D19" s="8">
        <v>2692.4852000000001</v>
      </c>
      <c r="F19" s="10">
        <f t="shared" si="0"/>
        <v>7.9255723936115565</v>
      </c>
      <c r="G19" s="10">
        <f t="shared" si="1"/>
        <v>7.4925335342656894</v>
      </c>
      <c r="H19" s="10">
        <f t="shared" si="2"/>
        <v>7.8982199122652039</v>
      </c>
    </row>
    <row r="20" spans="1:8">
      <c r="A20" s="1" t="s">
        <v>17</v>
      </c>
      <c r="B20" s="8">
        <v>227410.15760000001</v>
      </c>
      <c r="C20" s="2">
        <v>157446.91569999998</v>
      </c>
      <c r="D20" s="8">
        <v>199047.6059</v>
      </c>
      <c r="F20" s="10">
        <f t="shared" si="0"/>
        <v>12.33451052772665</v>
      </c>
      <c r="G20" s="10">
        <f t="shared" si="1"/>
        <v>11.966843637261405</v>
      </c>
      <c r="H20" s="10">
        <f t="shared" si="2"/>
        <v>12.201299300724882</v>
      </c>
    </row>
    <row r="21" spans="1:8">
      <c r="A21" s="1" t="s">
        <v>18</v>
      </c>
      <c r="B21" s="8">
        <v>63.2316</v>
      </c>
      <c r="C21" s="2">
        <v>112.8822</v>
      </c>
      <c r="D21" s="8">
        <v>1406.1853999999998</v>
      </c>
      <c r="F21" s="10">
        <f t="shared" si="0"/>
        <v>4.146804176194463</v>
      </c>
      <c r="G21" s="10">
        <f t="shared" si="1"/>
        <v>4.7263447970782364</v>
      </c>
      <c r="H21" s="10">
        <f t="shared" si="2"/>
        <v>7.2486359271197802</v>
      </c>
    </row>
    <row r="22" spans="1:8">
      <c r="A22" s="1" t="s">
        <v>19</v>
      </c>
      <c r="B22" s="8">
        <v>474.21300000000002</v>
      </c>
      <c r="C22" s="2">
        <v>3.9765999999999999</v>
      </c>
      <c r="D22" s="8">
        <v>162.34289999999999</v>
      </c>
      <c r="F22" s="10">
        <f t="shared" si="0"/>
        <v>6.1616565878485305</v>
      </c>
      <c r="G22" s="10">
        <f t="shared" si="1"/>
        <v>1.3804271828418437</v>
      </c>
      <c r="H22" s="10">
        <f t="shared" si="2"/>
        <v>5.0897107649162372</v>
      </c>
    </row>
    <row r="23" spans="1:8">
      <c r="A23" s="1" t="s">
        <v>20</v>
      </c>
      <c r="B23" s="8">
        <v>162.76070000000001</v>
      </c>
      <c r="C23" s="2">
        <v>480.9239</v>
      </c>
      <c r="D23" s="8">
        <v>379.88009999999997</v>
      </c>
      <c r="F23" s="10">
        <f t="shared" si="0"/>
        <v>5.0922810239352509</v>
      </c>
      <c r="G23" s="10">
        <f t="shared" si="1"/>
        <v>6.1757090455307013</v>
      </c>
      <c r="H23" s="10">
        <f t="shared" si="2"/>
        <v>5.9398556766157409</v>
      </c>
    </row>
    <row r="24" spans="1:8">
      <c r="A24" s="1" t="s">
        <v>21</v>
      </c>
      <c r="B24" s="8">
        <v>342.34090000000003</v>
      </c>
      <c r="C24" s="2">
        <v>466.58820000000003</v>
      </c>
      <c r="D24" s="8">
        <v>567.97360000000003</v>
      </c>
      <c r="F24" s="10">
        <f t="shared" si="0"/>
        <v>5.8358070242294184</v>
      </c>
      <c r="G24" s="10">
        <f t="shared" si="1"/>
        <v>6.1454470699405022</v>
      </c>
      <c r="H24" s="10">
        <f t="shared" si="2"/>
        <v>6.3420749387677358</v>
      </c>
    </row>
    <row r="25" spans="1:8">
      <c r="A25" s="1" t="s">
        <v>22</v>
      </c>
      <c r="B25" s="8">
        <v>401.52279999999996</v>
      </c>
      <c r="C25" s="2">
        <v>69.2624</v>
      </c>
      <c r="D25" s="8">
        <v>216.95760000000001</v>
      </c>
      <c r="F25" s="10">
        <f t="shared" si="0"/>
        <v>5.995264318823061</v>
      </c>
      <c r="G25" s="10">
        <f t="shared" si="1"/>
        <v>4.2379021904097147</v>
      </c>
      <c r="H25" s="10">
        <f t="shared" si="2"/>
        <v>5.3797019427439441</v>
      </c>
    </row>
    <row r="26" spans="1:8">
      <c r="A26" s="1" t="s">
        <v>23</v>
      </c>
      <c r="B26" s="8">
        <v>3663.4193</v>
      </c>
      <c r="C26" s="2">
        <v>506.68099999999998</v>
      </c>
      <c r="D26" s="8">
        <v>869.75280000000009</v>
      </c>
      <c r="F26" s="10">
        <f t="shared" si="0"/>
        <v>8.2061522252422066</v>
      </c>
      <c r="G26" s="10">
        <f t="shared" si="1"/>
        <v>6.2278816142457574</v>
      </c>
      <c r="H26" s="10">
        <f t="shared" si="2"/>
        <v>6.7682090333427647</v>
      </c>
    </row>
    <row r="27" spans="1:8">
      <c r="A27" s="1" t="s">
        <v>24</v>
      </c>
      <c r="B27" s="8">
        <v>2647.0506</v>
      </c>
      <c r="C27" s="2">
        <v>171.77889999999999</v>
      </c>
      <c r="D27" s="8">
        <v>326.95779999999996</v>
      </c>
      <c r="F27" s="10">
        <f t="shared" si="0"/>
        <v>7.8812013180247487</v>
      </c>
      <c r="G27" s="10">
        <f t="shared" si="1"/>
        <v>5.1462081847781649</v>
      </c>
      <c r="H27" s="10">
        <f t="shared" si="2"/>
        <v>5.7898311105815612</v>
      </c>
    </row>
    <row r="28" spans="1:8">
      <c r="A28" s="1" t="s">
        <v>25</v>
      </c>
      <c r="B28" s="8">
        <v>310.58850000000001</v>
      </c>
      <c r="C28" s="2">
        <v>635.04509999999993</v>
      </c>
      <c r="D28" s="8">
        <v>458.54340000000002</v>
      </c>
      <c r="F28" s="10">
        <f t="shared" si="0"/>
        <v>5.7384688849164549</v>
      </c>
      <c r="G28" s="10">
        <f t="shared" si="1"/>
        <v>6.4536960199926812</v>
      </c>
      <c r="H28" s="10">
        <f t="shared" si="2"/>
        <v>6.1280549437054264</v>
      </c>
    </row>
    <row r="29" spans="1:8">
      <c r="A29" s="1" t="s">
        <v>26</v>
      </c>
      <c r="B29" s="8">
        <v>29.1995</v>
      </c>
      <c r="C29" s="2">
        <v>228.65570000000002</v>
      </c>
      <c r="D29" s="8">
        <v>96.424999999999997</v>
      </c>
      <c r="F29" s="10">
        <f t="shared" si="0"/>
        <v>3.3741515858399596</v>
      </c>
      <c r="G29" s="10">
        <f t="shared" si="1"/>
        <v>5.4322173787240233</v>
      </c>
      <c r="H29" s="10">
        <f t="shared" si="2"/>
        <v>4.5687655040942916</v>
      </c>
    </row>
    <row r="30" spans="1:8">
      <c r="A30" s="1" t="s">
        <v>27</v>
      </c>
      <c r="B30" s="8">
        <v>66602.827399999995</v>
      </c>
      <c r="C30" s="2">
        <v>61727.850899999998</v>
      </c>
      <c r="D30" s="8">
        <v>69870.986300000004</v>
      </c>
      <c r="F30" s="10">
        <f t="shared" si="0"/>
        <v>11.106502309080811</v>
      </c>
      <c r="G30" s="10">
        <f t="shared" si="1"/>
        <v>11.03049050026708</v>
      </c>
      <c r="H30" s="10">
        <f t="shared" si="2"/>
        <v>11.154405767662693</v>
      </c>
    </row>
    <row r="31" spans="1:8" ht="26.25">
      <c r="A31" s="1" t="s">
        <v>28</v>
      </c>
      <c r="B31" s="8">
        <v>155.93600000000001</v>
      </c>
      <c r="C31" s="2">
        <v>0.39600000000000002</v>
      </c>
      <c r="D31" s="8">
        <v>0.01</v>
      </c>
      <c r="F31" s="10">
        <f t="shared" si="0"/>
        <v>5.0494456666610956</v>
      </c>
      <c r="G31" s="10">
        <f t="shared" si="1"/>
        <v>-0.92634106772765645</v>
      </c>
      <c r="H31" s="10">
        <f t="shared" si="2"/>
        <v>-4.6051701859880909</v>
      </c>
    </row>
    <row r="32" spans="1:8">
      <c r="A32" s="1" t="s">
        <v>29</v>
      </c>
      <c r="B32" s="8">
        <v>20.3033</v>
      </c>
      <c r="C32" s="2">
        <v>0.01</v>
      </c>
      <c r="D32" s="8">
        <v>17.8156</v>
      </c>
      <c r="F32" s="10">
        <f t="shared" si="0"/>
        <v>3.0107834344123949</v>
      </c>
      <c r="G32" s="10">
        <f t="shared" si="1"/>
        <v>-4.6051701859880909</v>
      </c>
      <c r="H32" s="10">
        <f t="shared" si="2"/>
        <v>2.8800744779742393</v>
      </c>
    </row>
    <row r="33" spans="1:8">
      <c r="A33" s="3" t="s">
        <v>30</v>
      </c>
      <c r="B33" s="8">
        <v>790.62130000000002</v>
      </c>
      <c r="C33" s="2">
        <v>428.90590000000003</v>
      </c>
      <c r="D33" s="8">
        <v>415.43650000000002</v>
      </c>
      <c r="F33" s="10">
        <f t="shared" si="0"/>
        <v>6.6728190920630377</v>
      </c>
      <c r="G33" s="10">
        <f t="shared" si="1"/>
        <v>6.0612375475485276</v>
      </c>
      <c r="H33" s="10">
        <f t="shared" si="2"/>
        <v>6.0293297746979562</v>
      </c>
    </row>
    <row r="34" spans="1:8">
      <c r="A34" s="1" t="s">
        <v>31</v>
      </c>
      <c r="B34" s="8">
        <v>29118.229899999998</v>
      </c>
      <c r="C34" s="2">
        <v>1678.0063</v>
      </c>
      <c r="D34" s="8">
        <v>14999.4969</v>
      </c>
      <c r="F34" s="10">
        <f t="shared" si="0"/>
        <v>10.279119714061956</v>
      </c>
      <c r="G34" s="10">
        <f t="shared" si="1"/>
        <v>7.4253616414897099</v>
      </c>
      <c r="H34" s="10">
        <f t="shared" si="2"/>
        <v>9.6157719395218688</v>
      </c>
    </row>
    <row r="35" spans="1:8">
      <c r="A35" s="1" t="s">
        <v>32</v>
      </c>
      <c r="B35" s="8">
        <v>25.8309</v>
      </c>
      <c r="C35" s="2">
        <v>15.378299999999999</v>
      </c>
      <c r="D35" s="8">
        <v>5.9960000000000004</v>
      </c>
      <c r="F35" s="10">
        <f t="shared" si="0"/>
        <v>3.2515714497063137</v>
      </c>
      <c r="G35" s="10">
        <f t="shared" si="1"/>
        <v>2.7329574248083102</v>
      </c>
      <c r="H35" s="10">
        <f t="shared" si="2"/>
        <v>1.7910925802403515</v>
      </c>
    </row>
    <row r="36" spans="1:8">
      <c r="A36" s="1" t="s">
        <v>33</v>
      </c>
      <c r="B36" s="8">
        <v>478.53429999999997</v>
      </c>
      <c r="C36" s="2">
        <v>2181.1261</v>
      </c>
      <c r="D36" s="8">
        <v>5871.8834000000006</v>
      </c>
      <c r="F36" s="10">
        <f t="shared" si="0"/>
        <v>6.1707278906646001</v>
      </c>
      <c r="G36" s="10">
        <f t="shared" si="1"/>
        <v>7.6875965820451624</v>
      </c>
      <c r="H36" s="10">
        <f t="shared" si="2"/>
        <v>8.6779307131489709</v>
      </c>
    </row>
    <row r="37" spans="1:8">
      <c r="A37" s="1" t="s">
        <v>34</v>
      </c>
      <c r="B37" s="8">
        <v>17416.8079</v>
      </c>
      <c r="C37" s="2">
        <v>12275.704800000001</v>
      </c>
      <c r="D37" s="8">
        <v>14155.479499999999</v>
      </c>
      <c r="F37" s="10">
        <f t="shared" si="0"/>
        <v>9.7651909902169791</v>
      </c>
      <c r="G37" s="10">
        <f t="shared" si="1"/>
        <v>9.4153773685296738</v>
      </c>
      <c r="H37" s="10">
        <f t="shared" si="2"/>
        <v>9.5578570719281029</v>
      </c>
    </row>
    <row r="38" spans="1:8">
      <c r="A38" s="3" t="s">
        <v>35</v>
      </c>
      <c r="B38" s="8">
        <v>587.28150000000005</v>
      </c>
      <c r="C38" s="2">
        <v>0.122</v>
      </c>
      <c r="D38" s="8">
        <v>538.79640000000006</v>
      </c>
      <c r="F38" s="10">
        <f t="shared" si="0"/>
        <v>6.3755042619472002</v>
      </c>
      <c r="G38" s="10">
        <f t="shared" si="1"/>
        <v>-2.1037342342488805</v>
      </c>
      <c r="H38" s="10">
        <f t="shared" si="2"/>
        <v>6.2893377629994109</v>
      </c>
    </row>
    <row r="39" spans="1:8">
      <c r="A39" s="1" t="s">
        <v>42</v>
      </c>
      <c r="B39" s="2">
        <v>82.373100000000008</v>
      </c>
      <c r="C39" s="12">
        <v>206.79040000000001</v>
      </c>
      <c r="D39" s="12">
        <v>175.11520000000002</v>
      </c>
      <c r="F39" s="10">
        <f t="shared" si="0"/>
        <v>4.4112589273062852</v>
      </c>
      <c r="G39" s="10">
        <f t="shared" si="1"/>
        <v>5.3317057198933124</v>
      </c>
      <c r="H39" s="10">
        <f t="shared" si="2"/>
        <v>5.1654440430627995</v>
      </c>
    </row>
    <row r="40" spans="1:8">
      <c r="A40" s="1" t="s">
        <v>43</v>
      </c>
      <c r="B40" s="2">
        <v>1</v>
      </c>
      <c r="C40" s="12">
        <v>0.01</v>
      </c>
      <c r="D40" s="12">
        <v>0.01</v>
      </c>
      <c r="F40" s="10">
        <f t="shared" si="0"/>
        <v>0</v>
      </c>
      <c r="G40" s="10">
        <f t="shared" si="1"/>
        <v>-4.6051701859880909</v>
      </c>
      <c r="H40" s="10">
        <f t="shared" si="2"/>
        <v>-4.6051701859880909</v>
      </c>
    </row>
    <row r="41" spans="1:8" ht="26.25">
      <c r="A41" s="1" t="s">
        <v>44</v>
      </c>
      <c r="B41" s="2">
        <v>1.4125000000000001</v>
      </c>
      <c r="C41" s="12">
        <v>213.78100000000001</v>
      </c>
      <c r="D41" s="12">
        <v>200.27520000000001</v>
      </c>
      <c r="F41" s="10">
        <f t="shared" si="0"/>
        <v>0.345361184038459</v>
      </c>
      <c r="G41" s="10">
        <f t="shared" si="1"/>
        <v>5.3649521265409126</v>
      </c>
      <c r="H41" s="10">
        <f t="shared" si="2"/>
        <v>5.2996924207275704</v>
      </c>
    </row>
    <row r="42" spans="1:8" ht="26.25">
      <c r="A42" s="1" t="s">
        <v>45</v>
      </c>
      <c r="B42" s="2">
        <v>0.01</v>
      </c>
      <c r="C42" s="12">
        <v>47.704800000000006</v>
      </c>
      <c r="D42" s="22">
        <v>0.01</v>
      </c>
      <c r="F42" s="10">
        <f t="shared" si="0"/>
        <v>-4.6051701859880909</v>
      </c>
      <c r="G42" s="10">
        <f t="shared" si="1"/>
        <v>3.8650320217623619</v>
      </c>
      <c r="H42" s="10">
        <f t="shared" si="2"/>
        <v>-4.6051701859880909</v>
      </c>
    </row>
    <row r="43" spans="1:8" ht="26.25">
      <c r="A43" s="1" t="s">
        <v>46</v>
      </c>
      <c r="B43" s="2">
        <v>6.0941000000000001</v>
      </c>
      <c r="C43" s="12">
        <v>16.3812</v>
      </c>
      <c r="D43" s="22">
        <v>0.01</v>
      </c>
      <c r="F43" s="10">
        <f t="shared" si="0"/>
        <v>1.8073210900120782</v>
      </c>
      <c r="G43" s="10">
        <f t="shared" si="1"/>
        <v>2.7961343358147954</v>
      </c>
      <c r="H43" s="10">
        <f t="shared" si="2"/>
        <v>-4.6051701859880909</v>
      </c>
    </row>
    <row r="44" spans="1:8" ht="16.5">
      <c r="A44" s="1" t="s">
        <v>47</v>
      </c>
      <c r="B44" s="2">
        <v>0.01</v>
      </c>
      <c r="C44" s="12">
        <v>0.01</v>
      </c>
      <c r="D44" s="22">
        <v>0.01</v>
      </c>
      <c r="F44" s="10">
        <f t="shared" si="0"/>
        <v>-4.6051701859880909</v>
      </c>
      <c r="G44" s="10">
        <f t="shared" si="1"/>
        <v>-4.6051701859880909</v>
      </c>
      <c r="H44" s="10">
        <f t="shared" si="2"/>
        <v>-4.6051701859880909</v>
      </c>
    </row>
    <row r="45" spans="1:8">
      <c r="A45" s="1" t="s">
        <v>48</v>
      </c>
      <c r="B45" s="2">
        <v>748.49340000000007</v>
      </c>
      <c r="C45" s="12">
        <v>681.37090000000001</v>
      </c>
      <c r="D45" s="12">
        <v>1356.5948999999998</v>
      </c>
      <c r="F45" s="10">
        <f t="shared" si="0"/>
        <v>6.618062386185537</v>
      </c>
      <c r="G45" s="10">
        <f t="shared" si="1"/>
        <v>6.5241067981217986</v>
      </c>
      <c r="H45" s="10">
        <f t="shared" si="2"/>
        <v>7.2127330891064165</v>
      </c>
    </row>
    <row r="46" spans="1:8">
      <c r="A46" s="1" t="s">
        <v>49</v>
      </c>
      <c r="B46" s="2">
        <v>4820.8009000000002</v>
      </c>
      <c r="C46" s="12">
        <v>7757.4636</v>
      </c>
      <c r="D46" s="12">
        <v>6451.7476999999999</v>
      </c>
      <c r="F46" s="10">
        <f t="shared" si="0"/>
        <v>8.4806953550670254</v>
      </c>
      <c r="G46" s="10">
        <f t="shared" si="1"/>
        <v>8.9564107040782037</v>
      </c>
      <c r="H46" s="10">
        <f t="shared" si="2"/>
        <v>8.7721063343267609</v>
      </c>
    </row>
    <row r="47" spans="1:8">
      <c r="A47" s="1" t="s">
        <v>50</v>
      </c>
      <c r="B47" s="2">
        <v>47.465000000000003</v>
      </c>
      <c r="C47" s="12">
        <v>120.5274</v>
      </c>
      <c r="D47" s="12">
        <v>263.04919999999998</v>
      </c>
      <c r="F47" s="10">
        <f t="shared" si="0"/>
        <v>3.8599925973337621</v>
      </c>
      <c r="G47" s="10">
        <f t="shared" si="1"/>
        <v>4.7918771129745723</v>
      </c>
      <c r="H47" s="10">
        <f t="shared" si="2"/>
        <v>5.5723410869252801</v>
      </c>
    </row>
    <row r="48" spans="1:8">
      <c r="A48" s="1" t="s">
        <v>51</v>
      </c>
      <c r="B48" s="2">
        <v>467.76390000000004</v>
      </c>
      <c r="C48" s="12">
        <v>1602.8926999999999</v>
      </c>
      <c r="D48" s="12">
        <v>1483.4355</v>
      </c>
      <c r="F48" s="10">
        <f t="shared" si="0"/>
        <v>6.1479636814416878</v>
      </c>
      <c r="G48" s="10">
        <f t="shared" si="1"/>
        <v>7.3795652133760345</v>
      </c>
      <c r="H48" s="10">
        <f t="shared" si="2"/>
        <v>7.3021159605247998</v>
      </c>
    </row>
    <row r="49" spans="1:8" ht="26.25">
      <c r="A49" s="1" t="s">
        <v>52</v>
      </c>
      <c r="B49" s="2">
        <v>49109.267700000004</v>
      </c>
      <c r="C49" s="12">
        <v>46029.462100000004</v>
      </c>
      <c r="D49" s="12">
        <v>48494.687899999997</v>
      </c>
      <c r="F49" s="10">
        <f t="shared" si="0"/>
        <v>10.801803047498778</v>
      </c>
      <c r="G49" s="10">
        <f t="shared" si="1"/>
        <v>10.737036950885956</v>
      </c>
      <c r="H49" s="10">
        <f t="shared" si="2"/>
        <v>10.789209543091912</v>
      </c>
    </row>
    <row r="50" spans="1:8">
      <c r="A50" s="1" t="s">
        <v>53</v>
      </c>
      <c r="B50" s="2">
        <v>3285.5805</v>
      </c>
      <c r="C50" s="12">
        <v>1549.2356000000002</v>
      </c>
      <c r="D50" s="12">
        <v>1207.6618000000001</v>
      </c>
      <c r="F50" s="10">
        <f t="shared" si="0"/>
        <v>8.0972986276356931</v>
      </c>
      <c r="G50" s="10">
        <f t="shared" si="1"/>
        <v>7.345516926978946</v>
      </c>
      <c r="H50" s="10">
        <f t="shared" si="2"/>
        <v>7.0964413724092976</v>
      </c>
    </row>
    <row r="51" spans="1:8" ht="26.25">
      <c r="A51" s="1" t="s">
        <v>54</v>
      </c>
      <c r="B51" s="2">
        <v>2717.3877000000002</v>
      </c>
      <c r="C51" s="12">
        <v>2376.2002000000002</v>
      </c>
      <c r="D51" s="12">
        <v>2513.7177999999999</v>
      </c>
      <c r="F51" s="10">
        <f t="shared" si="0"/>
        <v>7.9074262933944635</v>
      </c>
      <c r="G51" s="10">
        <f t="shared" si="1"/>
        <v>7.7732579361921825</v>
      </c>
      <c r="H51" s="10">
        <f t="shared" si="2"/>
        <v>7.8295181314573297</v>
      </c>
    </row>
    <row r="52" spans="1:8">
      <c r="A52" s="1" t="s">
        <v>55</v>
      </c>
      <c r="B52" s="2">
        <v>12978.2644</v>
      </c>
      <c r="C52" s="12">
        <v>19105.374800000001</v>
      </c>
      <c r="D52" s="12">
        <v>22215.942899999998</v>
      </c>
      <c r="F52" s="10">
        <f t="shared" si="0"/>
        <v>9.4710312679124087</v>
      </c>
      <c r="G52" s="10">
        <f t="shared" si="1"/>
        <v>9.8577249775896441</v>
      </c>
      <c r="H52" s="10">
        <f t="shared" si="2"/>
        <v>10.008565458763671</v>
      </c>
    </row>
    <row r="53" spans="1:8">
      <c r="A53" s="1" t="s">
        <v>56</v>
      </c>
      <c r="B53" s="2">
        <v>1807.6398999999999</v>
      </c>
      <c r="C53" s="12">
        <v>3151.0018999999998</v>
      </c>
      <c r="D53" s="12">
        <v>4295.5789999999997</v>
      </c>
      <c r="F53" s="10">
        <f t="shared" si="0"/>
        <v>7.4997773507610903</v>
      </c>
      <c r="G53" s="10">
        <f t="shared" si="1"/>
        <v>8.0554757447402725</v>
      </c>
      <c r="H53" s="10">
        <f t="shared" si="2"/>
        <v>8.3653416332487662</v>
      </c>
    </row>
    <row r="54" spans="1:8">
      <c r="A54" s="1" t="s">
        <v>57</v>
      </c>
      <c r="B54" s="2">
        <v>62845.599099999999</v>
      </c>
      <c r="C54" s="12">
        <v>91465.761400000003</v>
      </c>
      <c r="D54" s="12">
        <v>110204.51179999999</v>
      </c>
      <c r="F54" s="10">
        <f t="shared" si="0"/>
        <v>11.048436189291461</v>
      </c>
      <c r="G54" s="10">
        <f t="shared" si="1"/>
        <v>11.423719988886459</v>
      </c>
      <c r="H54" s="10">
        <f t="shared" si="2"/>
        <v>11.610093116786629</v>
      </c>
    </row>
    <row r="55" spans="1:8">
      <c r="A55" s="1" t="s">
        <v>58</v>
      </c>
      <c r="B55" s="2">
        <v>1069.0911000000001</v>
      </c>
      <c r="C55" s="12">
        <v>343.00390000000004</v>
      </c>
      <c r="D55" s="12">
        <v>288.07529999999997</v>
      </c>
      <c r="F55" s="10">
        <f t="shared" si="0"/>
        <v>6.9745641272256602</v>
      </c>
      <c r="G55" s="10">
        <f t="shared" si="1"/>
        <v>5.8377418173636899</v>
      </c>
      <c r="H55" s="10">
        <f t="shared" si="2"/>
        <v>5.663221904295006</v>
      </c>
    </row>
    <row r="56" spans="1:8">
      <c r="A56" s="1" t="s">
        <v>59</v>
      </c>
      <c r="B56" s="2">
        <v>4433.9049999999997</v>
      </c>
      <c r="C56" s="12">
        <v>2863.7019</v>
      </c>
      <c r="D56" s="12">
        <v>3116.5616</v>
      </c>
      <c r="F56" s="10">
        <f t="shared" si="0"/>
        <v>8.3970359645971584</v>
      </c>
      <c r="G56" s="10">
        <f t="shared" si="1"/>
        <v>7.9598704374677656</v>
      </c>
      <c r="H56" s="10">
        <f t="shared" si="2"/>
        <v>8.04448562181644</v>
      </c>
    </row>
    <row r="57" spans="1:8">
      <c r="A57" s="1" t="s">
        <v>60</v>
      </c>
      <c r="B57" s="2">
        <v>16167.963400000001</v>
      </c>
      <c r="C57" s="12">
        <v>24050.168899999997</v>
      </c>
      <c r="D57" s="12">
        <v>25208.779899999998</v>
      </c>
      <c r="F57" s="10">
        <f t="shared" si="0"/>
        <v>9.6907869953500683</v>
      </c>
      <c r="G57" s="10">
        <f t="shared" si="1"/>
        <v>10.08789729837827</v>
      </c>
      <c r="H57" s="10">
        <f t="shared" si="2"/>
        <v>10.134947621549445</v>
      </c>
    </row>
    <row r="58" spans="1:8">
      <c r="A58" s="1" t="s">
        <v>61</v>
      </c>
      <c r="B58" s="2">
        <v>5637.8924999999999</v>
      </c>
      <c r="C58" s="12">
        <v>1252.0925</v>
      </c>
      <c r="D58" s="12">
        <v>1407.4043000000001</v>
      </c>
      <c r="F58" s="10">
        <f t="shared" si="0"/>
        <v>8.6372656044472276</v>
      </c>
      <c r="G58" s="10">
        <f t="shared" si="1"/>
        <v>7.1325714307200565</v>
      </c>
      <c r="H58" s="10">
        <f t="shared" si="2"/>
        <v>7.2495023648070198</v>
      </c>
    </row>
    <row r="59" spans="1:8">
      <c r="A59" s="1" t="s">
        <v>62</v>
      </c>
      <c r="B59" s="2">
        <v>2635.4213999999997</v>
      </c>
      <c r="C59" s="12">
        <v>2116.7626</v>
      </c>
      <c r="D59" s="12">
        <v>1876.2098999999998</v>
      </c>
      <c r="F59" s="10">
        <f t="shared" si="0"/>
        <v>7.8767983722876389</v>
      </c>
      <c r="G59" s="10">
        <f t="shared" si="1"/>
        <v>7.6576431250262242</v>
      </c>
      <c r="H59" s="10">
        <f t="shared" si="2"/>
        <v>7.5370090103008902</v>
      </c>
    </row>
    <row r="60" spans="1:8">
      <c r="A60" s="1" t="s">
        <v>63</v>
      </c>
      <c r="B60" s="2">
        <v>305.4083</v>
      </c>
      <c r="C60" s="12">
        <v>197.94029999999998</v>
      </c>
      <c r="D60" s="12">
        <v>274.67259999999999</v>
      </c>
      <c r="F60" s="10">
        <f t="shared" si="0"/>
        <v>5.7216495698873988</v>
      </c>
      <c r="G60" s="10">
        <f t="shared" si="1"/>
        <v>5.2879654700781877</v>
      </c>
      <c r="H60" s="10">
        <f t="shared" si="2"/>
        <v>5.6155798429497912</v>
      </c>
    </row>
    <row r="61" spans="1:8">
      <c r="A61" s="1" t="s">
        <v>64</v>
      </c>
      <c r="B61" s="2">
        <v>10040.767</v>
      </c>
      <c r="C61" s="12">
        <v>12500.7029</v>
      </c>
      <c r="D61" s="12">
        <v>16267.704</v>
      </c>
      <c r="F61" s="10">
        <f t="shared" si="0"/>
        <v>9.214408784750125</v>
      </c>
      <c r="G61" s="10">
        <f t="shared" si="1"/>
        <v>9.4335401537094334</v>
      </c>
      <c r="H61" s="10">
        <f t="shared" si="2"/>
        <v>9.6969370716316803</v>
      </c>
    </row>
    <row r="62" spans="1:8">
      <c r="A62" s="1" t="s">
        <v>65</v>
      </c>
      <c r="B62" s="2">
        <v>23511.880399999998</v>
      </c>
      <c r="C62" s="12">
        <v>31626.3207</v>
      </c>
      <c r="D62" s="12">
        <v>21928.952100000002</v>
      </c>
      <c r="F62" s="10">
        <f t="shared" si="0"/>
        <v>10.06526112132161</v>
      </c>
      <c r="G62" s="10">
        <f t="shared" si="1"/>
        <v>10.361744986422666</v>
      </c>
      <c r="H62" s="10">
        <f t="shared" si="2"/>
        <v>9.9955630564125197</v>
      </c>
    </row>
    <row r="63" spans="1:8" ht="39">
      <c r="A63" s="18" t="s">
        <v>66</v>
      </c>
      <c r="B63" s="19">
        <v>20071.8613</v>
      </c>
      <c r="C63" s="20">
        <v>20786.043100000003</v>
      </c>
      <c r="D63" s="20">
        <v>17650.654500000001</v>
      </c>
      <c r="F63" s="10">
        <f t="shared" si="0"/>
        <v>9.9070741778988278</v>
      </c>
      <c r="G63" s="10">
        <f t="shared" si="1"/>
        <v>9.9420370356572345</v>
      </c>
      <c r="H63" s="10">
        <f t="shared" si="2"/>
        <v>9.7785281438268914</v>
      </c>
    </row>
    <row r="64" spans="1:8" ht="26.25">
      <c r="A64" s="18" t="s">
        <v>67</v>
      </c>
      <c r="B64" s="2">
        <v>214.83770000000001</v>
      </c>
      <c r="C64" s="21">
        <v>5978.5092000000004</v>
      </c>
      <c r="D64" s="21">
        <v>694.78989999999999</v>
      </c>
      <c r="F64" s="10">
        <f t="shared" si="0"/>
        <v>5.3698828593385457</v>
      </c>
      <c r="G64" s="10">
        <f t="shared" si="1"/>
        <v>8.6959265182059884</v>
      </c>
      <c r="H64" s="10">
        <f t="shared" si="2"/>
        <v>6.5436094977040105</v>
      </c>
    </row>
    <row r="65" spans="1:8" ht="26.25">
      <c r="A65" s="18" t="s">
        <v>68</v>
      </c>
      <c r="B65" s="2">
        <v>3225.1813999999999</v>
      </c>
      <c r="C65" s="12">
        <v>4861.7683999999999</v>
      </c>
      <c r="D65" s="12">
        <v>3583.5077000000001</v>
      </c>
      <c r="F65" s="10">
        <f t="shared" si="0"/>
        <v>8.0787444757100246</v>
      </c>
      <c r="G65" s="10">
        <f t="shared" si="1"/>
        <v>8.4891575190232764</v>
      </c>
      <c r="H65" s="10">
        <f t="shared" si="2"/>
        <v>8.1840974041689343</v>
      </c>
    </row>
    <row r="66" spans="1:8">
      <c r="A66" s="1" t="s">
        <v>69</v>
      </c>
      <c r="B66" s="2">
        <v>17969.5262</v>
      </c>
      <c r="C66" s="12">
        <v>12297.745999999999</v>
      </c>
      <c r="D66" s="12">
        <v>12709.074699999999</v>
      </c>
      <c r="F66" s="10">
        <f t="shared" si="0"/>
        <v>9.7964326132641801</v>
      </c>
      <c r="G66" s="10">
        <f t="shared" si="1"/>
        <v>9.417171272535283</v>
      </c>
      <c r="H66" s="10">
        <f t="shared" si="2"/>
        <v>9.4500715605892438</v>
      </c>
    </row>
    <row r="67" spans="1:8" ht="16.5">
      <c r="A67" s="1" t="s">
        <v>70</v>
      </c>
      <c r="B67" s="2">
        <v>6.2720000000000002</v>
      </c>
      <c r="C67" s="12">
        <v>11.2012</v>
      </c>
      <c r="D67" s="22">
        <v>0.01</v>
      </c>
      <c r="F67" s="10">
        <f t="shared" si="0"/>
        <v>1.8360952830481068</v>
      </c>
      <c r="G67" s="10">
        <f t="shared" si="1"/>
        <v>2.4160209154188057</v>
      </c>
      <c r="H67" s="10">
        <f t="shared" si="2"/>
        <v>-4.6051701859880909</v>
      </c>
    </row>
    <row r="68" spans="1:8" ht="16.5">
      <c r="A68" s="1" t="s">
        <v>71</v>
      </c>
      <c r="B68" s="13">
        <v>0.01</v>
      </c>
      <c r="C68" s="12">
        <v>0.13750000000000001</v>
      </c>
      <c r="D68" s="22">
        <v>0.01</v>
      </c>
      <c r="F68" s="10">
        <f t="shared" ref="F68:F87" si="3">LN(B68)</f>
        <v>-4.6051701859880909</v>
      </c>
      <c r="G68" s="10">
        <f t="shared" ref="G68:G87" si="4">LN(C68)</f>
        <v>-1.984131361875511</v>
      </c>
      <c r="H68" s="10">
        <f t="shared" ref="H68:H87" si="5">LN(D68)</f>
        <v>-4.6051701859880909</v>
      </c>
    </row>
    <row r="69" spans="1:8" ht="16.5">
      <c r="A69" s="1" t="s">
        <v>72</v>
      </c>
      <c r="B69" s="2">
        <v>1.5E-3</v>
      </c>
      <c r="C69" s="12">
        <v>43.434800000000003</v>
      </c>
      <c r="D69" s="22">
        <v>0.01</v>
      </c>
      <c r="F69" s="10">
        <f t="shared" si="3"/>
        <v>-6.5022901708739722</v>
      </c>
      <c r="G69" s="10">
        <f t="shared" si="4"/>
        <v>3.7712609631197243</v>
      </c>
      <c r="H69" s="10">
        <f t="shared" si="5"/>
        <v>-4.6051701859880909</v>
      </c>
    </row>
    <row r="70" spans="1:8">
      <c r="A70" s="1" t="s">
        <v>73</v>
      </c>
      <c r="B70" s="13">
        <v>815.52660000000003</v>
      </c>
      <c r="C70" s="12">
        <v>3362.3726000000001</v>
      </c>
      <c r="D70" s="12">
        <v>2011.3403999999998</v>
      </c>
      <c r="F70" s="10">
        <f t="shared" si="3"/>
        <v>6.703834039554863</v>
      </c>
      <c r="G70" s="10">
        <f t="shared" si="4"/>
        <v>8.1204021347164712</v>
      </c>
      <c r="H70" s="10">
        <f t="shared" si="5"/>
        <v>7.6065566444686556</v>
      </c>
    </row>
    <row r="71" spans="1:8">
      <c r="A71" s="1" t="s">
        <v>74</v>
      </c>
      <c r="B71" s="2">
        <v>39120.459600000002</v>
      </c>
      <c r="C71" s="12">
        <v>55806.015599999999</v>
      </c>
      <c r="D71" s="12">
        <v>43724.673799999997</v>
      </c>
      <c r="F71" s="10">
        <f t="shared" si="3"/>
        <v>10.574400872545999</v>
      </c>
      <c r="G71" s="10">
        <f t="shared" si="4"/>
        <v>10.929636949010318</v>
      </c>
      <c r="H71" s="10">
        <f t="shared" si="5"/>
        <v>10.685667839595967</v>
      </c>
    </row>
    <row r="72" spans="1:8">
      <c r="A72" s="1" t="s">
        <v>75</v>
      </c>
      <c r="B72" s="13">
        <v>350.6456</v>
      </c>
      <c r="C72" s="12">
        <v>4433.9679000000006</v>
      </c>
      <c r="D72" s="12">
        <v>6293.1077000000005</v>
      </c>
      <c r="F72" s="10">
        <f t="shared" si="3"/>
        <v>5.8597760267792802</v>
      </c>
      <c r="G72" s="10">
        <f t="shared" si="4"/>
        <v>8.3970501506371971</v>
      </c>
      <c r="H72" s="10">
        <f t="shared" si="5"/>
        <v>8.7472102976344193</v>
      </c>
    </row>
    <row r="73" spans="1:8">
      <c r="A73" s="1" t="s">
        <v>76</v>
      </c>
      <c r="B73" s="2">
        <v>120.2854</v>
      </c>
      <c r="C73" s="12">
        <v>1134.3546999999999</v>
      </c>
      <c r="D73" s="12">
        <v>28190.7552</v>
      </c>
      <c r="F73" s="10">
        <f t="shared" si="3"/>
        <v>4.7898672523569967</v>
      </c>
      <c r="G73" s="10">
        <f t="shared" si="4"/>
        <v>7.0338192219762883</v>
      </c>
      <c r="H73" s="10">
        <f t="shared" si="5"/>
        <v>10.246749373391038</v>
      </c>
    </row>
    <row r="74" spans="1:8">
      <c r="A74" s="1" t="s">
        <v>77</v>
      </c>
      <c r="B74" s="13">
        <v>3839.0371</v>
      </c>
      <c r="C74" s="12">
        <v>4362.2237000000005</v>
      </c>
      <c r="D74" s="12">
        <v>4926.4045999999998</v>
      </c>
      <c r="F74" s="10">
        <f t="shared" si="3"/>
        <v>8.2529768589290953</v>
      </c>
      <c r="G74" s="10">
        <f t="shared" si="4"/>
        <v>8.3807372292613689</v>
      </c>
      <c r="H74" s="10">
        <f t="shared" si="5"/>
        <v>8.502364710914522</v>
      </c>
    </row>
    <row r="75" spans="1:8">
      <c r="A75" s="1" t="s">
        <v>78</v>
      </c>
      <c r="B75" s="2">
        <v>5412.0095000000001</v>
      </c>
      <c r="C75" s="12">
        <v>4698.2609000000002</v>
      </c>
      <c r="D75" s="12">
        <v>4493.0535999999993</v>
      </c>
      <c r="F75" s="10">
        <f t="shared" si="3"/>
        <v>8.5963757446476006</v>
      </c>
      <c r="G75" s="10">
        <f t="shared" si="4"/>
        <v>8.454947697946789</v>
      </c>
      <c r="H75" s="10">
        <f t="shared" si="5"/>
        <v>8.4102878386673741</v>
      </c>
    </row>
    <row r="76" spans="1:8">
      <c r="A76" s="1" t="s">
        <v>79</v>
      </c>
      <c r="B76" s="13">
        <v>10103.6389</v>
      </c>
      <c r="C76" s="12">
        <v>10515.9049</v>
      </c>
      <c r="D76" s="12">
        <v>10629.0651</v>
      </c>
      <c r="F76" s="10">
        <f t="shared" si="3"/>
        <v>9.2206509250702418</v>
      </c>
      <c r="G76" s="10">
        <f t="shared" si="4"/>
        <v>9.2606441424463846</v>
      </c>
      <c r="H76" s="10">
        <f t="shared" si="5"/>
        <v>9.2713475182678593</v>
      </c>
    </row>
    <row r="77" spans="1:8">
      <c r="A77" s="1" t="s">
        <v>80</v>
      </c>
      <c r="B77" s="13">
        <v>2993.2934</v>
      </c>
      <c r="C77" s="12">
        <v>4923.3696</v>
      </c>
      <c r="D77" s="12">
        <v>5786.2190999999993</v>
      </c>
      <c r="F77" s="10">
        <f t="shared" si="3"/>
        <v>8.0041295317819081</v>
      </c>
      <c r="G77" s="10">
        <f t="shared" si="4"/>
        <v>8.5017484531131906</v>
      </c>
      <c r="H77" s="10">
        <f t="shared" si="5"/>
        <v>8.6632343520849471</v>
      </c>
    </row>
    <row r="78" spans="1:8">
      <c r="A78" s="1" t="s">
        <v>81</v>
      </c>
      <c r="B78" s="2">
        <v>522.6644</v>
      </c>
      <c r="C78" s="12">
        <v>2081.5207</v>
      </c>
      <c r="D78" s="12">
        <v>3116.7602000000002</v>
      </c>
      <c r="F78" s="10">
        <f t="shared" si="3"/>
        <v>6.2589395754981458</v>
      </c>
      <c r="G78" s="10">
        <f t="shared" si="4"/>
        <v>7.6408540113369625</v>
      </c>
      <c r="H78" s="10">
        <f t="shared" si="5"/>
        <v>8.044549343859499</v>
      </c>
    </row>
    <row r="79" spans="1:8" ht="16.5">
      <c r="A79" s="1" t="s">
        <v>82</v>
      </c>
      <c r="B79" s="13">
        <v>1.0199999999999999E-2</v>
      </c>
      <c r="C79" s="12">
        <v>317.91840000000002</v>
      </c>
      <c r="D79" s="22">
        <v>0.01</v>
      </c>
      <c r="F79" s="10">
        <f t="shared" si="3"/>
        <v>-4.585367558691912</v>
      </c>
      <c r="G79" s="10">
        <f t="shared" si="4"/>
        <v>5.7617947460782108</v>
      </c>
      <c r="H79" s="10">
        <f t="shared" si="5"/>
        <v>-4.6051701859880909</v>
      </c>
    </row>
    <row r="80" spans="1:8">
      <c r="A80" s="1" t="s">
        <v>83</v>
      </c>
      <c r="B80" s="2">
        <v>0.77749999999999997</v>
      </c>
      <c r="C80" s="12">
        <v>205.41420000000002</v>
      </c>
      <c r="D80" s="12">
        <v>621.64049999999997</v>
      </c>
      <c r="F80" s="10">
        <f t="shared" si="3"/>
        <v>-0.25167163492874789</v>
      </c>
      <c r="G80" s="10">
        <f t="shared" si="4"/>
        <v>5.325028428503102</v>
      </c>
      <c r="H80" s="10">
        <f t="shared" si="5"/>
        <v>6.4323619513711341</v>
      </c>
    </row>
    <row r="81" spans="1:8">
      <c r="A81" s="1" t="s">
        <v>84</v>
      </c>
      <c r="B81" s="13">
        <v>378.44620000000003</v>
      </c>
      <c r="C81" s="12">
        <v>1176.2646999999999</v>
      </c>
      <c r="D81" s="12">
        <v>175.09729999999999</v>
      </c>
      <c r="F81" s="10">
        <f t="shared" si="3"/>
        <v>5.9360739227482329</v>
      </c>
      <c r="G81" s="10">
        <f t="shared" si="4"/>
        <v>7.0700991881647504</v>
      </c>
      <c r="H81" s="10">
        <f t="shared" si="5"/>
        <v>5.1653418194127836</v>
      </c>
    </row>
    <row r="82" spans="1:8">
      <c r="A82" s="1" t="s">
        <v>85</v>
      </c>
      <c r="B82" s="2">
        <v>689.59169999999995</v>
      </c>
      <c r="C82" s="12">
        <v>1324.0926999999999</v>
      </c>
      <c r="D82" s="12">
        <v>458.34</v>
      </c>
      <c r="F82" s="10">
        <f t="shared" si="3"/>
        <v>6.5360996833141733</v>
      </c>
      <c r="G82" s="10">
        <f t="shared" si="4"/>
        <v>7.1884827491517509</v>
      </c>
      <c r="H82" s="10">
        <f t="shared" si="5"/>
        <v>6.1276112667813232</v>
      </c>
    </row>
    <row r="83" spans="1:8">
      <c r="A83" s="1" t="s">
        <v>86</v>
      </c>
      <c r="B83" s="13">
        <v>44.039699999999996</v>
      </c>
      <c r="C83" s="12">
        <v>993.40840000000003</v>
      </c>
      <c r="D83" s="12">
        <v>85.5</v>
      </c>
      <c r="F83" s="10">
        <f t="shared" si="3"/>
        <v>3.7850914998421765</v>
      </c>
      <c r="G83" s="10">
        <f t="shared" si="4"/>
        <v>6.9011418584458353</v>
      </c>
      <c r="H83" s="10">
        <f t="shared" si="5"/>
        <v>4.4485163759427149</v>
      </c>
    </row>
    <row r="84" spans="1:8">
      <c r="A84" s="1" t="s">
        <v>87</v>
      </c>
      <c r="B84" s="2">
        <v>69.972399999999993</v>
      </c>
      <c r="C84" s="12">
        <v>144.2381</v>
      </c>
      <c r="D84" s="12">
        <v>196.8321</v>
      </c>
      <c r="F84" s="10">
        <f t="shared" si="3"/>
        <v>4.2481008785840224</v>
      </c>
      <c r="G84" s="10">
        <f t="shared" si="4"/>
        <v>4.9714654063180097</v>
      </c>
      <c r="H84" s="10">
        <f t="shared" si="5"/>
        <v>5.2823510810733003</v>
      </c>
    </row>
    <row r="85" spans="1:8">
      <c r="A85" s="1" t="s">
        <v>88</v>
      </c>
      <c r="B85" s="13">
        <v>34.411999999999999</v>
      </c>
      <c r="C85" s="12">
        <v>50331.784100000004</v>
      </c>
      <c r="D85" s="12">
        <v>29.217299999999998</v>
      </c>
      <c r="F85" s="10">
        <f t="shared" si="3"/>
        <v>3.5384053407591018</v>
      </c>
      <c r="G85" s="10">
        <f t="shared" si="4"/>
        <v>10.826392047185056</v>
      </c>
      <c r="H85" s="10">
        <f t="shared" si="5"/>
        <v>3.374760999589117</v>
      </c>
    </row>
    <row r="86" spans="1:8" ht="26.25">
      <c r="A86" s="1" t="s">
        <v>89</v>
      </c>
      <c r="B86" s="2">
        <v>0.01</v>
      </c>
      <c r="C86" s="12">
        <v>334.77100000000002</v>
      </c>
      <c r="D86" s="22">
        <v>0.01</v>
      </c>
      <c r="F86" s="10">
        <f t="shared" si="3"/>
        <v>-4.6051701859880909</v>
      </c>
      <c r="G86" s="10">
        <f t="shared" si="4"/>
        <v>5.8134467159867471</v>
      </c>
      <c r="H86" s="10">
        <f t="shared" si="5"/>
        <v>-4.6051701859880909</v>
      </c>
    </row>
    <row r="87" spans="1:8" ht="26.25">
      <c r="A87" s="1" t="s">
        <v>90</v>
      </c>
      <c r="B87" s="2">
        <v>0.01</v>
      </c>
      <c r="C87" s="8">
        <v>55.615000000000002</v>
      </c>
      <c r="D87" s="8">
        <v>0.01</v>
      </c>
      <c r="F87" s="10">
        <f t="shared" si="3"/>
        <v>-4.6051701859880909</v>
      </c>
      <c r="G87" s="10">
        <f t="shared" si="4"/>
        <v>4.0184529490439926</v>
      </c>
      <c r="H87" s="10">
        <f t="shared" si="5"/>
        <v>-4.6051701859880909</v>
      </c>
    </row>
  </sheetData>
  <mergeCells count="2">
    <mergeCell ref="A1:D1"/>
    <mergeCell ref="F1:H1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87"/>
  <sheetViews>
    <sheetView workbookViewId="0">
      <selection activeCell="C14" sqref="C14"/>
    </sheetView>
  </sheetViews>
  <sheetFormatPr defaultRowHeight="15"/>
  <cols>
    <col min="1" max="1" width="23.5703125" customWidth="1"/>
    <col min="2" max="2" width="14.140625" customWidth="1"/>
    <col min="3" max="3" width="15.7109375" customWidth="1"/>
    <col min="4" max="4" width="19" customWidth="1"/>
  </cols>
  <sheetData>
    <row r="1" spans="1:8">
      <c r="A1" s="30" t="s">
        <v>41</v>
      </c>
      <c r="B1" s="30"/>
      <c r="C1" s="30"/>
      <c r="D1" s="30"/>
      <c r="F1" s="30" t="s">
        <v>38</v>
      </c>
      <c r="G1" s="30"/>
      <c r="H1" s="30"/>
    </row>
    <row r="2" spans="1:8">
      <c r="A2" s="6" t="s">
        <v>36</v>
      </c>
      <c r="B2" s="9" t="s">
        <v>121</v>
      </c>
      <c r="C2" s="28" t="s">
        <v>122</v>
      </c>
      <c r="D2" s="28" t="s">
        <v>123</v>
      </c>
      <c r="F2" s="11"/>
      <c r="G2" s="11"/>
      <c r="H2" s="11"/>
    </row>
    <row r="3" spans="1:8">
      <c r="A3" s="1" t="s">
        <v>0</v>
      </c>
      <c r="B3" s="2">
        <v>9365.2055999999993</v>
      </c>
      <c r="C3" s="8">
        <v>24283.39</v>
      </c>
      <c r="D3" s="8">
        <v>9525.5805</v>
      </c>
      <c r="F3" s="10">
        <f>LN(B3)</f>
        <v>9.144756568721558</v>
      </c>
      <c r="G3" s="10">
        <f>LN(C3)</f>
        <v>10.097547856514632</v>
      </c>
      <c r="H3" s="10">
        <f>LN(D3)</f>
        <v>9.1617361430197271</v>
      </c>
    </row>
    <row r="4" spans="1:8">
      <c r="A4" s="1" t="s">
        <v>1</v>
      </c>
      <c r="B4" s="2">
        <v>460.33449999999999</v>
      </c>
      <c r="C4" s="8">
        <v>1008.5253</v>
      </c>
      <c r="D4" s="8">
        <v>2658.8927999999996</v>
      </c>
      <c r="F4" s="10">
        <f t="shared" ref="F4:F67" si="0">LN(B4)</f>
        <v>6.1319533991333364</v>
      </c>
      <c r="G4" s="10">
        <f t="shared" ref="G4:G67" si="1">LN(C4)</f>
        <v>6.9162444438421176</v>
      </c>
      <c r="H4" s="10">
        <f t="shared" ref="H4:H67" si="2">LN(D4)</f>
        <v>7.8856650745220751</v>
      </c>
    </row>
    <row r="5" spans="1:8">
      <c r="A5" s="1" t="s">
        <v>2</v>
      </c>
      <c r="B5" s="2">
        <v>1232.2119</v>
      </c>
      <c r="C5" s="8">
        <v>7720.4965000000002</v>
      </c>
      <c r="D5" s="8">
        <v>4394.835</v>
      </c>
      <c r="F5" s="10">
        <f t="shared" si="0"/>
        <v>7.1165661260569664</v>
      </c>
      <c r="G5" s="10">
        <f t="shared" si="1"/>
        <v>8.9516339544223023</v>
      </c>
      <c r="H5" s="10">
        <f t="shared" si="2"/>
        <v>8.3881852667524175</v>
      </c>
    </row>
    <row r="6" spans="1:8">
      <c r="A6" s="1" t="s">
        <v>3</v>
      </c>
      <c r="B6" s="2">
        <v>4528.4142999999995</v>
      </c>
      <c r="C6" s="8">
        <v>10744.035199999998</v>
      </c>
      <c r="D6" s="8">
        <v>9259.2013000000006</v>
      </c>
      <c r="F6" s="10">
        <f t="shared" si="0"/>
        <v>8.4181271130472144</v>
      </c>
      <c r="G6" s="10">
        <f t="shared" si="1"/>
        <v>9.2821060144449135</v>
      </c>
      <c r="H6" s="10">
        <f t="shared" si="2"/>
        <v>9.133373071220463</v>
      </c>
    </row>
    <row r="7" spans="1:8">
      <c r="A7" s="1" t="s">
        <v>4</v>
      </c>
      <c r="B7" s="2">
        <v>5.1456</v>
      </c>
      <c r="C7" s="8">
        <v>72.987100000000012</v>
      </c>
      <c r="D7" s="8">
        <v>355.80040000000002</v>
      </c>
      <c r="F7" s="10">
        <f t="shared" si="0"/>
        <v>1.6381419805624555</v>
      </c>
      <c r="G7" s="10">
        <f t="shared" si="1"/>
        <v>4.290282713204161</v>
      </c>
      <c r="H7" s="10">
        <f t="shared" si="2"/>
        <v>5.8743698994581965</v>
      </c>
    </row>
    <row r="8" spans="1:8">
      <c r="A8" s="1" t="s">
        <v>5</v>
      </c>
      <c r="B8" s="2">
        <v>2439.2604999999999</v>
      </c>
      <c r="C8" s="8">
        <v>936.35619999999994</v>
      </c>
      <c r="D8" s="8">
        <v>890.58510000000001</v>
      </c>
      <c r="F8" s="10">
        <f t="shared" si="0"/>
        <v>7.7994501985806188</v>
      </c>
      <c r="G8" s="10">
        <f t="shared" si="1"/>
        <v>6.841995959640248</v>
      </c>
      <c r="H8" s="10">
        <f t="shared" si="2"/>
        <v>6.7918786624534651</v>
      </c>
    </row>
    <row r="9" spans="1:8">
      <c r="A9" s="1" t="s">
        <v>6</v>
      </c>
      <c r="B9" s="2">
        <v>597.4348</v>
      </c>
      <c r="C9" s="8">
        <v>365.3039</v>
      </c>
      <c r="D9" s="8">
        <v>352.49540000000002</v>
      </c>
      <c r="F9" s="10">
        <f t="shared" si="0"/>
        <v>6.3926451565125868</v>
      </c>
      <c r="G9" s="10">
        <f t="shared" si="1"/>
        <v>5.9007296099008304</v>
      </c>
      <c r="H9" s="10">
        <f t="shared" si="2"/>
        <v>5.8650375725217856</v>
      </c>
    </row>
    <row r="10" spans="1:8">
      <c r="A10" s="1" t="s">
        <v>7</v>
      </c>
      <c r="B10" s="2">
        <v>1639.9094</v>
      </c>
      <c r="C10" s="8">
        <v>2340.2372</v>
      </c>
      <c r="D10" s="8">
        <v>230.33420000000001</v>
      </c>
      <c r="F10" s="10">
        <f t="shared" si="0"/>
        <v>7.4023962753898047</v>
      </c>
      <c r="G10" s="10">
        <f t="shared" si="1"/>
        <v>7.7580075707357743</v>
      </c>
      <c r="H10" s="10">
        <f t="shared" si="2"/>
        <v>5.4395312977552885</v>
      </c>
    </row>
    <row r="11" spans="1:8">
      <c r="A11" s="1" t="s">
        <v>8</v>
      </c>
      <c r="B11" s="2">
        <v>6217.1111000000001</v>
      </c>
      <c r="C11" s="8">
        <v>19627.090399999997</v>
      </c>
      <c r="D11" s="8">
        <v>36959.286599999999</v>
      </c>
      <c r="F11" s="10">
        <f t="shared" si="0"/>
        <v>8.7350606244651416</v>
      </c>
      <c r="G11" s="10">
        <f t="shared" si="1"/>
        <v>9.8846660541755078</v>
      </c>
      <c r="H11" s="10">
        <f t="shared" si="2"/>
        <v>10.517572223621283</v>
      </c>
    </row>
    <row r="12" spans="1:8">
      <c r="A12" s="1" t="s">
        <v>9</v>
      </c>
      <c r="B12" s="2">
        <v>26189.7091</v>
      </c>
      <c r="C12" s="8">
        <v>20816.8609</v>
      </c>
      <c r="D12" s="8">
        <v>32714.0717</v>
      </c>
      <c r="F12" s="10">
        <f t="shared" si="0"/>
        <v>10.173121830147211</v>
      </c>
      <c r="G12" s="10">
        <f t="shared" si="1"/>
        <v>9.9435185575066161</v>
      </c>
      <c r="H12" s="10">
        <f t="shared" si="2"/>
        <v>10.395560591538267</v>
      </c>
    </row>
    <row r="13" spans="1:8">
      <c r="A13" s="1" t="s">
        <v>10</v>
      </c>
      <c r="B13" s="2">
        <v>2715.5712999999996</v>
      </c>
      <c r="C13" s="8">
        <v>491.41449999999998</v>
      </c>
      <c r="D13" s="8">
        <v>457.911</v>
      </c>
      <c r="F13" s="10">
        <f t="shared" si="0"/>
        <v>7.9067576338048449</v>
      </c>
      <c r="G13" s="10">
        <f t="shared" si="1"/>
        <v>6.1972879671812473</v>
      </c>
      <c r="H13" s="10">
        <f t="shared" si="2"/>
        <v>6.1266748420868913</v>
      </c>
    </row>
    <row r="14" spans="1:8">
      <c r="A14" s="1" t="s">
        <v>11</v>
      </c>
      <c r="B14" s="2">
        <v>1899.9488999999999</v>
      </c>
      <c r="C14" s="8">
        <v>2298.9157999999998</v>
      </c>
      <c r="D14" s="8">
        <v>1245.9159</v>
      </c>
      <c r="F14" s="10">
        <f t="shared" si="0"/>
        <v>7.5495822700560193</v>
      </c>
      <c r="G14" s="10">
        <f t="shared" si="1"/>
        <v>7.740192899473084</v>
      </c>
      <c r="H14" s="10">
        <f t="shared" si="2"/>
        <v>7.1276262010822826</v>
      </c>
    </row>
    <row r="15" spans="1:8">
      <c r="A15" s="1" t="s">
        <v>12</v>
      </c>
      <c r="B15" s="2">
        <v>1503.9476999999999</v>
      </c>
      <c r="C15" s="8">
        <v>1652.1226999999999</v>
      </c>
      <c r="D15" s="8">
        <v>1536.809</v>
      </c>
      <c r="F15" s="10">
        <f t="shared" si="0"/>
        <v>7.3158487299689874</v>
      </c>
      <c r="G15" s="10">
        <f t="shared" si="1"/>
        <v>7.4098162249305233</v>
      </c>
      <c r="H15" s="10">
        <f t="shared" si="2"/>
        <v>7.3374634677620296</v>
      </c>
    </row>
    <row r="16" spans="1:8">
      <c r="A16" s="1" t="s">
        <v>13</v>
      </c>
      <c r="B16" s="2">
        <v>2123.886</v>
      </c>
      <c r="C16" s="8">
        <v>6078.6059000000005</v>
      </c>
      <c r="D16" s="8">
        <v>861.48219999999992</v>
      </c>
      <c r="F16" s="10">
        <f t="shared" si="0"/>
        <v>7.661002708605035</v>
      </c>
      <c r="G16" s="10">
        <f t="shared" si="1"/>
        <v>8.7125306559054501</v>
      </c>
      <c r="H16" s="10">
        <f t="shared" si="2"/>
        <v>6.7586543941178494</v>
      </c>
    </row>
    <row r="17" spans="1:8">
      <c r="A17" s="1" t="s">
        <v>14</v>
      </c>
      <c r="B17" s="2">
        <v>449.61</v>
      </c>
      <c r="C17" s="8">
        <v>2318.8939</v>
      </c>
      <c r="D17" s="8">
        <v>1820.2891000000002</v>
      </c>
      <c r="F17" s="10">
        <f t="shared" si="0"/>
        <v>6.1083805403250144</v>
      </c>
      <c r="G17" s="10">
        <f t="shared" si="1"/>
        <v>7.748845583729338</v>
      </c>
      <c r="H17" s="10">
        <f t="shared" si="2"/>
        <v>7.5067506136099729</v>
      </c>
    </row>
    <row r="18" spans="1:8">
      <c r="A18" s="1" t="s">
        <v>15</v>
      </c>
      <c r="B18" s="2">
        <v>3417.5138999999999</v>
      </c>
      <c r="C18" s="8">
        <v>3654.2152000000001</v>
      </c>
      <c r="D18" s="8">
        <v>2200.9382999999998</v>
      </c>
      <c r="F18" s="10">
        <f t="shared" si="0"/>
        <v>8.1366686358904907</v>
      </c>
      <c r="G18" s="10">
        <f t="shared" si="1"/>
        <v>8.2036366295660894</v>
      </c>
      <c r="H18" s="10">
        <f t="shared" si="2"/>
        <v>7.696639048421134</v>
      </c>
    </row>
    <row r="19" spans="1:8">
      <c r="A19" s="1" t="s">
        <v>16</v>
      </c>
      <c r="B19" s="2">
        <v>1862.3883000000001</v>
      </c>
      <c r="C19" s="8">
        <v>2564.0135</v>
      </c>
      <c r="D19" s="8">
        <v>3462.0805</v>
      </c>
      <c r="F19" s="10">
        <f t="shared" si="0"/>
        <v>7.5296149753008903</v>
      </c>
      <c r="G19" s="10">
        <f t="shared" si="1"/>
        <v>7.8493290832373077</v>
      </c>
      <c r="H19" s="10">
        <f t="shared" si="2"/>
        <v>8.1496249879210492</v>
      </c>
    </row>
    <row r="20" spans="1:8">
      <c r="A20" s="1" t="s">
        <v>17</v>
      </c>
      <c r="B20" s="2">
        <v>13660.8316</v>
      </c>
      <c r="C20" s="8">
        <v>204504.76749999999</v>
      </c>
      <c r="D20" s="8">
        <v>185979.6728</v>
      </c>
      <c r="F20" s="10">
        <f t="shared" si="0"/>
        <v>9.522288009749067</v>
      </c>
      <c r="G20" s="10">
        <f t="shared" si="1"/>
        <v>12.228346567151686</v>
      </c>
      <c r="H20" s="10">
        <f t="shared" si="2"/>
        <v>12.133392660701681</v>
      </c>
    </row>
    <row r="21" spans="1:8">
      <c r="A21" s="1" t="s">
        <v>18</v>
      </c>
      <c r="B21" s="2">
        <v>732.8103000000001</v>
      </c>
      <c r="C21" s="8">
        <v>3076.37</v>
      </c>
      <c r="D21" s="8">
        <v>2602.1312000000003</v>
      </c>
      <c r="F21" s="10">
        <f t="shared" si="0"/>
        <v>6.5968868689379967</v>
      </c>
      <c r="G21" s="10">
        <f t="shared" si="1"/>
        <v>8.0315056094775699</v>
      </c>
      <c r="H21" s="10">
        <f t="shared" si="2"/>
        <v>7.8640860805529957</v>
      </c>
    </row>
    <row r="22" spans="1:8">
      <c r="A22" s="1" t="s">
        <v>19</v>
      </c>
      <c r="B22" s="2">
        <v>7864.1130999999996</v>
      </c>
      <c r="C22" s="8">
        <v>4544.9389000000001</v>
      </c>
      <c r="D22" s="8">
        <v>4565.9889000000003</v>
      </c>
      <c r="F22" s="10">
        <f t="shared" si="0"/>
        <v>8.9700650437174794</v>
      </c>
      <c r="G22" s="10">
        <f t="shared" si="1"/>
        <v>8.4217695631768823</v>
      </c>
      <c r="H22" s="10">
        <f t="shared" si="2"/>
        <v>8.4263903960749591</v>
      </c>
    </row>
    <row r="23" spans="1:8">
      <c r="A23" s="1" t="s">
        <v>20</v>
      </c>
      <c r="B23" s="13">
        <v>3347.7764999999999</v>
      </c>
      <c r="C23" s="12">
        <v>2089.9342000000001</v>
      </c>
      <c r="D23" s="12">
        <v>1523.7743</v>
      </c>
      <c r="F23" s="10">
        <f t="shared" si="0"/>
        <v>8.1160516731086645</v>
      </c>
      <c r="G23" s="10">
        <f t="shared" si="1"/>
        <v>7.6448878612096598</v>
      </c>
      <c r="H23" s="10">
        <f t="shared" si="2"/>
        <v>7.3289456281662702</v>
      </c>
    </row>
    <row r="24" spans="1:8">
      <c r="A24" s="1" t="s">
        <v>21</v>
      </c>
      <c r="B24" s="2">
        <v>277.37620000000004</v>
      </c>
      <c r="C24" s="12">
        <v>807.17919999999992</v>
      </c>
      <c r="D24" s="14">
        <v>1523.7743</v>
      </c>
      <c r="F24" s="10">
        <f t="shared" si="0"/>
        <v>5.6253747075164959</v>
      </c>
      <c r="G24" s="10">
        <f t="shared" si="1"/>
        <v>6.6935457006201808</v>
      </c>
      <c r="H24" s="10">
        <f t="shared" si="2"/>
        <v>7.3289456281662702</v>
      </c>
    </row>
    <row r="25" spans="1:8">
      <c r="A25" s="1" t="s">
        <v>22</v>
      </c>
      <c r="B25" s="2">
        <v>98.664100000000005</v>
      </c>
      <c r="C25" s="12">
        <v>1121.0540000000001</v>
      </c>
      <c r="D25" s="12">
        <v>0.01</v>
      </c>
      <c r="F25" s="10">
        <f t="shared" si="0"/>
        <v>4.5917211518040801</v>
      </c>
      <c r="G25" s="10">
        <f t="shared" si="1"/>
        <v>7.0220245931876084</v>
      </c>
      <c r="H25" s="10">
        <f t="shared" si="2"/>
        <v>-4.6051701859880909</v>
      </c>
    </row>
    <row r="26" spans="1:8">
      <c r="A26" s="1" t="s">
        <v>23</v>
      </c>
      <c r="B26" s="2">
        <v>10327.514800000001</v>
      </c>
      <c r="C26" s="12">
        <v>24720.2163</v>
      </c>
      <c r="D26" s="12">
        <v>1837.9671000000001</v>
      </c>
      <c r="F26" s="10">
        <f t="shared" si="0"/>
        <v>9.2425669523369471</v>
      </c>
      <c r="G26" s="10">
        <f t="shared" si="1"/>
        <v>10.115376661533347</v>
      </c>
      <c r="H26" s="10">
        <f t="shared" si="2"/>
        <v>7.5164154028642409</v>
      </c>
    </row>
    <row r="27" spans="1:8">
      <c r="A27" s="1" t="s">
        <v>24</v>
      </c>
      <c r="B27" s="2">
        <v>5817.0640000000003</v>
      </c>
      <c r="C27" s="12">
        <v>925.97450000000003</v>
      </c>
      <c r="D27" s="12">
        <v>590.95869999999991</v>
      </c>
      <c r="F27" s="10">
        <f t="shared" si="0"/>
        <v>8.668550946085066</v>
      </c>
      <c r="G27" s="10">
        <f t="shared" si="1"/>
        <v>6.8308466964700312</v>
      </c>
      <c r="H27" s="10">
        <f t="shared" si="2"/>
        <v>6.3817461334075851</v>
      </c>
    </row>
    <row r="28" spans="1:8">
      <c r="A28" s="1" t="s">
        <v>25</v>
      </c>
      <c r="B28" s="2">
        <v>1780.3213000000001</v>
      </c>
      <c r="C28" s="12">
        <v>811.32330000000002</v>
      </c>
      <c r="D28" s="12">
        <v>13657.3359</v>
      </c>
      <c r="F28" s="10">
        <f t="shared" si="0"/>
        <v>7.4845491326149292</v>
      </c>
      <c r="G28" s="10">
        <f t="shared" si="1"/>
        <v>6.6986666183279588</v>
      </c>
      <c r="H28" s="10">
        <f t="shared" si="2"/>
        <v>9.5220320848215199</v>
      </c>
    </row>
    <row r="29" spans="1:8">
      <c r="A29" s="1" t="s">
        <v>26</v>
      </c>
      <c r="B29" s="2">
        <v>198.36329999999998</v>
      </c>
      <c r="C29" s="12">
        <v>133.12789999999998</v>
      </c>
      <c r="D29" s="12">
        <v>637.25790000000006</v>
      </c>
      <c r="F29" s="10">
        <f t="shared" si="0"/>
        <v>5.2901001979011824</v>
      </c>
      <c r="G29" s="10">
        <f t="shared" si="1"/>
        <v>4.8913103202639796</v>
      </c>
      <c r="H29" s="10">
        <f t="shared" si="2"/>
        <v>6.4571744401978215</v>
      </c>
    </row>
    <row r="30" spans="1:8">
      <c r="A30" s="1" t="s">
        <v>27</v>
      </c>
      <c r="B30" s="2">
        <v>15802.522000000001</v>
      </c>
      <c r="C30" s="12">
        <v>35393.131700000005</v>
      </c>
      <c r="D30" s="12">
        <v>1902.123</v>
      </c>
      <c r="F30" s="10">
        <f t="shared" si="0"/>
        <v>9.6679248265302657</v>
      </c>
      <c r="G30" s="10">
        <f t="shared" si="1"/>
        <v>10.474273060523583</v>
      </c>
      <c r="H30" s="10">
        <f t="shared" si="2"/>
        <v>7.5507259097841173</v>
      </c>
    </row>
    <row r="31" spans="1:8" ht="26.25">
      <c r="A31" s="1" t="s">
        <v>28</v>
      </c>
      <c r="B31" s="2">
        <v>288.92909999999995</v>
      </c>
      <c r="C31" s="12">
        <v>3.9209999999999998</v>
      </c>
      <c r="D31" s="12">
        <v>482.56150000000002</v>
      </c>
      <c r="F31" s="10">
        <f t="shared" si="0"/>
        <v>5.6661813292946954</v>
      </c>
      <c r="G31" s="10">
        <f t="shared" si="1"/>
        <v>1.3663467233101945</v>
      </c>
      <c r="H31" s="10">
        <f t="shared" si="2"/>
        <v>6.1791083737964563</v>
      </c>
    </row>
    <row r="32" spans="1:8">
      <c r="A32" s="1" t="s">
        <v>29</v>
      </c>
      <c r="B32" s="2">
        <v>17.888300000000001</v>
      </c>
      <c r="C32" s="12">
        <v>0.40060000000000001</v>
      </c>
      <c r="D32" s="12">
        <v>35606.9254</v>
      </c>
      <c r="F32" s="10">
        <f t="shared" si="0"/>
        <v>2.8841468678517348</v>
      </c>
      <c r="G32" s="10">
        <f t="shared" si="1"/>
        <v>-0.9147918557504191</v>
      </c>
      <c r="H32" s="10">
        <f t="shared" si="2"/>
        <v>10.480295431628759</v>
      </c>
    </row>
    <row r="33" spans="1:8">
      <c r="A33" s="3" t="s">
        <v>30</v>
      </c>
      <c r="B33" s="2">
        <v>139.67400000000001</v>
      </c>
      <c r="C33" s="12">
        <v>307.21600000000001</v>
      </c>
      <c r="D33" s="12">
        <v>6939.2552999999998</v>
      </c>
      <c r="F33" s="10">
        <f t="shared" si="0"/>
        <v>4.9393111358422255</v>
      </c>
      <c r="G33" s="10">
        <f t="shared" si="1"/>
        <v>5.7275510832505612</v>
      </c>
      <c r="H33" s="10">
        <f t="shared" si="2"/>
        <v>8.8449497422677013</v>
      </c>
    </row>
    <row r="34" spans="1:8">
      <c r="A34" s="1" t="s">
        <v>31</v>
      </c>
      <c r="B34" s="2">
        <v>3805.0662000000002</v>
      </c>
      <c r="C34" s="12">
        <v>8393.9135999999999</v>
      </c>
      <c r="D34" s="12">
        <v>11723.7989</v>
      </c>
      <c r="F34" s="10">
        <f t="shared" si="0"/>
        <v>8.2440886683047552</v>
      </c>
      <c r="G34" s="10">
        <f t="shared" si="1"/>
        <v>9.035262150774086</v>
      </c>
      <c r="H34" s="10">
        <f t="shared" si="2"/>
        <v>9.3693761488348137</v>
      </c>
    </row>
    <row r="35" spans="1:8">
      <c r="A35" s="1" t="s">
        <v>32</v>
      </c>
      <c r="B35" s="2">
        <v>1189.2972</v>
      </c>
      <c r="C35" s="12">
        <v>1966.0898999999999</v>
      </c>
      <c r="D35" s="12">
        <v>1109.2306999999998</v>
      </c>
      <c r="F35" s="10">
        <f t="shared" si="0"/>
        <v>7.0811178234043544</v>
      </c>
      <c r="G35" s="10">
        <f t="shared" si="1"/>
        <v>7.5838020270268567</v>
      </c>
      <c r="H35" s="10">
        <f t="shared" si="2"/>
        <v>7.0114219909640862</v>
      </c>
    </row>
    <row r="36" spans="1:8">
      <c r="A36" s="1" t="s">
        <v>33</v>
      </c>
      <c r="B36" s="2">
        <v>1567.16</v>
      </c>
      <c r="C36" s="12">
        <v>4340.3815999999997</v>
      </c>
      <c r="D36" s="12">
        <v>2188.1448</v>
      </c>
      <c r="F36" s="10">
        <f t="shared" si="0"/>
        <v>7.3570203430784717</v>
      </c>
      <c r="G36" s="10">
        <f t="shared" si="1"/>
        <v>8.3757175494964446</v>
      </c>
      <c r="H36" s="10">
        <f t="shared" si="2"/>
        <v>7.6908093405111773</v>
      </c>
    </row>
    <row r="37" spans="1:8">
      <c r="A37" s="1" t="s">
        <v>34</v>
      </c>
      <c r="B37" s="2">
        <v>3833.0808999999999</v>
      </c>
      <c r="C37" s="12">
        <v>18443.429399999997</v>
      </c>
      <c r="D37" s="12">
        <v>13296.224199999999</v>
      </c>
      <c r="F37" s="10">
        <f t="shared" si="0"/>
        <v>8.2514241713409699</v>
      </c>
      <c r="G37" s="10">
        <f t="shared" si="1"/>
        <v>9.8224634559579957</v>
      </c>
      <c r="H37" s="10">
        <f t="shared" si="2"/>
        <v>9.4952353791672639</v>
      </c>
    </row>
    <row r="38" spans="1:8">
      <c r="A38" s="3" t="s">
        <v>35</v>
      </c>
      <c r="B38" s="2">
        <v>25.999500000000001</v>
      </c>
      <c r="C38" s="8">
        <v>13.590399999999999</v>
      </c>
      <c r="D38" s="8">
        <v>78.868300000000005</v>
      </c>
      <c r="F38" s="10">
        <f t="shared" si="0"/>
        <v>3.2580773070673379</v>
      </c>
      <c r="G38" s="10">
        <f t="shared" si="1"/>
        <v>2.6093636611368147</v>
      </c>
      <c r="H38" s="10">
        <f t="shared" si="2"/>
        <v>4.3677793727208982</v>
      </c>
    </row>
    <row r="39" spans="1:8">
      <c r="A39" s="1" t="s">
        <v>42</v>
      </c>
      <c r="B39" s="2">
        <v>590.07470000000001</v>
      </c>
      <c r="C39" s="12">
        <v>34.944800000000001</v>
      </c>
      <c r="D39" s="12">
        <v>246.36510000000001</v>
      </c>
      <c r="F39" s="10">
        <f t="shared" si="0"/>
        <v>6.3802491390548655</v>
      </c>
      <c r="G39" s="10">
        <f t="shared" si="1"/>
        <v>3.5537696736332753</v>
      </c>
      <c r="H39" s="10">
        <f t="shared" si="2"/>
        <v>5.5068145820171379</v>
      </c>
    </row>
    <row r="40" spans="1:8" ht="16.5">
      <c r="A40" s="1" t="s">
        <v>43</v>
      </c>
      <c r="B40" s="2">
        <v>0.01</v>
      </c>
      <c r="C40" s="12">
        <v>1.8855</v>
      </c>
      <c r="D40" s="22">
        <v>0.01</v>
      </c>
      <c r="F40" s="10">
        <f t="shared" si="0"/>
        <v>-4.6051701859880909</v>
      </c>
      <c r="G40" s="10">
        <f t="shared" si="1"/>
        <v>0.63419303771627478</v>
      </c>
      <c r="H40" s="10">
        <f t="shared" si="2"/>
        <v>-4.6051701859880909</v>
      </c>
    </row>
    <row r="41" spans="1:8" ht="26.25">
      <c r="A41" s="1" t="s">
        <v>44</v>
      </c>
      <c r="B41" s="2">
        <v>308.858</v>
      </c>
      <c r="C41" s="12">
        <v>21.739000000000001</v>
      </c>
      <c r="D41" s="12">
        <v>69.869</v>
      </c>
      <c r="F41" s="10">
        <f t="shared" si="0"/>
        <v>5.7328816243481304</v>
      </c>
      <c r="G41" s="10">
        <f t="shared" si="1"/>
        <v>3.079107882475042</v>
      </c>
      <c r="H41" s="10">
        <f t="shared" si="2"/>
        <v>4.2466220601676765</v>
      </c>
    </row>
    <row r="42" spans="1:8" ht="26.25">
      <c r="A42" s="1" t="s">
        <v>45</v>
      </c>
      <c r="B42" s="2">
        <v>11.725</v>
      </c>
      <c r="C42" s="12">
        <v>0.753</v>
      </c>
      <c r="D42" s="12">
        <v>48.963000000000001</v>
      </c>
      <c r="F42" s="10">
        <f t="shared" si="0"/>
        <v>2.4617233143323429</v>
      </c>
      <c r="G42" s="10">
        <f t="shared" si="1"/>
        <v>-0.2836900511822435</v>
      </c>
      <c r="H42" s="10">
        <f t="shared" si="2"/>
        <v>3.8910649108366684</v>
      </c>
    </row>
    <row r="43" spans="1:8" ht="26.25">
      <c r="A43" s="1" t="s">
        <v>46</v>
      </c>
      <c r="B43" s="2">
        <v>15.1211</v>
      </c>
      <c r="C43" s="12">
        <v>3.3303000000000003</v>
      </c>
      <c r="D43" s="22">
        <v>0.01</v>
      </c>
      <c r="F43" s="10">
        <f t="shared" si="0"/>
        <v>2.7160911194278889</v>
      </c>
      <c r="G43" s="10">
        <f t="shared" si="1"/>
        <v>1.2030623900245743</v>
      </c>
      <c r="H43" s="10">
        <f t="shared" si="2"/>
        <v>-4.6051701859880909</v>
      </c>
    </row>
    <row r="44" spans="1:8">
      <c r="A44" s="1" t="s">
        <v>47</v>
      </c>
      <c r="B44" s="2" t="s">
        <v>40</v>
      </c>
      <c r="C44" s="12">
        <v>12.9412</v>
      </c>
      <c r="D44" s="12">
        <v>102.627</v>
      </c>
      <c r="F44" s="10" t="e">
        <f t="shared" si="0"/>
        <v>#VALUE!</v>
      </c>
      <c r="G44" s="10">
        <f t="shared" si="1"/>
        <v>2.5604160204763109</v>
      </c>
      <c r="H44" s="10">
        <f t="shared" si="2"/>
        <v>4.631101056011441</v>
      </c>
    </row>
    <row r="45" spans="1:8">
      <c r="A45" s="1" t="s">
        <v>48</v>
      </c>
      <c r="B45" s="2">
        <v>2541.9252999999999</v>
      </c>
      <c r="C45" s="12">
        <v>3524.1174999999998</v>
      </c>
      <c r="D45" s="12">
        <v>1817.9596000000001</v>
      </c>
      <c r="F45" s="10">
        <f t="shared" si="0"/>
        <v>7.840677065007621</v>
      </c>
      <c r="G45" s="10">
        <f t="shared" si="1"/>
        <v>8.1673853292924932</v>
      </c>
      <c r="H45" s="10">
        <f t="shared" si="2"/>
        <v>7.5054700522682847</v>
      </c>
    </row>
    <row r="46" spans="1:8">
      <c r="A46" s="1" t="s">
        <v>49</v>
      </c>
      <c r="B46" s="2">
        <v>21173.945</v>
      </c>
      <c r="C46" s="12">
        <v>19019.867600000001</v>
      </c>
      <c r="D46" s="12">
        <v>11525.732400000001</v>
      </c>
      <c r="F46" s="10">
        <f t="shared" si="0"/>
        <v>9.9605266953746838</v>
      </c>
      <c r="G46" s="10">
        <f t="shared" si="1"/>
        <v>9.8532393749815679</v>
      </c>
      <c r="H46" s="10">
        <f t="shared" si="2"/>
        <v>9.3523374146526503</v>
      </c>
    </row>
    <row r="47" spans="1:8">
      <c r="A47" s="1" t="s">
        <v>50</v>
      </c>
      <c r="B47" s="2">
        <v>511.8818</v>
      </c>
      <c r="C47" s="12">
        <v>216.96979999999999</v>
      </c>
      <c r="D47" s="12">
        <v>539.70450000000005</v>
      </c>
      <c r="F47" s="10">
        <f t="shared" si="0"/>
        <v>6.2380937390123803</v>
      </c>
      <c r="G47" s="10">
        <f t="shared" si="1"/>
        <v>5.3797581733484332</v>
      </c>
      <c r="H47" s="10">
        <f t="shared" si="2"/>
        <v>6.2910217675553728</v>
      </c>
    </row>
    <row r="48" spans="1:8">
      <c r="A48" s="1" t="s">
        <v>51</v>
      </c>
      <c r="B48" s="2">
        <v>1484.5255</v>
      </c>
      <c r="C48" s="12">
        <v>5899.3471</v>
      </c>
      <c r="D48" s="12">
        <v>5427.5847000000003</v>
      </c>
      <c r="F48" s="10">
        <f t="shared" si="0"/>
        <v>7.3028504715571252</v>
      </c>
      <c r="G48" s="10">
        <f t="shared" si="1"/>
        <v>8.6825969627534789</v>
      </c>
      <c r="H48" s="10">
        <f t="shared" si="2"/>
        <v>8.5992495073423321</v>
      </c>
    </row>
    <row r="49" spans="1:8" ht="26.25">
      <c r="A49" s="1" t="s">
        <v>52</v>
      </c>
      <c r="B49" s="2">
        <v>24239.098000000002</v>
      </c>
      <c r="C49" s="12">
        <v>18890.453300000001</v>
      </c>
      <c r="D49" s="12">
        <v>41349.7454</v>
      </c>
      <c r="F49" s="10">
        <f t="shared" si="0"/>
        <v>10.095722228269773</v>
      </c>
      <c r="G49" s="10">
        <f t="shared" si="1"/>
        <v>9.8464119570313517</v>
      </c>
      <c r="H49" s="10">
        <f t="shared" si="2"/>
        <v>10.629821543238203</v>
      </c>
    </row>
    <row r="50" spans="1:8">
      <c r="A50" s="1" t="s">
        <v>53</v>
      </c>
      <c r="B50" s="2">
        <v>3721.8212999999996</v>
      </c>
      <c r="C50" s="12">
        <v>2004.3293000000001</v>
      </c>
      <c r="D50" s="12">
        <v>2843.9760000000001</v>
      </c>
      <c r="F50" s="10">
        <f t="shared" si="0"/>
        <v>8.22196842422799</v>
      </c>
      <c r="G50" s="10">
        <f t="shared" si="1"/>
        <v>7.6030647700627654</v>
      </c>
      <c r="H50" s="10">
        <f t="shared" si="2"/>
        <v>7.9529583520689595</v>
      </c>
    </row>
    <row r="51" spans="1:8" ht="26.25">
      <c r="A51" s="1" t="s">
        <v>54</v>
      </c>
      <c r="B51" s="2">
        <v>2934.8087</v>
      </c>
      <c r="C51" s="12">
        <v>6352.1080999999995</v>
      </c>
      <c r="D51" s="12">
        <v>1846.7513999999999</v>
      </c>
      <c r="F51" s="10">
        <f t="shared" si="0"/>
        <v>7.9843975512623224</v>
      </c>
      <c r="G51" s="10">
        <f t="shared" si="1"/>
        <v>8.7565420210441278</v>
      </c>
      <c r="H51" s="10">
        <f t="shared" si="2"/>
        <v>7.5211833744970935</v>
      </c>
    </row>
    <row r="52" spans="1:8">
      <c r="A52" s="1" t="s">
        <v>55</v>
      </c>
      <c r="B52" s="2">
        <v>15525.7114</v>
      </c>
      <c r="C52" s="12">
        <v>5373.3945000000003</v>
      </c>
      <c r="D52" s="12">
        <v>5113.1310999999996</v>
      </c>
      <c r="F52" s="10">
        <f t="shared" si="0"/>
        <v>9.6502527286181881</v>
      </c>
      <c r="G52" s="10">
        <f t="shared" si="1"/>
        <v>8.5892151107024102</v>
      </c>
      <c r="H52" s="10">
        <f t="shared" si="2"/>
        <v>8.5395672352754399</v>
      </c>
    </row>
    <row r="53" spans="1:8">
      <c r="A53" s="1" t="s">
        <v>56</v>
      </c>
      <c r="B53" s="2">
        <v>2008.9091000000001</v>
      </c>
      <c r="C53" s="12">
        <v>2295.0410000000002</v>
      </c>
      <c r="D53" s="12">
        <v>1582.7494999999999</v>
      </c>
      <c r="F53" s="10">
        <f t="shared" si="0"/>
        <v>7.6053471174000462</v>
      </c>
      <c r="G53" s="10">
        <f t="shared" si="1"/>
        <v>7.7385059872588169</v>
      </c>
      <c r="H53" s="10">
        <f t="shared" si="2"/>
        <v>7.3669188035183257</v>
      </c>
    </row>
    <row r="54" spans="1:8">
      <c r="A54" s="1" t="s">
        <v>57</v>
      </c>
      <c r="B54" s="2">
        <v>22456.780899999998</v>
      </c>
      <c r="C54" s="12">
        <v>51704.025299999994</v>
      </c>
      <c r="D54" s="12">
        <v>39176.893100000001</v>
      </c>
      <c r="F54" s="10">
        <f t="shared" si="0"/>
        <v>10.019347892107561</v>
      </c>
      <c r="G54" s="10">
        <f t="shared" si="1"/>
        <v>10.853290916266454</v>
      </c>
      <c r="H54" s="10">
        <f t="shared" si="2"/>
        <v>10.57584239024299</v>
      </c>
    </row>
    <row r="55" spans="1:8">
      <c r="A55" s="1" t="s">
        <v>58</v>
      </c>
      <c r="B55" s="2">
        <v>11669.4894</v>
      </c>
      <c r="C55" s="12">
        <v>6487.1085000000003</v>
      </c>
      <c r="D55" s="12">
        <v>4690.7111999999997</v>
      </c>
      <c r="F55" s="10">
        <f t="shared" si="0"/>
        <v>9.3647329711100351</v>
      </c>
      <c r="G55" s="10">
        <f t="shared" si="1"/>
        <v>8.7775721788323917</v>
      </c>
      <c r="H55" s="10">
        <f t="shared" si="2"/>
        <v>8.4533394917349156</v>
      </c>
    </row>
    <row r="56" spans="1:8">
      <c r="A56" s="1" t="s">
        <v>59</v>
      </c>
      <c r="B56" s="2">
        <v>5405.5085999999992</v>
      </c>
      <c r="C56" s="12">
        <v>1970.5503999999999</v>
      </c>
      <c r="D56" s="12">
        <v>6961.7250000000004</v>
      </c>
      <c r="F56" s="10">
        <f t="shared" si="0"/>
        <v>8.5951738237037176</v>
      </c>
      <c r="G56" s="10">
        <f t="shared" si="1"/>
        <v>7.5860681735726194</v>
      </c>
      <c r="H56" s="10">
        <f t="shared" si="2"/>
        <v>8.848182567447596</v>
      </c>
    </row>
    <row r="57" spans="1:8">
      <c r="A57" s="1" t="s">
        <v>60</v>
      </c>
      <c r="B57" s="2">
        <v>15568.579</v>
      </c>
      <c r="C57" s="12">
        <v>18414.166799999999</v>
      </c>
      <c r="D57" s="12">
        <v>30627.407299999999</v>
      </c>
      <c r="F57" s="10">
        <f t="shared" si="0"/>
        <v>9.6530099954094251</v>
      </c>
      <c r="G57" s="10">
        <f t="shared" si="1"/>
        <v>9.8208755821319524</v>
      </c>
      <c r="H57" s="10">
        <f t="shared" si="2"/>
        <v>10.329650550472046</v>
      </c>
    </row>
    <row r="58" spans="1:8">
      <c r="A58" s="1" t="s">
        <v>61</v>
      </c>
      <c r="B58" s="2">
        <v>788.09849999999994</v>
      </c>
      <c r="C58" s="12">
        <v>1329.4817</v>
      </c>
      <c r="D58" s="12">
        <v>1051.9471000000001</v>
      </c>
      <c r="F58" s="10">
        <f t="shared" si="0"/>
        <v>6.66962308204603</v>
      </c>
      <c r="G58" s="10">
        <f t="shared" si="1"/>
        <v>7.1925444460151944</v>
      </c>
      <c r="H58" s="10">
        <f t="shared" si="2"/>
        <v>6.9583981068622114</v>
      </c>
    </row>
    <row r="59" spans="1:8">
      <c r="A59" s="1" t="s">
        <v>62</v>
      </c>
      <c r="B59" s="2">
        <v>1526.1704</v>
      </c>
      <c r="C59" s="12">
        <v>4055.6977999999999</v>
      </c>
      <c r="D59" s="12">
        <v>3463.7829999999999</v>
      </c>
      <c r="F59" s="10">
        <f t="shared" si="0"/>
        <v>7.330516870092695</v>
      </c>
      <c r="G59" s="10">
        <f t="shared" si="1"/>
        <v>8.3078780355918891</v>
      </c>
      <c r="H59" s="10">
        <f t="shared" si="2"/>
        <v>8.1501166233782865</v>
      </c>
    </row>
    <row r="60" spans="1:8">
      <c r="A60" s="1" t="s">
        <v>63</v>
      </c>
      <c r="B60" s="2">
        <v>344.93640000000005</v>
      </c>
      <c r="C60" s="12">
        <v>884.27919999999995</v>
      </c>
      <c r="D60" s="12">
        <v>1299.6502</v>
      </c>
      <c r="F60" s="10">
        <f t="shared" si="0"/>
        <v>5.843360052211124</v>
      </c>
      <c r="G60" s="10">
        <f t="shared" si="1"/>
        <v>6.7847728498756767</v>
      </c>
      <c r="H60" s="10">
        <f t="shared" si="2"/>
        <v>7.1698504303188608</v>
      </c>
    </row>
    <row r="61" spans="1:8">
      <c r="A61" s="1" t="s">
        <v>64</v>
      </c>
      <c r="B61" s="2">
        <v>21059.236499999999</v>
      </c>
      <c r="C61" s="12">
        <v>15024.919800000001</v>
      </c>
      <c r="D61" s="12">
        <v>19137.4467</v>
      </c>
      <c r="F61" s="10">
        <f t="shared" si="0"/>
        <v>9.9550945314695358</v>
      </c>
      <c r="G61" s="10">
        <f t="shared" si="1"/>
        <v>9.61746542161878</v>
      </c>
      <c r="H61" s="10">
        <f t="shared" si="2"/>
        <v>9.8594022548542881</v>
      </c>
    </row>
    <row r="62" spans="1:8">
      <c r="A62" s="15" t="s">
        <v>65</v>
      </c>
      <c r="B62" s="2">
        <v>42726.093500000003</v>
      </c>
      <c r="C62" s="12">
        <v>11689.491800000002</v>
      </c>
      <c r="D62" s="12">
        <v>17943.371199999998</v>
      </c>
      <c r="F62" s="10">
        <f t="shared" si="0"/>
        <v>10.662565101570843</v>
      </c>
      <c r="G62" s="10">
        <f t="shared" si="1"/>
        <v>9.3664455804672411</v>
      </c>
      <c r="H62" s="10">
        <f t="shared" si="2"/>
        <v>9.7949760332320555</v>
      </c>
    </row>
    <row r="63" spans="1:8" ht="39">
      <c r="A63" s="16" t="s">
        <v>66</v>
      </c>
      <c r="B63" s="19">
        <v>39253.535899999995</v>
      </c>
      <c r="C63" s="8">
        <v>7188.4597000000003</v>
      </c>
      <c r="D63" s="8">
        <v>0.01</v>
      </c>
      <c r="F63" s="10">
        <f t="shared" si="0"/>
        <v>10.577796805777202</v>
      </c>
      <c r="G63" s="10">
        <f t="shared" si="1"/>
        <v>8.8802321996704006</v>
      </c>
      <c r="H63" s="10">
        <f t="shared" si="2"/>
        <v>-4.6051701859880909</v>
      </c>
    </row>
    <row r="64" spans="1:8" ht="26.25">
      <c r="A64" s="17" t="s">
        <v>67</v>
      </c>
      <c r="B64" s="2">
        <v>1430.6233</v>
      </c>
      <c r="C64" s="21">
        <v>968.15499999999997</v>
      </c>
      <c r="D64" s="8">
        <v>15252.366199999999</v>
      </c>
      <c r="F64" s="10">
        <f t="shared" si="0"/>
        <v>7.2658655024142949</v>
      </c>
      <c r="G64" s="10">
        <f t="shared" si="1"/>
        <v>6.875392198425045</v>
      </c>
      <c r="H64" s="10">
        <f t="shared" si="2"/>
        <v>9.6324899306551259</v>
      </c>
    </row>
    <row r="65" spans="1:8" ht="26.25">
      <c r="A65" s="18" t="s">
        <v>68</v>
      </c>
      <c r="B65" s="2">
        <v>2041.9343000000001</v>
      </c>
      <c r="C65" s="12">
        <v>3532.8771000000002</v>
      </c>
      <c r="D65" s="21">
        <v>148.89510000000001</v>
      </c>
      <c r="F65" s="10">
        <f t="shared" si="0"/>
        <v>7.6216528238681223</v>
      </c>
      <c r="G65" s="10">
        <f t="shared" si="1"/>
        <v>8.1698678604534933</v>
      </c>
      <c r="H65" s="10">
        <f t="shared" si="2"/>
        <v>5.0032420311565424</v>
      </c>
    </row>
    <row r="66" spans="1:8">
      <c r="A66" s="1" t="s">
        <v>69</v>
      </c>
      <c r="B66" s="2">
        <v>7051.4279999999999</v>
      </c>
      <c r="C66" s="12">
        <v>6358.9282999999996</v>
      </c>
      <c r="D66" s="12">
        <v>2542.1098999999999</v>
      </c>
      <c r="F66" s="10">
        <f t="shared" si="0"/>
        <v>8.8609854284866749</v>
      </c>
      <c r="G66" s="10">
        <f t="shared" si="1"/>
        <v>8.7576151358460805</v>
      </c>
      <c r="H66" s="10">
        <f t="shared" si="2"/>
        <v>7.8407496844891229</v>
      </c>
    </row>
    <row r="67" spans="1:8">
      <c r="A67" s="1" t="s">
        <v>70</v>
      </c>
      <c r="B67" s="2">
        <v>9.319700000000001</v>
      </c>
      <c r="C67" s="12">
        <v>76.468999999999994</v>
      </c>
      <c r="D67" s="12">
        <v>3613.3942000000002</v>
      </c>
      <c r="F67" s="10">
        <f t="shared" si="0"/>
        <v>2.2321304393382264</v>
      </c>
      <c r="G67" s="10">
        <f t="shared" si="1"/>
        <v>4.3368854299469595</v>
      </c>
      <c r="H67" s="10">
        <f t="shared" si="2"/>
        <v>8.1924028312021022</v>
      </c>
    </row>
    <row r="68" spans="1:8">
      <c r="A68" s="1" t="s">
        <v>71</v>
      </c>
      <c r="B68" s="13">
        <v>21.008800000000001</v>
      </c>
      <c r="C68" s="12">
        <v>195.60729999999998</v>
      </c>
      <c r="D68" s="12">
        <v>850.79939999999999</v>
      </c>
      <c r="F68" s="10">
        <f t="shared" ref="F68:F87" si="3">LN(B68)</f>
        <v>3.044941397566538</v>
      </c>
      <c r="G68" s="10">
        <f t="shared" ref="G68:G87" si="4">LN(C68)</f>
        <v>5.276109077967698</v>
      </c>
      <c r="H68" s="10">
        <f t="shared" ref="H68:H87" si="5">LN(D68)</f>
        <v>6.7461763781072159</v>
      </c>
    </row>
    <row r="69" spans="1:8" ht="16.5">
      <c r="A69" s="1" t="s">
        <v>72</v>
      </c>
      <c r="B69" s="2">
        <v>84.631299999999996</v>
      </c>
      <c r="C69" s="12">
        <v>27.6616</v>
      </c>
      <c r="D69" s="22">
        <v>0.01</v>
      </c>
      <c r="F69" s="10">
        <f t="shared" si="3"/>
        <v>4.438304174547139</v>
      </c>
      <c r="G69" s="10">
        <f t="shared" si="4"/>
        <v>3.3200451698275586</v>
      </c>
      <c r="H69" s="10">
        <f t="shared" si="5"/>
        <v>-4.6051701859880909</v>
      </c>
    </row>
    <row r="70" spans="1:8">
      <c r="A70" s="1" t="s">
        <v>73</v>
      </c>
      <c r="B70" s="13">
        <v>2794.9526000000001</v>
      </c>
      <c r="C70" s="12">
        <v>3304.2925</v>
      </c>
      <c r="D70" s="12">
        <v>4763.92</v>
      </c>
      <c r="F70" s="10">
        <f t="shared" si="3"/>
        <v>7.9355704265902984</v>
      </c>
      <c r="G70" s="10">
        <f t="shared" si="4"/>
        <v>8.1029776597780927</v>
      </c>
      <c r="H70" s="10">
        <f t="shared" si="5"/>
        <v>8.4688261377229423</v>
      </c>
    </row>
    <row r="71" spans="1:8">
      <c r="A71" s="1" t="s">
        <v>74</v>
      </c>
      <c r="B71" s="2">
        <v>10317.883400000001</v>
      </c>
      <c r="C71" s="12">
        <v>11557.7125</v>
      </c>
      <c r="D71" s="12">
        <v>7106.4075000000003</v>
      </c>
      <c r="F71" s="10">
        <f t="shared" si="3"/>
        <v>9.2416339211010836</v>
      </c>
      <c r="G71" s="10">
        <f t="shared" si="4"/>
        <v>9.3551082420225775</v>
      </c>
      <c r="H71" s="10">
        <f t="shared" si="5"/>
        <v>8.8687521208416289</v>
      </c>
    </row>
    <row r="72" spans="1:8">
      <c r="A72" s="1" t="s">
        <v>75</v>
      </c>
      <c r="B72" s="13">
        <v>11538.200999999999</v>
      </c>
      <c r="C72" s="12">
        <v>13181.820099999999</v>
      </c>
      <c r="D72" s="12">
        <v>25919.183699999998</v>
      </c>
      <c r="F72" s="10">
        <f t="shared" si="3"/>
        <v>9.3534186353619244</v>
      </c>
      <c r="G72" s="10">
        <f t="shared" si="4"/>
        <v>9.4865938941215724</v>
      </c>
      <c r="H72" s="10">
        <f t="shared" si="5"/>
        <v>10.162738656914739</v>
      </c>
    </row>
    <row r="73" spans="1:8">
      <c r="A73" s="1" t="s">
        <v>76</v>
      </c>
      <c r="B73" s="2">
        <v>1766.7646999999999</v>
      </c>
      <c r="C73" s="12">
        <v>2002.2901000000002</v>
      </c>
      <c r="D73" s="12">
        <v>4303.4915999999994</v>
      </c>
      <c r="F73" s="10">
        <f t="shared" si="3"/>
        <v>7.476905299898597</v>
      </c>
      <c r="G73" s="10">
        <f t="shared" si="4"/>
        <v>7.6020468544723423</v>
      </c>
      <c r="H73" s="10">
        <f t="shared" si="5"/>
        <v>8.367181972188007</v>
      </c>
    </row>
    <row r="74" spans="1:8">
      <c r="A74" s="1" t="s">
        <v>77</v>
      </c>
      <c r="B74" s="13">
        <v>2474.0684999999999</v>
      </c>
      <c r="C74" s="12">
        <v>2438.8108999999999</v>
      </c>
      <c r="D74" s="12">
        <v>2841.1088</v>
      </c>
      <c r="F74" s="10">
        <f t="shared" si="3"/>
        <v>7.8136192405238578</v>
      </c>
      <c r="G74" s="10">
        <f t="shared" si="4"/>
        <v>7.7992658634348588</v>
      </c>
      <c r="H74" s="10">
        <f t="shared" si="5"/>
        <v>7.9519496774954161</v>
      </c>
    </row>
    <row r="75" spans="1:8">
      <c r="A75" s="1" t="s">
        <v>78</v>
      </c>
      <c r="B75" s="2">
        <v>6999.9415999999992</v>
      </c>
      <c r="C75" s="12">
        <v>10245.3053</v>
      </c>
      <c r="D75" s="12">
        <v>6368.3410999999996</v>
      </c>
      <c r="F75" s="10">
        <f t="shared" si="3"/>
        <v>8.853657085145505</v>
      </c>
      <c r="G75" s="10">
        <f t="shared" si="4"/>
        <v>9.2345748601313833</v>
      </c>
      <c r="H75" s="10">
        <f t="shared" si="5"/>
        <v>8.7590942907881733</v>
      </c>
    </row>
    <row r="76" spans="1:8">
      <c r="A76" s="1" t="s">
        <v>79</v>
      </c>
      <c r="B76" s="13">
        <v>4188.8307999999997</v>
      </c>
      <c r="C76" s="12">
        <v>5237.5971</v>
      </c>
      <c r="D76" s="12">
        <v>1300.5641000000001</v>
      </c>
      <c r="F76" s="10">
        <f t="shared" si="3"/>
        <v>8.3401769286297238</v>
      </c>
      <c r="G76" s="10">
        <f t="shared" si="4"/>
        <v>8.5636181034380154</v>
      </c>
      <c r="H76" s="10">
        <f t="shared" si="5"/>
        <v>7.1705533724091586</v>
      </c>
    </row>
    <row r="77" spans="1:8" ht="16.5">
      <c r="A77" s="1" t="s">
        <v>80</v>
      </c>
      <c r="B77" s="13">
        <v>1040.7753</v>
      </c>
      <c r="C77" s="12">
        <v>981.87369999999999</v>
      </c>
      <c r="D77" s="22">
        <v>0.01</v>
      </c>
      <c r="F77" s="10">
        <f t="shared" si="3"/>
        <v>6.9477211951718818</v>
      </c>
      <c r="G77" s="10">
        <f t="shared" si="4"/>
        <v>6.889462685011555</v>
      </c>
      <c r="H77" s="10">
        <f t="shared" si="5"/>
        <v>-4.6051701859880909</v>
      </c>
    </row>
    <row r="78" spans="1:8">
      <c r="A78" s="1" t="s">
        <v>81</v>
      </c>
      <c r="B78" s="2">
        <v>4787.7565999999997</v>
      </c>
      <c r="C78" s="12">
        <v>1346.8586</v>
      </c>
      <c r="D78" s="12">
        <v>306.31940000000003</v>
      </c>
      <c r="F78" s="10">
        <f t="shared" si="3"/>
        <v>8.4738172299638119</v>
      </c>
      <c r="G78" s="10">
        <f t="shared" si="4"/>
        <v>7.2055301968838741</v>
      </c>
      <c r="H78" s="10">
        <f t="shared" si="5"/>
        <v>5.7246283484311586</v>
      </c>
    </row>
    <row r="79" spans="1:8">
      <c r="A79" s="1" t="s">
        <v>82</v>
      </c>
      <c r="B79" s="13">
        <v>146.84829999999999</v>
      </c>
      <c r="C79" s="12">
        <v>323.97129999999999</v>
      </c>
      <c r="D79" s="12">
        <v>210.88800000000001</v>
      </c>
      <c r="F79" s="10">
        <f t="shared" si="3"/>
        <v>4.9894000811390784</v>
      </c>
      <c r="G79" s="10">
        <f t="shared" si="4"/>
        <v>5.780654931621954</v>
      </c>
      <c r="H79" s="10">
        <f t="shared" si="5"/>
        <v>5.3513271868616519</v>
      </c>
    </row>
    <row r="80" spans="1:8">
      <c r="A80" s="1" t="s">
        <v>83</v>
      </c>
      <c r="B80" s="2">
        <v>256.71899999999999</v>
      </c>
      <c r="C80" s="12">
        <v>718.99109999999996</v>
      </c>
      <c r="D80" s="12">
        <v>386.10079999999999</v>
      </c>
      <c r="F80" s="10">
        <f t="shared" si="3"/>
        <v>5.5479821014995307</v>
      </c>
      <c r="G80" s="10">
        <f t="shared" si="4"/>
        <v>6.577848979341236</v>
      </c>
      <c r="H80" s="10">
        <f t="shared" si="5"/>
        <v>5.9560984752701165</v>
      </c>
    </row>
    <row r="81" spans="1:8">
      <c r="A81" s="1" t="s">
        <v>84</v>
      </c>
      <c r="B81" s="13">
        <v>755.846</v>
      </c>
      <c r="C81" s="12">
        <v>303.48790000000002</v>
      </c>
      <c r="D81" s="12">
        <v>2782.3833</v>
      </c>
      <c r="F81" s="10">
        <f t="shared" si="3"/>
        <v>6.6278376517254118</v>
      </c>
      <c r="G81" s="10">
        <f t="shared" si="4"/>
        <v>5.7153417415005121</v>
      </c>
      <c r="H81" s="10">
        <f t="shared" si="5"/>
        <v>7.9310631415693553</v>
      </c>
    </row>
    <row r="82" spans="1:8">
      <c r="A82" s="1" t="s">
        <v>85</v>
      </c>
      <c r="B82" s="2">
        <v>1519.0761</v>
      </c>
      <c r="C82" s="12">
        <v>1748.3806000000002</v>
      </c>
      <c r="D82" s="12">
        <v>9453.3984</v>
      </c>
      <c r="F82" s="10">
        <f t="shared" si="3"/>
        <v>7.3258576000900497</v>
      </c>
      <c r="G82" s="10">
        <f t="shared" si="4"/>
        <v>7.4664452670685293</v>
      </c>
      <c r="H82" s="10">
        <f t="shared" si="5"/>
        <v>9.1541295748879765</v>
      </c>
    </row>
    <row r="83" spans="1:8">
      <c r="A83" s="1" t="s">
        <v>86</v>
      </c>
      <c r="B83" s="13">
        <v>431.93599999999998</v>
      </c>
      <c r="C83" s="12">
        <v>551.44619999999998</v>
      </c>
      <c r="D83" s="12">
        <v>188.8322</v>
      </c>
      <c r="F83" s="10">
        <f t="shared" si="3"/>
        <v>6.0682774291209416</v>
      </c>
      <c r="G83" s="10">
        <f t="shared" si="4"/>
        <v>6.3125442818044855</v>
      </c>
      <c r="H83" s="10">
        <f t="shared" si="5"/>
        <v>5.2408587900167154</v>
      </c>
    </row>
    <row r="84" spans="1:8">
      <c r="A84" s="1" t="s">
        <v>87</v>
      </c>
      <c r="B84" s="2">
        <v>98.206000000000003</v>
      </c>
      <c r="C84" s="12">
        <v>286.59809999999999</v>
      </c>
      <c r="D84" s="12">
        <v>135.57640000000001</v>
      </c>
      <c r="F84" s="10">
        <f t="shared" si="3"/>
        <v>4.5870673132902375</v>
      </c>
      <c r="G84" s="10">
        <f t="shared" si="4"/>
        <v>5.658080885923388</v>
      </c>
      <c r="H84" s="10">
        <f t="shared" si="5"/>
        <v>4.9095353190614164</v>
      </c>
    </row>
    <row r="85" spans="1:8">
      <c r="A85" s="1" t="s">
        <v>88</v>
      </c>
      <c r="B85" s="13">
        <v>54317.0363</v>
      </c>
      <c r="C85" s="12">
        <v>1791.4246000000001</v>
      </c>
      <c r="D85" s="12">
        <v>50205.353299999995</v>
      </c>
      <c r="F85" s="10">
        <f t="shared" si="3"/>
        <v>10.902593200729399</v>
      </c>
      <c r="G85" s="10">
        <f t="shared" si="4"/>
        <v>7.4907664482232397</v>
      </c>
      <c r="H85" s="10">
        <f t="shared" si="5"/>
        <v>10.82387693943647</v>
      </c>
    </row>
    <row r="86" spans="1:8" ht="26.25">
      <c r="A86" s="1" t="s">
        <v>89</v>
      </c>
      <c r="B86" s="2">
        <v>2.9910000000000001</v>
      </c>
      <c r="C86" s="12">
        <v>186.07239999999999</v>
      </c>
      <c r="D86" s="22">
        <v>0.01</v>
      </c>
      <c r="F86" s="10">
        <f t="shared" si="3"/>
        <v>1.095607779647811</v>
      </c>
      <c r="G86" s="10">
        <f t="shared" si="4"/>
        <v>5.2261358452879474</v>
      </c>
      <c r="H86" s="10">
        <f t="shared" si="5"/>
        <v>-4.6051701859880909</v>
      </c>
    </row>
    <row r="87" spans="1:8" ht="26.25">
      <c r="A87" s="1" t="s">
        <v>90</v>
      </c>
      <c r="B87" s="2">
        <v>27.9985</v>
      </c>
      <c r="C87" s="8">
        <v>353.16300000000001</v>
      </c>
      <c r="D87" s="8">
        <v>64.3994</v>
      </c>
      <c r="F87" s="10">
        <f t="shared" si="3"/>
        <v>3.3321509373116323</v>
      </c>
      <c r="G87" s="10">
        <f t="shared" si="4"/>
        <v>5.8669297067305672</v>
      </c>
      <c r="H87" s="10">
        <f t="shared" si="5"/>
        <v>4.1651043162967198</v>
      </c>
    </row>
  </sheetData>
  <mergeCells count="2">
    <mergeCell ref="A1:D1"/>
    <mergeCell ref="F1:H1"/>
  </mergeCells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E87"/>
  <sheetViews>
    <sheetView tabSelected="1" workbookViewId="0">
      <selection activeCell="E2" sqref="E2"/>
    </sheetView>
  </sheetViews>
  <sheetFormatPr defaultRowHeight="15"/>
  <cols>
    <col min="5" max="5" width="11.5703125" customWidth="1"/>
  </cols>
  <sheetData>
    <row r="1" spans="2:5">
      <c r="B1">
        <v>9.9380417888335195</v>
      </c>
      <c r="C1">
        <v>8.9507666652780529</v>
      </c>
      <c r="D1">
        <v>10.330485055735064</v>
      </c>
      <c r="E1" t="s">
        <v>125</v>
      </c>
    </row>
    <row r="2" spans="2:5">
      <c r="B2">
        <v>9.9380417888335195</v>
      </c>
      <c r="C2">
        <v>8.9507666652780529</v>
      </c>
      <c r="D2">
        <v>10.330485055735064</v>
      </c>
    </row>
    <row r="3" spans="2:5">
      <c r="B3">
        <v>9.9380417888335195</v>
      </c>
      <c r="C3">
        <v>8.9507666652780529</v>
      </c>
      <c r="D3">
        <v>10.330485055735064</v>
      </c>
    </row>
    <row r="4" spans="2:5">
      <c r="B4">
        <v>7.6799805636736354</v>
      </c>
      <c r="C4">
        <v>6.0636475247910111</v>
      </c>
      <c r="D4">
        <v>7.6965960203919561</v>
      </c>
    </row>
    <row r="5" spans="2:5">
      <c r="B5">
        <v>8.8887262370384423</v>
      </c>
      <c r="C5">
        <v>8.5117063863939109</v>
      </c>
      <c r="D5">
        <v>9.5509860092618872</v>
      </c>
    </row>
    <row r="6" spans="2:5">
      <c r="B6">
        <v>9.4513329730076787</v>
      </c>
      <c r="C6">
        <v>9.4323581778767345</v>
      </c>
      <c r="D6">
        <v>10.018377522867405</v>
      </c>
    </row>
    <row r="7" spans="2:5">
      <c r="B7">
        <v>5.0415136137411913</v>
      </c>
      <c r="C7">
        <v>6.8347001677603894</v>
      </c>
      <c r="D7">
        <v>5.2743171516950182</v>
      </c>
    </row>
    <row r="8" spans="2:5">
      <c r="B8">
        <v>9.2496906728864534</v>
      </c>
      <c r="C8">
        <v>9.2564082531409611</v>
      </c>
      <c r="D8">
        <v>8.5425611271441113</v>
      </c>
    </row>
    <row r="9" spans="2:5">
      <c r="B9">
        <v>6.5299264466335716</v>
      </c>
      <c r="C9">
        <v>4.345308188238346</v>
      </c>
      <c r="D9">
        <v>6.617803298904879</v>
      </c>
    </row>
    <row r="10" spans="2:5">
      <c r="B10">
        <v>7.9822528305576625</v>
      </c>
      <c r="C10">
        <v>7.0191020014978278</v>
      </c>
      <c r="D10">
        <v>8.1458283052475107</v>
      </c>
    </row>
    <row r="11" spans="2:5">
      <c r="B11">
        <v>9.2554562895993886</v>
      </c>
      <c r="C11">
        <v>7.024691111418754</v>
      </c>
      <c r="D11">
        <v>10.340797688902327</v>
      </c>
    </row>
    <row r="12" spans="2:5">
      <c r="B12">
        <v>11.827171160531273</v>
      </c>
      <c r="C12">
        <v>11.845265006616394</v>
      </c>
      <c r="D12">
        <v>11.796780292605087</v>
      </c>
    </row>
    <row r="13" spans="2:5">
      <c r="B13">
        <v>7.9808676234220384</v>
      </c>
      <c r="C13">
        <v>5.5574656962052797</v>
      </c>
      <c r="D13">
        <v>6.8690044714059351</v>
      </c>
    </row>
    <row r="14" spans="2:5">
      <c r="B14">
        <v>8.2301409472476426</v>
      </c>
      <c r="C14">
        <v>7.7016353643060729</v>
      </c>
      <c r="D14">
        <v>8.4285454799977302</v>
      </c>
    </row>
    <row r="15" spans="2:5">
      <c r="B15">
        <v>8.0012466447443042</v>
      </c>
      <c r="C15">
        <v>6.2632481560881113</v>
      </c>
      <c r="D15">
        <v>8.2435852915176344</v>
      </c>
    </row>
    <row r="16" spans="2:5">
      <c r="B16">
        <v>8.6651528837102649</v>
      </c>
      <c r="C16">
        <v>6.4650923822285016</v>
      </c>
      <c r="D16">
        <v>9.014991701603801</v>
      </c>
    </row>
    <row r="17" spans="2:4">
      <c r="B17">
        <v>7.6126209787037729</v>
      </c>
      <c r="C17">
        <v>7.2759608588893281</v>
      </c>
      <c r="D17">
        <v>8.4643341033923392</v>
      </c>
    </row>
    <row r="18" spans="2:4">
      <c r="B18">
        <v>9.8372268613145799</v>
      </c>
      <c r="C18">
        <v>9.6373588549729465</v>
      </c>
      <c r="D18">
        <v>10.947678906458799</v>
      </c>
    </row>
    <row r="19" spans="2:4">
      <c r="B19">
        <v>8.4589632201342138</v>
      </c>
      <c r="C19">
        <v>7.9255723936115565</v>
      </c>
      <c r="D19">
        <v>8.7843768393610926</v>
      </c>
    </row>
    <row r="20" spans="2:4">
      <c r="B20">
        <v>12.427532253407149</v>
      </c>
      <c r="C20">
        <v>12.33451052772665</v>
      </c>
      <c r="D20">
        <v>13.153757203115324</v>
      </c>
    </row>
    <row r="21" spans="2:4">
      <c r="B21">
        <v>6.8038995194995451</v>
      </c>
      <c r="C21">
        <v>4.146804176194463</v>
      </c>
      <c r="D21">
        <v>8.4173478613465207</v>
      </c>
    </row>
    <row r="22" spans="2:4">
      <c r="B22">
        <v>9.0011361157013887</v>
      </c>
      <c r="C22">
        <v>6.1616565878485305</v>
      </c>
      <c r="D22">
        <v>9.0863366579579399</v>
      </c>
    </row>
    <row r="23" spans="2:4">
      <c r="B23">
        <v>8.3549054822438062</v>
      </c>
      <c r="C23">
        <v>5.0922810239352509</v>
      </c>
      <c r="D23">
        <v>7.8535591809887464</v>
      </c>
    </row>
    <row r="24" spans="2:4">
      <c r="B24">
        <v>6.8825080326108825</v>
      </c>
      <c r="C24">
        <v>5.8358070242294184</v>
      </c>
      <c r="D24">
        <v>7.4747268041703361</v>
      </c>
    </row>
    <row r="25" spans="2:4">
      <c r="B25">
        <v>6.555305396885962</v>
      </c>
      <c r="C25">
        <v>5.995264318823061</v>
      </c>
      <c r="D25">
        <v>8.6900754545885857</v>
      </c>
    </row>
    <row r="26" spans="2:4">
      <c r="B26">
        <v>9.5606872730182264</v>
      </c>
      <c r="C26">
        <v>8.2061522252422066</v>
      </c>
      <c r="D26">
        <v>10.477647592483695</v>
      </c>
    </row>
    <row r="27" spans="2:4">
      <c r="B27">
        <v>8.7820575280971713</v>
      </c>
      <c r="C27">
        <v>7.8812013180247487</v>
      </c>
      <c r="D27">
        <v>7.3161980162160054</v>
      </c>
    </row>
    <row r="28" spans="2:4">
      <c r="B28">
        <v>7.9466281081287198</v>
      </c>
      <c r="C28">
        <v>5.7384688849164549</v>
      </c>
      <c r="D28">
        <v>7.220012176599818</v>
      </c>
    </row>
    <row r="29" spans="2:4">
      <c r="B29">
        <v>6.5314856061348578</v>
      </c>
      <c r="C29">
        <v>3.3741515858399596</v>
      </c>
      <c r="D29">
        <v>5.6495627973206455</v>
      </c>
    </row>
    <row r="30" spans="2:4">
      <c r="B30">
        <v>11.452751887855337</v>
      </c>
      <c r="C30">
        <v>11.106502309080811</v>
      </c>
      <c r="D30">
        <v>11.732375038742656</v>
      </c>
    </row>
    <row r="31" spans="2:4">
      <c r="B31">
        <v>5.8394778990739695</v>
      </c>
      <c r="C31">
        <v>5.0494456666610956</v>
      </c>
      <c r="D31">
        <v>3.3382469322043105</v>
      </c>
    </row>
    <row r="32" spans="2:4">
      <c r="B32">
        <v>2.8989074472515783</v>
      </c>
      <c r="C32">
        <v>3.0107834344123949</v>
      </c>
      <c r="D32">
        <v>2.9099891828582658</v>
      </c>
    </row>
    <row r="33" spans="2:4">
      <c r="B33">
        <v>6.4004637363217256</v>
      </c>
      <c r="C33">
        <v>6.6728190920630377</v>
      </c>
      <c r="D33">
        <v>6.6386448804357503</v>
      </c>
    </row>
    <row r="34" spans="2:4">
      <c r="B34">
        <v>9.3566485452983201</v>
      </c>
      <c r="C34">
        <v>10.279119714061956</v>
      </c>
      <c r="D34">
        <v>10.2474738697543</v>
      </c>
    </row>
    <row r="35" spans="2:4">
      <c r="B35">
        <v>7.4883578107980711</v>
      </c>
      <c r="C35">
        <v>3.2515714497063137</v>
      </c>
      <c r="D35">
        <v>7.8910916116416825</v>
      </c>
    </row>
    <row r="36" spans="2:4">
      <c r="B36">
        <v>8.8716639078294115</v>
      </c>
      <c r="C36">
        <v>6.1707278906646001</v>
      </c>
      <c r="D36">
        <v>9.2737019226306501</v>
      </c>
    </row>
    <row r="37" spans="2:4">
      <c r="B37">
        <v>9.8826945434737912</v>
      </c>
      <c r="C37">
        <v>9.7651909902169791</v>
      </c>
      <c r="D37">
        <v>10.506486349022625</v>
      </c>
    </row>
    <row r="38" spans="2:4">
      <c r="B38">
        <v>4.4225793929533124</v>
      </c>
      <c r="C38">
        <v>6.3755042619472002</v>
      </c>
      <c r="D38">
        <v>6.3184602370511485</v>
      </c>
    </row>
    <row r="39" spans="2:4">
      <c r="B39">
        <v>6.5109244876454984</v>
      </c>
      <c r="C39">
        <v>4.4112589273062852</v>
      </c>
      <c r="D39">
        <v>5.7492187669113495</v>
      </c>
    </row>
    <row r="40" spans="2:4">
      <c r="B40">
        <v>0</v>
      </c>
      <c r="C40">
        <v>0</v>
      </c>
      <c r="D40">
        <v>0.63419303771627478</v>
      </c>
    </row>
    <row r="41" spans="2:4">
      <c r="B41">
        <v>5.787000136823381</v>
      </c>
      <c r="C41">
        <v>0.345361184038459</v>
      </c>
      <c r="D41">
        <v>5.463070074304448</v>
      </c>
    </row>
    <row r="42" spans="2:4">
      <c r="B42">
        <v>2.5569171857642727</v>
      </c>
      <c r="C42">
        <v>-4.6051701859880909</v>
      </c>
      <c r="D42">
        <v>3.900043537267627</v>
      </c>
    </row>
    <row r="43" spans="2:4">
      <c r="B43">
        <v>3.5869906827494509</v>
      </c>
      <c r="C43">
        <v>1.8073210900120782</v>
      </c>
      <c r="D43">
        <v>2.993254205678451</v>
      </c>
    </row>
    <row r="44" spans="2:4">
      <c r="B44">
        <v>2.5778428016955699</v>
      </c>
      <c r="C44">
        <v>-4.6051701859880909</v>
      </c>
      <c r="D44">
        <v>2.5604160204763109</v>
      </c>
    </row>
    <row r="45" spans="2:4">
      <c r="B45">
        <v>8.7130497684923256</v>
      </c>
      <c r="C45">
        <v>6.618062386185537</v>
      </c>
      <c r="D45">
        <v>8.424038437012717</v>
      </c>
    </row>
    <row r="46" spans="2:4">
      <c r="B46">
        <v>10.283697845547703</v>
      </c>
      <c r="C46">
        <v>8.4806953550670254</v>
      </c>
      <c r="D46">
        <v>10.273733013075558</v>
      </c>
    </row>
    <row r="47" spans="2:4">
      <c r="B47">
        <v>6.8082883619033385</v>
      </c>
      <c r="C47">
        <v>3.8599925973337621</v>
      </c>
      <c r="D47">
        <v>6.7120757402815379</v>
      </c>
    </row>
    <row r="48" spans="2:4">
      <c r="B48">
        <v>7.8940166761470358</v>
      </c>
      <c r="C48">
        <v>6.1479636814416878</v>
      </c>
      <c r="D48">
        <v>9.0234759881510449</v>
      </c>
    </row>
    <row r="49" spans="2:4">
      <c r="B49">
        <v>11.751220913918569</v>
      </c>
      <c r="C49">
        <v>10.801803047498778</v>
      </c>
      <c r="D49">
        <v>11.581497158174058</v>
      </c>
    </row>
    <row r="50" spans="2:4">
      <c r="B50">
        <v>9.1395588947443507</v>
      </c>
      <c r="C50">
        <v>8.0972986276356931</v>
      </c>
      <c r="D50">
        <v>8.5479286603372415</v>
      </c>
    </row>
    <row r="51" spans="2:4">
      <c r="B51">
        <v>8.7225732947342003</v>
      </c>
      <c r="C51">
        <v>7.9074262933944635</v>
      </c>
      <c r="D51">
        <v>9.1283168838516708</v>
      </c>
    </row>
    <row r="52" spans="2:4">
      <c r="B52">
        <v>10.516377707666461</v>
      </c>
      <c r="C52">
        <v>9.4710312679124087</v>
      </c>
      <c r="D52">
        <v>10.243028810603811</v>
      </c>
    </row>
    <row r="53" spans="2:4">
      <c r="B53">
        <v>8.5035648054034141</v>
      </c>
      <c r="C53">
        <v>7.4997773507610903</v>
      </c>
      <c r="D53">
        <v>8.7679997685403492</v>
      </c>
    </row>
    <row r="54" spans="2:4">
      <c r="B54">
        <v>11.468117362508785</v>
      </c>
      <c r="C54">
        <v>11.048436189291461</v>
      </c>
      <c r="D54">
        <v>11.952413397378029</v>
      </c>
    </row>
    <row r="55" spans="2:4">
      <c r="B55">
        <v>9.7486551353787743</v>
      </c>
      <c r="C55">
        <v>6.9745641272256602</v>
      </c>
      <c r="D55">
        <v>9.5451768571995235</v>
      </c>
    </row>
    <row r="56" spans="2:4">
      <c r="B56">
        <v>9.2178329722109442</v>
      </c>
      <c r="C56">
        <v>8.3970359645971584</v>
      </c>
      <c r="D56">
        <v>8.5520020713451181</v>
      </c>
    </row>
    <row r="57" spans="2:4">
      <c r="B57">
        <v>10.65781557431146</v>
      </c>
      <c r="C57">
        <v>9.6907869953500683</v>
      </c>
      <c r="D57">
        <v>10.856955154569471</v>
      </c>
    </row>
    <row r="58" spans="2:4">
      <c r="B58">
        <v>8.7943599866126796</v>
      </c>
      <c r="C58">
        <v>8.6372656044472276</v>
      </c>
      <c r="D58">
        <v>8.997549248880981</v>
      </c>
    </row>
    <row r="59" spans="2:4">
      <c r="B59">
        <v>9.0273900175304149</v>
      </c>
      <c r="C59">
        <v>7.8767983722876389</v>
      </c>
      <c r="D59">
        <v>9.0956411415010745</v>
      </c>
    </row>
    <row r="60" spans="2:4">
      <c r="B60">
        <v>6.7102713116151582</v>
      </c>
      <c r="C60">
        <v>5.7216495698873988</v>
      </c>
      <c r="D60">
        <v>7.0404046827688296</v>
      </c>
    </row>
    <row r="61" spans="2:4">
      <c r="B61">
        <v>10.591149383536665</v>
      </c>
      <c r="C61">
        <v>9.214408784750125</v>
      </c>
      <c r="D61">
        <v>10.461492801392311</v>
      </c>
    </row>
    <row r="62" spans="2:4">
      <c r="B62">
        <v>11.206275122969016</v>
      </c>
      <c r="C62">
        <v>10.06526112132161</v>
      </c>
      <c r="D62">
        <v>10.870256942271583</v>
      </c>
    </row>
    <row r="63" spans="2:4">
      <c r="B63">
        <v>11.028792739693078</v>
      </c>
      <c r="C63">
        <v>9.9070741778988278</v>
      </c>
      <c r="D63">
        <v>10.351990847195841</v>
      </c>
    </row>
    <row r="64" spans="2:4">
      <c r="B64">
        <v>7.9350689685867382</v>
      </c>
      <c r="C64">
        <v>5.3698828593385457</v>
      </c>
      <c r="D64">
        <v>8.9103225257632808</v>
      </c>
    </row>
    <row r="65" spans="2:4">
      <c r="B65">
        <v>9.124139041355841</v>
      </c>
      <c r="C65">
        <v>8.0787444757100246</v>
      </c>
      <c r="D65">
        <v>9.5368588048810548</v>
      </c>
    </row>
    <row r="66" spans="2:4">
      <c r="B66">
        <v>10.251571691452503</v>
      </c>
      <c r="C66">
        <v>9.7964326132641801</v>
      </c>
      <c r="D66">
        <v>10.011985683227755</v>
      </c>
    </row>
    <row r="67" spans="2:4">
      <c r="B67">
        <v>3.3497707450515923</v>
      </c>
      <c r="C67">
        <v>1.8360952830481068</v>
      </c>
      <c r="D67">
        <v>4.7350073884869781</v>
      </c>
    </row>
    <row r="68" spans="2:4">
      <c r="B68">
        <v>3.0721283403073296</v>
      </c>
      <c r="C68">
        <v>-4.6051701859880909</v>
      </c>
      <c r="D68">
        <v>7.7415344580911816</v>
      </c>
    </row>
    <row r="69" spans="2:4">
      <c r="B69">
        <v>5.4932589546980939</v>
      </c>
      <c r="C69">
        <v>-6.5022901708739722</v>
      </c>
      <c r="D69">
        <v>5.1459211467553008</v>
      </c>
    </row>
    <row r="70" spans="2:4">
      <c r="B70">
        <v>8.3752678335444575</v>
      </c>
      <c r="C70">
        <v>6.703834039554863</v>
      </c>
      <c r="D70">
        <v>8.8616419168130207</v>
      </c>
    </row>
    <row r="71" spans="2:4">
      <c r="B71">
        <v>11.027900004461516</v>
      </c>
      <c r="C71">
        <v>10.574400872545999</v>
      </c>
      <c r="D71">
        <v>11.154265595226178</v>
      </c>
    </row>
    <row r="72" spans="2:4">
      <c r="B72">
        <v>10.195270837258043</v>
      </c>
      <c r="C72">
        <v>5.8597760267792802</v>
      </c>
      <c r="D72">
        <v>10.603256239953392</v>
      </c>
    </row>
    <row r="73" spans="2:4">
      <c r="B73">
        <v>7.7076801355536491</v>
      </c>
      <c r="C73">
        <v>4.7898672523569967</v>
      </c>
      <c r="D73">
        <v>9.2260218523331314</v>
      </c>
    </row>
    <row r="74" spans="2:4">
      <c r="B74">
        <v>9.0022802294526283</v>
      </c>
      <c r="C74">
        <v>8.2529768589290953</v>
      </c>
      <c r="D74">
        <v>9.1229298098682285</v>
      </c>
    </row>
    <row r="75" spans="2:4">
      <c r="B75">
        <v>10.825984291251048</v>
      </c>
      <c r="C75">
        <v>8.5963757446476006</v>
      </c>
      <c r="D75">
        <v>9.8092381294304349</v>
      </c>
    </row>
    <row r="76" spans="2:4">
      <c r="B76">
        <v>9.7011798506876392</v>
      </c>
      <c r="C76">
        <v>9.2206509250702418</v>
      </c>
      <c r="D76">
        <v>9.7607295366617617</v>
      </c>
    </row>
    <row r="77" spans="2:4">
      <c r="B77">
        <v>8.3579602922961396</v>
      </c>
      <c r="C77">
        <v>8.0041295317819081</v>
      </c>
      <c r="D77">
        <v>8.7100819679561958</v>
      </c>
    </row>
    <row r="78" spans="2:4">
      <c r="B78">
        <v>9.0421972445211267</v>
      </c>
      <c r="C78">
        <v>6.2589395754981458</v>
      </c>
      <c r="D78">
        <v>8.476525914093326</v>
      </c>
    </row>
    <row r="79" spans="2:4">
      <c r="B79">
        <v>7.0091708736611897</v>
      </c>
      <c r="C79">
        <v>-4.585367558691912</v>
      </c>
      <c r="D79">
        <v>6.8501578393727121</v>
      </c>
    </row>
    <row r="80" spans="2:4">
      <c r="B80">
        <v>5.8433803456013642</v>
      </c>
      <c r="C80">
        <v>-0.25167163492874789</v>
      </c>
      <c r="D80">
        <v>6.9795741402624447</v>
      </c>
    </row>
    <row r="81" spans="2:4">
      <c r="B81">
        <v>8.2260897260022805</v>
      </c>
      <c r="C81">
        <v>5.9360739227482329</v>
      </c>
      <c r="D81">
        <v>8.0772839879304463</v>
      </c>
    </row>
    <row r="82" spans="2:4">
      <c r="B82">
        <v>9.456078101560367</v>
      </c>
      <c r="C82">
        <v>6.5360996833141733</v>
      </c>
      <c r="D82">
        <v>10.258808761589126</v>
      </c>
    </row>
    <row r="83" spans="2:4">
      <c r="B83">
        <v>6.9053048792033183</v>
      </c>
      <c r="C83">
        <v>3.7850914998421765</v>
      </c>
      <c r="D83">
        <v>7.8271515038175412</v>
      </c>
    </row>
    <row r="84" spans="2:4">
      <c r="B84">
        <v>5.3705510476007801</v>
      </c>
      <c r="C84">
        <v>4.2481008785840224</v>
      </c>
      <c r="D84">
        <v>6.2496728799502899</v>
      </c>
    </row>
    <row r="85" spans="2:4">
      <c r="B85">
        <v>10.906060166049537</v>
      </c>
      <c r="C85">
        <v>3.5384053407591018</v>
      </c>
      <c r="D85">
        <v>11.109782001757718</v>
      </c>
    </row>
    <row r="86" spans="2:4">
      <c r="B86">
        <v>4.3566793390753489</v>
      </c>
      <c r="C86">
        <v>-4.6051701859880909</v>
      </c>
      <c r="D86">
        <v>6.3525562229107502</v>
      </c>
    </row>
    <row r="87" spans="2:4">
      <c r="B87">
        <v>3.470782522167625</v>
      </c>
      <c r="C87">
        <v>-4.6051701859880909</v>
      </c>
      <c r="D87">
        <v>6.0350576585347149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86"/>
  <sheetViews>
    <sheetView workbookViewId="0">
      <selection activeCell="D32" sqref="D32"/>
    </sheetView>
  </sheetViews>
  <sheetFormatPr defaultRowHeight="15"/>
  <cols>
    <col min="5" max="5" width="12.42578125" customWidth="1"/>
    <col min="6" max="6" width="18.140625" customWidth="1"/>
  </cols>
  <sheetData>
    <row r="1" spans="1:8">
      <c r="A1" s="27" t="s">
        <v>116</v>
      </c>
      <c r="B1" s="27" t="s">
        <v>117</v>
      </c>
      <c r="C1" s="27" t="s">
        <v>118</v>
      </c>
      <c r="E1" s="30" t="s">
        <v>39</v>
      </c>
      <c r="F1" s="30"/>
      <c r="G1" s="30"/>
      <c r="H1" s="30"/>
    </row>
    <row r="2" spans="1:8">
      <c r="A2">
        <v>8.9507666652780529</v>
      </c>
      <c r="B2">
        <v>7.9564129207338796</v>
      </c>
      <c r="C2">
        <v>8.4784539847201135</v>
      </c>
    </row>
    <row r="3" spans="1:8">
      <c r="A3">
        <v>6.0636475247910111</v>
      </c>
      <c r="B3">
        <v>7.1676398561801644</v>
      </c>
      <c r="C3">
        <v>6.7527948880940052</v>
      </c>
    </row>
    <row r="4" spans="1:8">
      <c r="A4">
        <v>8.5117063863939109</v>
      </c>
      <c r="B4">
        <v>8.471815041699486</v>
      </c>
      <c r="C4">
        <v>8.6407881937154229</v>
      </c>
    </row>
    <row r="5" spans="1:8">
      <c r="A5">
        <v>9.4323581778767345</v>
      </c>
      <c r="B5">
        <v>8.9473719720556133</v>
      </c>
      <c r="C5">
        <v>9.1057480944811697</v>
      </c>
    </row>
    <row r="6" spans="1:8">
      <c r="A6">
        <v>6.8347001677603894</v>
      </c>
      <c r="B6">
        <v>4.3724307410004348</v>
      </c>
      <c r="C6">
        <v>4.7642546745395249</v>
      </c>
    </row>
    <row r="7" spans="1:8">
      <c r="A7">
        <v>9.2564082531409611</v>
      </c>
      <c r="B7">
        <v>8.2569809317245415</v>
      </c>
      <c r="C7">
        <v>8.1449611465951719</v>
      </c>
    </row>
    <row r="8" spans="1:8">
      <c r="A8">
        <v>4.345308188238346</v>
      </c>
      <c r="B8">
        <v>3.498683979228987</v>
      </c>
      <c r="C8">
        <v>5.7991623490015023</v>
      </c>
    </row>
    <row r="9" spans="1:8">
      <c r="A9">
        <v>7.0191020014978278</v>
      </c>
      <c r="B9">
        <v>6.6393742701560079</v>
      </c>
      <c r="C9">
        <v>6.7488915434691581</v>
      </c>
    </row>
    <row r="10" spans="1:8">
      <c r="A10">
        <v>7.024691111418754</v>
      </c>
      <c r="B10">
        <v>6.6277168526279899</v>
      </c>
      <c r="C10">
        <v>6.7453946898890349</v>
      </c>
    </row>
    <row r="11" spans="1:8">
      <c r="A11">
        <v>11.845265006616394</v>
      </c>
      <c r="B11">
        <v>11.508596407106239</v>
      </c>
      <c r="C11">
        <v>11.574263159548664</v>
      </c>
    </row>
    <row r="12" spans="1:8">
      <c r="A12">
        <v>5.5574656962052797</v>
      </c>
      <c r="B12">
        <v>4.2463715600607985</v>
      </c>
      <c r="C12">
        <v>4.0892281624091869</v>
      </c>
    </row>
    <row r="13" spans="1:8">
      <c r="A13">
        <v>7.7016353643060729</v>
      </c>
      <c r="B13">
        <v>6.8392161259779574</v>
      </c>
      <c r="C13">
        <v>6.9666512546091282</v>
      </c>
    </row>
    <row r="14" spans="1:8">
      <c r="A14">
        <v>6.2632481560881113</v>
      </c>
      <c r="B14">
        <v>6.3104975649530113</v>
      </c>
      <c r="C14">
        <v>5.6752519901813319</v>
      </c>
    </row>
    <row r="15" spans="1:8">
      <c r="A15">
        <v>6.4650923822285016</v>
      </c>
      <c r="B15">
        <v>6.2779753088431205</v>
      </c>
      <c r="C15">
        <v>6.2677821630520612</v>
      </c>
    </row>
    <row r="16" spans="1:8">
      <c r="A16">
        <v>7.2759608588893281</v>
      </c>
      <c r="B16">
        <v>7.2207434099741832</v>
      </c>
      <c r="C16">
        <v>7.42549804407001</v>
      </c>
    </row>
    <row r="17" spans="1:3">
      <c r="A17">
        <v>9.6373588549729465</v>
      </c>
      <c r="B17">
        <v>9.5812195839535779</v>
      </c>
      <c r="C17">
        <v>9.671527739444258</v>
      </c>
    </row>
    <row r="18" spans="1:3">
      <c r="A18">
        <v>7.9255723936115565</v>
      </c>
      <c r="B18">
        <v>7.4925335342656894</v>
      </c>
      <c r="C18">
        <v>7.8982199122652039</v>
      </c>
    </row>
    <row r="19" spans="1:3">
      <c r="A19">
        <v>12.33451052772665</v>
      </c>
      <c r="B19">
        <v>11.966843637261405</v>
      </c>
      <c r="C19">
        <v>12.201299300724882</v>
      </c>
    </row>
    <row r="20" spans="1:3">
      <c r="A20">
        <v>4.146804176194463</v>
      </c>
      <c r="B20">
        <v>4.7263447970782364</v>
      </c>
      <c r="C20">
        <v>7.2486359271197802</v>
      </c>
    </row>
    <row r="21" spans="1:3">
      <c r="A21">
        <v>6.1616565878485305</v>
      </c>
      <c r="B21">
        <v>1.3804271828418437</v>
      </c>
      <c r="C21">
        <v>5.0897107649162372</v>
      </c>
    </row>
    <row r="22" spans="1:3">
      <c r="A22">
        <v>5.0922810239352509</v>
      </c>
      <c r="B22">
        <v>6.1757090455307013</v>
      </c>
      <c r="C22">
        <v>5.9398556766157409</v>
      </c>
    </row>
    <row r="23" spans="1:3">
      <c r="A23">
        <v>5.8358070242294184</v>
      </c>
      <c r="B23">
        <v>6.1454470699405022</v>
      </c>
      <c r="C23">
        <v>6.3420749387677358</v>
      </c>
    </row>
    <row r="24" spans="1:3">
      <c r="A24">
        <v>5.995264318823061</v>
      </c>
      <c r="B24">
        <v>4.2379021904097147</v>
      </c>
      <c r="C24">
        <v>5.3797019427439441</v>
      </c>
    </row>
    <row r="25" spans="1:3">
      <c r="A25">
        <v>8.2061522252422066</v>
      </c>
      <c r="B25">
        <v>6.2278816142457574</v>
      </c>
      <c r="C25">
        <v>6.7682090333427647</v>
      </c>
    </row>
    <row r="26" spans="1:3">
      <c r="A26">
        <v>7.8812013180247487</v>
      </c>
      <c r="B26">
        <v>5.1462081847781649</v>
      </c>
      <c r="C26">
        <v>5.7898311105815612</v>
      </c>
    </row>
    <row r="27" spans="1:3">
      <c r="A27">
        <v>5.7384688849164549</v>
      </c>
      <c r="B27">
        <v>6.4536960199926812</v>
      </c>
      <c r="C27">
        <v>6.1280549437054264</v>
      </c>
    </row>
    <row r="28" spans="1:3">
      <c r="A28">
        <v>3.3741515858399596</v>
      </c>
      <c r="B28">
        <v>5.4322173787240233</v>
      </c>
      <c r="C28">
        <v>4.5687655040942916</v>
      </c>
    </row>
    <row r="29" spans="1:3">
      <c r="A29">
        <v>11.106502309080811</v>
      </c>
      <c r="B29">
        <v>11.03049050026708</v>
      </c>
      <c r="C29">
        <v>11.154405767662693</v>
      </c>
    </row>
    <row r="30" spans="1:3">
      <c r="A30">
        <v>5.0494456666610956</v>
      </c>
      <c r="B30">
        <v>-0.92634106772765645</v>
      </c>
      <c r="C30">
        <v>-4.6051701859880909</v>
      </c>
    </row>
    <row r="31" spans="1:3">
      <c r="A31">
        <v>3.0107834344123949</v>
      </c>
      <c r="B31">
        <v>-4.6051701859880909</v>
      </c>
      <c r="C31">
        <v>2.8800744779742393</v>
      </c>
    </row>
    <row r="32" spans="1:3">
      <c r="A32">
        <v>6.6728190920630377</v>
      </c>
      <c r="B32">
        <v>6.0612375475485276</v>
      </c>
      <c r="C32">
        <v>6.0293297746979562</v>
      </c>
    </row>
    <row r="33" spans="1:3">
      <c r="A33">
        <v>10.279119714061956</v>
      </c>
      <c r="B33">
        <v>7.4253616414897099</v>
      </c>
      <c r="C33">
        <v>9.6157719395218688</v>
      </c>
    </row>
    <row r="34" spans="1:3">
      <c r="A34">
        <v>3.2515714497063137</v>
      </c>
      <c r="B34">
        <v>2.7329574248083102</v>
      </c>
      <c r="C34">
        <v>1.7910925802403515</v>
      </c>
    </row>
    <row r="35" spans="1:3">
      <c r="A35">
        <v>6.1707278906646001</v>
      </c>
      <c r="B35">
        <v>7.6875965820451624</v>
      </c>
      <c r="C35">
        <v>8.6779307131489709</v>
      </c>
    </row>
    <row r="36" spans="1:3">
      <c r="A36">
        <v>9.7651909902169791</v>
      </c>
      <c r="B36">
        <v>9.4153773685296738</v>
      </c>
      <c r="C36">
        <v>9.5578570719281029</v>
      </c>
    </row>
    <row r="37" spans="1:3">
      <c r="A37">
        <v>6.3755042619472002</v>
      </c>
      <c r="B37">
        <v>-2.1037342342488805</v>
      </c>
      <c r="C37">
        <v>6.2893377629994109</v>
      </c>
    </row>
    <row r="38" spans="1:3">
      <c r="A38">
        <v>4.4112589273062852</v>
      </c>
      <c r="B38">
        <v>5.3317057198933124</v>
      </c>
      <c r="C38">
        <v>5.1654440430627995</v>
      </c>
    </row>
    <row r="39" spans="1:3">
      <c r="A39">
        <v>0</v>
      </c>
      <c r="B39">
        <v>-4.6051701859880909</v>
      </c>
      <c r="C39">
        <v>-4.6051701859880909</v>
      </c>
    </row>
    <row r="40" spans="1:3">
      <c r="A40">
        <v>0.345361184038459</v>
      </c>
      <c r="B40">
        <v>5.3649521265409126</v>
      </c>
      <c r="C40">
        <v>5.2996924207275704</v>
      </c>
    </row>
    <row r="41" spans="1:3">
      <c r="A41">
        <v>-4.6051701859880909</v>
      </c>
      <c r="B41">
        <v>3.8650320217623619</v>
      </c>
      <c r="C41">
        <v>-4.6051701859880909</v>
      </c>
    </row>
    <row r="42" spans="1:3">
      <c r="A42">
        <v>1.8073210900120782</v>
      </c>
      <c r="B42">
        <v>2.7961343358147954</v>
      </c>
      <c r="C42">
        <v>-4.6051701859880909</v>
      </c>
    </row>
    <row r="43" spans="1:3">
      <c r="A43">
        <v>-4.6051701859880909</v>
      </c>
      <c r="B43">
        <v>-4.6051701859880909</v>
      </c>
      <c r="C43">
        <v>-4.6051701859880909</v>
      </c>
    </row>
    <row r="44" spans="1:3">
      <c r="A44">
        <v>6.618062386185537</v>
      </c>
      <c r="B44">
        <v>6.5241067981217986</v>
      </c>
      <c r="C44">
        <v>7.2127330891064165</v>
      </c>
    </row>
    <row r="45" spans="1:3">
      <c r="A45">
        <v>8.4806953550670254</v>
      </c>
      <c r="B45">
        <v>8.9564107040782037</v>
      </c>
      <c r="C45">
        <v>8.7721063343267609</v>
      </c>
    </row>
    <row r="46" spans="1:3">
      <c r="A46">
        <v>3.8599925973337621</v>
      </c>
      <c r="B46">
        <v>4.7918771129745723</v>
      </c>
      <c r="C46">
        <v>5.5723410869252801</v>
      </c>
    </row>
    <row r="47" spans="1:3">
      <c r="A47">
        <v>6.1479636814416878</v>
      </c>
      <c r="B47">
        <v>7.3795652133760345</v>
      </c>
      <c r="C47">
        <v>7.3021159605247998</v>
      </c>
    </row>
    <row r="48" spans="1:3">
      <c r="A48">
        <v>10.801803047498778</v>
      </c>
      <c r="B48">
        <v>10.737036950885956</v>
      </c>
      <c r="C48">
        <v>10.789209543091912</v>
      </c>
    </row>
    <row r="49" spans="1:3">
      <c r="A49">
        <v>8.0972986276356931</v>
      </c>
      <c r="B49">
        <v>7.345516926978946</v>
      </c>
      <c r="C49">
        <v>7.0964413724092976</v>
      </c>
    </row>
    <row r="50" spans="1:3">
      <c r="A50">
        <v>7.9074262933944635</v>
      </c>
      <c r="B50">
        <v>7.7732579361921825</v>
      </c>
      <c r="C50">
        <v>7.8295181314573297</v>
      </c>
    </row>
    <row r="51" spans="1:3">
      <c r="A51">
        <v>9.4710312679124087</v>
      </c>
      <c r="B51">
        <v>9.8577249775896441</v>
      </c>
      <c r="C51">
        <v>10.008565458763671</v>
      </c>
    </row>
    <row r="52" spans="1:3">
      <c r="A52">
        <v>7.4997773507610903</v>
      </c>
      <c r="B52">
        <v>8.0554757447402725</v>
      </c>
      <c r="C52">
        <v>8.3653416332487662</v>
      </c>
    </row>
    <row r="53" spans="1:3">
      <c r="A53">
        <v>11.048436189291461</v>
      </c>
      <c r="B53">
        <v>11.423719988886459</v>
      </c>
      <c r="C53">
        <v>11.610093116786629</v>
      </c>
    </row>
    <row r="54" spans="1:3">
      <c r="A54">
        <v>6.9745641272256602</v>
      </c>
      <c r="B54">
        <v>5.8377418173636899</v>
      </c>
      <c r="C54">
        <v>5.663221904295006</v>
      </c>
    </row>
    <row r="55" spans="1:3">
      <c r="A55">
        <v>8.3970359645971584</v>
      </c>
      <c r="B55">
        <v>7.9598704374677656</v>
      </c>
      <c r="C55">
        <v>8.04448562181644</v>
      </c>
    </row>
    <row r="56" spans="1:3">
      <c r="A56">
        <v>9.6907869953500683</v>
      </c>
      <c r="B56">
        <v>10.08789729837827</v>
      </c>
      <c r="C56">
        <v>10.134947621549445</v>
      </c>
    </row>
    <row r="57" spans="1:3">
      <c r="A57">
        <v>8.6372656044472276</v>
      </c>
      <c r="B57">
        <v>7.1325714307200565</v>
      </c>
      <c r="C57">
        <v>7.2495023648070198</v>
      </c>
    </row>
    <row r="58" spans="1:3">
      <c r="A58">
        <v>7.8767983722876389</v>
      </c>
      <c r="B58">
        <v>7.6576431250262242</v>
      </c>
      <c r="C58">
        <v>7.5370090103008902</v>
      </c>
    </row>
    <row r="59" spans="1:3">
      <c r="A59">
        <v>5.7216495698873988</v>
      </c>
      <c r="B59">
        <v>5.2879654700781877</v>
      </c>
      <c r="C59">
        <v>5.6155798429497912</v>
      </c>
    </row>
    <row r="60" spans="1:3">
      <c r="A60">
        <v>9.214408784750125</v>
      </c>
      <c r="B60">
        <v>9.4335401537094334</v>
      </c>
      <c r="C60">
        <v>9.6969370716316803</v>
      </c>
    </row>
    <row r="61" spans="1:3">
      <c r="A61">
        <v>10.06526112132161</v>
      </c>
      <c r="B61">
        <v>10.361744986422666</v>
      </c>
      <c r="C61">
        <v>9.9955630564125197</v>
      </c>
    </row>
    <row r="62" spans="1:3">
      <c r="A62">
        <v>9.9070741778988278</v>
      </c>
      <c r="B62">
        <v>9.9420370356572345</v>
      </c>
      <c r="C62">
        <v>9.7785281438268914</v>
      </c>
    </row>
    <row r="63" spans="1:3">
      <c r="A63">
        <v>5.3698828593385457</v>
      </c>
      <c r="B63">
        <v>8.6959265182059884</v>
      </c>
      <c r="C63">
        <v>6.5436094977040105</v>
      </c>
    </row>
    <row r="64" spans="1:3">
      <c r="A64">
        <v>8.0787444757100246</v>
      </c>
      <c r="B64">
        <v>8.4891575190232764</v>
      </c>
      <c r="C64">
        <v>8.1840974041689343</v>
      </c>
    </row>
    <row r="65" spans="1:3">
      <c r="A65">
        <v>9.7964326132641801</v>
      </c>
      <c r="B65">
        <v>9.417171272535283</v>
      </c>
      <c r="C65">
        <v>9.4500715605892438</v>
      </c>
    </row>
    <row r="66" spans="1:3">
      <c r="A66">
        <v>1.8360952830481068</v>
      </c>
      <c r="B66">
        <v>2.4160209154188057</v>
      </c>
      <c r="C66">
        <v>-4.6051701859880909</v>
      </c>
    </row>
    <row r="67" spans="1:3">
      <c r="A67">
        <v>-4.6051701859880909</v>
      </c>
      <c r="B67">
        <v>-1.984131361875511</v>
      </c>
      <c r="C67">
        <v>-4.6051701859880909</v>
      </c>
    </row>
    <row r="68" spans="1:3">
      <c r="A68">
        <v>-6.5022901708739722</v>
      </c>
      <c r="B68">
        <v>3.7712609631197243</v>
      </c>
      <c r="C68">
        <v>-4.6051701859880909</v>
      </c>
    </row>
    <row r="69" spans="1:3">
      <c r="A69">
        <v>6.703834039554863</v>
      </c>
      <c r="B69">
        <v>8.1204021347164712</v>
      </c>
      <c r="C69">
        <v>7.6065566444686556</v>
      </c>
    </row>
    <row r="70" spans="1:3">
      <c r="A70">
        <v>10.574400872545999</v>
      </c>
      <c r="B70">
        <v>10.929636949010318</v>
      </c>
      <c r="C70">
        <v>10.685667839595967</v>
      </c>
    </row>
    <row r="71" spans="1:3">
      <c r="A71">
        <v>5.8597760267792802</v>
      </c>
      <c r="B71">
        <v>8.3970501506371971</v>
      </c>
      <c r="C71">
        <v>8.7472102976344193</v>
      </c>
    </row>
    <row r="72" spans="1:3">
      <c r="A72">
        <v>4.7898672523569967</v>
      </c>
      <c r="B72">
        <v>7.0338192219762883</v>
      </c>
      <c r="C72">
        <v>10.246749373391038</v>
      </c>
    </row>
    <row r="73" spans="1:3">
      <c r="A73">
        <v>8.2529768589290953</v>
      </c>
      <c r="B73">
        <v>8.3807372292613689</v>
      </c>
      <c r="C73">
        <v>8.502364710914522</v>
      </c>
    </row>
    <row r="74" spans="1:3">
      <c r="A74">
        <v>8.5963757446476006</v>
      </c>
      <c r="B74">
        <v>8.454947697946789</v>
      </c>
      <c r="C74">
        <v>8.4102878386673741</v>
      </c>
    </row>
    <row r="75" spans="1:3">
      <c r="A75">
        <v>9.2206509250702418</v>
      </c>
      <c r="B75">
        <v>9.2606441424463846</v>
      </c>
      <c r="C75">
        <v>9.2713475182678593</v>
      </c>
    </row>
    <row r="76" spans="1:3">
      <c r="A76">
        <v>8.0041295317819081</v>
      </c>
      <c r="B76">
        <v>8.5017484531131906</v>
      </c>
      <c r="C76">
        <v>8.6632343520849471</v>
      </c>
    </row>
    <row r="77" spans="1:3">
      <c r="A77">
        <v>6.2589395754981458</v>
      </c>
      <c r="B77">
        <v>7.6408540113369625</v>
      </c>
      <c r="C77">
        <v>8.044549343859499</v>
      </c>
    </row>
    <row r="78" spans="1:3">
      <c r="A78">
        <v>-4.585367558691912</v>
      </c>
      <c r="B78">
        <v>5.7617947460782108</v>
      </c>
      <c r="C78">
        <v>-4.6051701859880909</v>
      </c>
    </row>
    <row r="79" spans="1:3">
      <c r="A79">
        <v>-0.25167163492874789</v>
      </c>
      <c r="B79">
        <v>5.325028428503102</v>
      </c>
      <c r="C79">
        <v>6.4323619513711341</v>
      </c>
    </row>
    <row r="80" spans="1:3">
      <c r="A80">
        <v>5.9360739227482329</v>
      </c>
      <c r="B80">
        <v>7.0700991881647504</v>
      </c>
      <c r="C80">
        <v>5.1653418194127836</v>
      </c>
    </row>
    <row r="81" spans="1:3">
      <c r="A81">
        <v>6.5360996833141733</v>
      </c>
      <c r="B81">
        <v>7.1884827491517509</v>
      </c>
      <c r="C81">
        <v>6.1276112667813232</v>
      </c>
    </row>
    <row r="82" spans="1:3">
      <c r="A82">
        <v>3.7850914998421765</v>
      </c>
      <c r="B82">
        <v>6.9011418584458353</v>
      </c>
      <c r="C82">
        <v>4.4485163759427149</v>
      </c>
    </row>
    <row r="83" spans="1:3">
      <c r="A83">
        <v>4.2481008785840224</v>
      </c>
      <c r="B83">
        <v>4.9714654063180097</v>
      </c>
      <c r="C83">
        <v>5.2823510810733003</v>
      </c>
    </row>
    <row r="84" spans="1:3">
      <c r="A84">
        <v>3.5384053407591018</v>
      </c>
      <c r="B84">
        <v>10.826392047185056</v>
      </c>
      <c r="C84">
        <v>3.374760999589117</v>
      </c>
    </row>
    <row r="85" spans="1:3">
      <c r="A85">
        <v>-4.6051701859880909</v>
      </c>
      <c r="B85">
        <v>5.8134467159867471</v>
      </c>
      <c r="C85">
        <v>-4.6051701859880909</v>
      </c>
    </row>
    <row r="86" spans="1:3">
      <c r="A86">
        <v>-4.6051701859880909</v>
      </c>
      <c r="B86">
        <v>4.0184529490439926</v>
      </c>
      <c r="C86">
        <v>-4.6051701859880909</v>
      </c>
    </row>
  </sheetData>
  <mergeCells count="1">
    <mergeCell ref="E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87"/>
  <sheetViews>
    <sheetView workbookViewId="0">
      <selection activeCell="C32" sqref="C32"/>
    </sheetView>
  </sheetViews>
  <sheetFormatPr defaultRowHeight="15"/>
  <cols>
    <col min="1" max="1" width="23.7109375" customWidth="1"/>
    <col min="2" max="2" width="22.28515625" customWidth="1"/>
    <col min="3" max="3" width="17.28515625" customWidth="1"/>
    <col min="4" max="4" width="6" customWidth="1"/>
    <col min="8" max="8" width="31.85546875" customWidth="1"/>
  </cols>
  <sheetData>
    <row r="1" spans="1:3">
      <c r="A1" s="31" t="s">
        <v>41</v>
      </c>
      <c r="B1" s="31"/>
      <c r="C1" s="31"/>
    </row>
    <row r="2" spans="1:3">
      <c r="A2" s="27" t="s">
        <v>116</v>
      </c>
      <c r="B2" s="27" t="s">
        <v>117</v>
      </c>
      <c r="C2" s="27" t="s">
        <v>118</v>
      </c>
    </row>
    <row r="3" spans="1:3">
      <c r="A3">
        <v>9.144756568721558</v>
      </c>
      <c r="B3">
        <v>10.097547856514632</v>
      </c>
      <c r="C3">
        <v>9.1617361430197271</v>
      </c>
    </row>
    <row r="4" spans="1:3">
      <c r="A4">
        <v>6.1319533991333364</v>
      </c>
      <c r="B4">
        <v>6.9162444438421176</v>
      </c>
      <c r="C4">
        <v>7.8856650745220751</v>
      </c>
    </row>
    <row r="5" spans="1:3">
      <c r="A5">
        <v>7.1165661260569664</v>
      </c>
      <c r="B5">
        <v>8.9516339544223023</v>
      </c>
      <c r="C5">
        <v>8.3881852667524175</v>
      </c>
    </row>
    <row r="6" spans="1:3">
      <c r="A6">
        <v>8.4181271130472144</v>
      </c>
      <c r="B6">
        <v>9.2821060144449135</v>
      </c>
      <c r="C6">
        <v>9.133373071220463</v>
      </c>
    </row>
    <row r="7" spans="1:3">
      <c r="A7">
        <v>1.6381419805624555</v>
      </c>
      <c r="B7">
        <v>4.290282713204161</v>
      </c>
      <c r="C7">
        <v>5.8743698994581965</v>
      </c>
    </row>
    <row r="8" spans="1:3">
      <c r="A8">
        <v>7.7994501985806188</v>
      </c>
      <c r="B8">
        <v>6.841995959640248</v>
      </c>
      <c r="C8">
        <v>6.7918786624534651</v>
      </c>
    </row>
    <row r="9" spans="1:3">
      <c r="A9">
        <v>6.3926451565125868</v>
      </c>
      <c r="B9">
        <v>5.9007296099008304</v>
      </c>
      <c r="C9">
        <v>5.8650375725217856</v>
      </c>
    </row>
    <row r="10" spans="1:3">
      <c r="A10">
        <v>7.4023962753898047</v>
      </c>
      <c r="B10">
        <v>7.7580075707357743</v>
      </c>
      <c r="C10">
        <v>5.4395312977552885</v>
      </c>
    </row>
    <row r="11" spans="1:3">
      <c r="A11">
        <v>8.7350606244651416</v>
      </c>
      <c r="B11">
        <v>9.8846660541755078</v>
      </c>
      <c r="C11">
        <v>10.517572223621283</v>
      </c>
    </row>
    <row r="12" spans="1:3">
      <c r="A12">
        <v>10.173121830147211</v>
      </c>
      <c r="B12">
        <v>9.9435185575066161</v>
      </c>
      <c r="C12">
        <v>10.395560591538267</v>
      </c>
    </row>
    <row r="13" spans="1:3">
      <c r="A13">
        <v>7.9067576338048449</v>
      </c>
      <c r="B13">
        <v>6.1972879671812473</v>
      </c>
      <c r="C13">
        <v>6.1266748420868913</v>
      </c>
    </row>
    <row r="14" spans="1:3">
      <c r="A14">
        <v>7.5495822700560193</v>
      </c>
      <c r="B14">
        <v>7.740192899473084</v>
      </c>
      <c r="C14">
        <v>7.1276262010822826</v>
      </c>
    </row>
    <row r="15" spans="1:3">
      <c r="A15">
        <v>7.3158487299689874</v>
      </c>
      <c r="B15">
        <v>7.4098162249305233</v>
      </c>
      <c r="C15">
        <v>7.3374634677620296</v>
      </c>
    </row>
    <row r="16" spans="1:3">
      <c r="A16">
        <v>7.661002708605035</v>
      </c>
      <c r="B16">
        <v>8.7125306559054501</v>
      </c>
      <c r="C16">
        <v>6.7586543941178494</v>
      </c>
    </row>
    <row r="17" spans="1:3">
      <c r="A17">
        <v>6.1083805403250144</v>
      </c>
      <c r="B17">
        <v>7.748845583729338</v>
      </c>
      <c r="C17">
        <v>7.5067506136099729</v>
      </c>
    </row>
    <row r="18" spans="1:3">
      <c r="A18">
        <v>8.1366686358904907</v>
      </c>
      <c r="B18">
        <v>8.2036366295660894</v>
      </c>
      <c r="C18">
        <v>7.696639048421134</v>
      </c>
    </row>
    <row r="19" spans="1:3">
      <c r="A19">
        <v>7.5296149753008903</v>
      </c>
      <c r="B19">
        <v>7.8493290832373077</v>
      </c>
      <c r="C19">
        <v>8.1496249879210492</v>
      </c>
    </row>
    <row r="20" spans="1:3">
      <c r="A20">
        <v>9.522288009749067</v>
      </c>
      <c r="B20">
        <v>12.228346567151686</v>
      </c>
      <c r="C20">
        <v>12.133392660701681</v>
      </c>
    </row>
    <row r="21" spans="1:3">
      <c r="A21">
        <v>6.5968868689379967</v>
      </c>
      <c r="B21">
        <v>8.0315056094775699</v>
      </c>
      <c r="C21">
        <v>7.8640860805529957</v>
      </c>
    </row>
    <row r="22" spans="1:3">
      <c r="A22">
        <v>8.9700650437174794</v>
      </c>
      <c r="B22">
        <v>8.4217695631768823</v>
      </c>
      <c r="C22">
        <v>8.4263903960749591</v>
      </c>
    </row>
    <row r="23" spans="1:3">
      <c r="A23">
        <v>8.1160516731086645</v>
      </c>
      <c r="B23">
        <v>7.6448878612096598</v>
      </c>
      <c r="C23">
        <v>7.3289456281662702</v>
      </c>
    </row>
    <row r="24" spans="1:3">
      <c r="A24">
        <v>5.6253747075164959</v>
      </c>
      <c r="B24">
        <v>6.6935457006201808</v>
      </c>
      <c r="C24">
        <v>7.3289456281662702</v>
      </c>
    </row>
    <row r="25" spans="1:3">
      <c r="A25">
        <v>4.5917211518040801</v>
      </c>
      <c r="B25">
        <v>7.0220245931876084</v>
      </c>
      <c r="C25">
        <v>-4.6051701859880909</v>
      </c>
    </row>
    <row r="26" spans="1:3">
      <c r="A26">
        <v>9.2425669523369471</v>
      </c>
      <c r="B26">
        <v>10.115376661533347</v>
      </c>
      <c r="C26">
        <v>7.5164154028642409</v>
      </c>
    </row>
    <row r="27" spans="1:3">
      <c r="A27">
        <v>8.668550946085066</v>
      </c>
      <c r="B27">
        <v>6.8308466964700312</v>
      </c>
      <c r="C27">
        <v>6.3817461334075851</v>
      </c>
    </row>
    <row r="28" spans="1:3">
      <c r="A28">
        <v>7.4845491326149292</v>
      </c>
      <c r="B28">
        <v>6.6986666183279588</v>
      </c>
      <c r="C28">
        <v>9.5220320848215199</v>
      </c>
    </row>
    <row r="29" spans="1:3">
      <c r="A29">
        <v>5.2901001979011824</v>
      </c>
      <c r="B29">
        <v>4.8913103202639796</v>
      </c>
      <c r="C29">
        <v>6.4571744401978215</v>
      </c>
    </row>
    <row r="30" spans="1:3">
      <c r="A30">
        <v>9.6679248265302657</v>
      </c>
      <c r="B30">
        <v>10.474273060523583</v>
      </c>
      <c r="C30">
        <v>7.5507259097841173</v>
      </c>
    </row>
    <row r="31" spans="1:3">
      <c r="A31">
        <v>5.6661813292946954</v>
      </c>
      <c r="B31">
        <v>1.3663467233101945</v>
      </c>
      <c r="C31">
        <v>6.1791083737964563</v>
      </c>
    </row>
    <row r="32" spans="1:3">
      <c r="A32">
        <v>2.8841468678517348</v>
      </c>
      <c r="B32">
        <v>-0.9147918557504191</v>
      </c>
      <c r="C32">
        <v>10.480295431628759</v>
      </c>
    </row>
    <row r="33" spans="1:3">
      <c r="A33">
        <v>4.9393111358422255</v>
      </c>
      <c r="B33">
        <v>5.7275510832505612</v>
      </c>
      <c r="C33">
        <v>8.8449497422677013</v>
      </c>
    </row>
    <row r="34" spans="1:3">
      <c r="A34">
        <v>8.2440886683047552</v>
      </c>
      <c r="B34">
        <v>9.035262150774086</v>
      </c>
      <c r="C34">
        <v>9.3693761488348137</v>
      </c>
    </row>
    <row r="35" spans="1:3">
      <c r="A35">
        <v>7.0811178234043544</v>
      </c>
      <c r="B35">
        <v>7.5838020270268567</v>
      </c>
      <c r="C35">
        <v>7.0114219909640862</v>
      </c>
    </row>
    <row r="36" spans="1:3">
      <c r="A36">
        <v>7.3570203430784717</v>
      </c>
      <c r="B36">
        <v>8.3757175494964446</v>
      </c>
      <c r="C36">
        <v>7.6908093405111773</v>
      </c>
    </row>
    <row r="37" spans="1:3">
      <c r="A37">
        <v>8.2514241713409699</v>
      </c>
      <c r="B37">
        <v>9.8224634559579957</v>
      </c>
      <c r="C37">
        <v>9.4952353791672639</v>
      </c>
    </row>
    <row r="38" spans="1:3">
      <c r="A38">
        <v>3.2580773070673379</v>
      </c>
      <c r="B38">
        <v>2.6093636611368147</v>
      </c>
      <c r="C38">
        <v>4.3677793727208982</v>
      </c>
    </row>
    <row r="39" spans="1:3">
      <c r="A39">
        <v>6.3802491390548655</v>
      </c>
      <c r="B39">
        <v>3.5537696736332753</v>
      </c>
      <c r="C39">
        <v>5.5068145820171379</v>
      </c>
    </row>
    <row r="40" spans="1:3">
      <c r="A40">
        <v>-4.6051701859880909</v>
      </c>
      <c r="B40">
        <v>0.63419303771627478</v>
      </c>
      <c r="C40">
        <v>-4.6051701859880909</v>
      </c>
    </row>
    <row r="41" spans="1:3">
      <c r="A41">
        <v>5.7328816243481304</v>
      </c>
      <c r="B41">
        <v>3.079107882475042</v>
      </c>
      <c r="C41">
        <v>4.2466220601676765</v>
      </c>
    </row>
    <row r="42" spans="1:3">
      <c r="A42">
        <v>2.4617233143323429</v>
      </c>
      <c r="B42">
        <v>-0.2836900511822435</v>
      </c>
      <c r="C42">
        <v>3.8910649108366684</v>
      </c>
    </row>
    <row r="43" spans="1:3">
      <c r="A43">
        <v>2.7160911194278889</v>
      </c>
      <c r="B43">
        <v>1.2030623900245743</v>
      </c>
      <c r="C43">
        <v>-4.6051701859880909</v>
      </c>
    </row>
    <row r="44" spans="1:3">
      <c r="A44" t="e">
        <v>#VALUE!</v>
      </c>
      <c r="B44">
        <v>2.5604160204763109</v>
      </c>
      <c r="C44">
        <v>4.631101056011441</v>
      </c>
    </row>
    <row r="45" spans="1:3">
      <c r="A45">
        <v>7.840677065007621</v>
      </c>
      <c r="B45">
        <v>8.1673853292924932</v>
      </c>
      <c r="C45">
        <v>7.5054700522682847</v>
      </c>
    </row>
    <row r="46" spans="1:3">
      <c r="A46">
        <v>9.9605266953746838</v>
      </c>
      <c r="B46">
        <v>9.8532393749815679</v>
      </c>
      <c r="C46">
        <v>9.3523374146526503</v>
      </c>
    </row>
    <row r="47" spans="1:3">
      <c r="A47">
        <v>6.2380937390123803</v>
      </c>
      <c r="B47">
        <v>5.3797581733484332</v>
      </c>
      <c r="C47">
        <v>6.2910217675553728</v>
      </c>
    </row>
    <row r="48" spans="1:3">
      <c r="A48">
        <v>7.3028504715571252</v>
      </c>
      <c r="B48">
        <v>8.6825969627534789</v>
      </c>
      <c r="C48">
        <v>8.5992495073423321</v>
      </c>
    </row>
    <row r="49" spans="1:3">
      <c r="A49">
        <v>10.095722228269773</v>
      </c>
      <c r="B49">
        <v>9.8464119570313517</v>
      </c>
      <c r="C49">
        <v>10.629821543238203</v>
      </c>
    </row>
    <row r="50" spans="1:3">
      <c r="A50">
        <v>8.22196842422799</v>
      </c>
      <c r="B50">
        <v>7.6030647700627654</v>
      </c>
      <c r="C50">
        <v>7.9529583520689595</v>
      </c>
    </row>
    <row r="51" spans="1:3">
      <c r="A51">
        <v>7.9843975512623224</v>
      </c>
      <c r="B51">
        <v>8.7565420210441278</v>
      </c>
      <c r="C51">
        <v>7.5211833744970935</v>
      </c>
    </row>
    <row r="52" spans="1:3">
      <c r="A52">
        <v>9.6502527286181881</v>
      </c>
      <c r="B52">
        <v>8.5892151107024102</v>
      </c>
      <c r="C52">
        <v>8.5395672352754399</v>
      </c>
    </row>
    <row r="53" spans="1:3">
      <c r="A53">
        <v>7.6053471174000462</v>
      </c>
      <c r="B53">
        <v>7.7385059872588169</v>
      </c>
      <c r="C53">
        <v>7.3669188035183257</v>
      </c>
    </row>
    <row r="54" spans="1:3">
      <c r="A54">
        <v>10.019347892107561</v>
      </c>
      <c r="B54">
        <v>10.853290916266454</v>
      </c>
      <c r="C54">
        <v>10.57584239024299</v>
      </c>
    </row>
    <row r="55" spans="1:3">
      <c r="A55">
        <v>9.3647329711100351</v>
      </c>
      <c r="B55">
        <v>8.7775721788323917</v>
      </c>
      <c r="C55">
        <v>8.4533394917349156</v>
      </c>
    </row>
    <row r="56" spans="1:3">
      <c r="A56">
        <v>8.5951738237037176</v>
      </c>
      <c r="B56">
        <v>7.5860681735726194</v>
      </c>
      <c r="C56">
        <v>8.848182567447596</v>
      </c>
    </row>
    <row r="57" spans="1:3">
      <c r="A57">
        <v>9.6530099954094251</v>
      </c>
      <c r="B57">
        <v>9.8208755821319524</v>
      </c>
      <c r="C57">
        <v>10.329650550472046</v>
      </c>
    </row>
    <row r="58" spans="1:3">
      <c r="A58">
        <v>6.66962308204603</v>
      </c>
      <c r="B58">
        <v>7.1925444460151944</v>
      </c>
      <c r="C58">
        <v>6.9583981068622114</v>
      </c>
    </row>
    <row r="59" spans="1:3">
      <c r="A59">
        <v>7.330516870092695</v>
      </c>
      <c r="B59">
        <v>8.3078780355918891</v>
      </c>
      <c r="C59">
        <v>8.1501166233782865</v>
      </c>
    </row>
    <row r="60" spans="1:3">
      <c r="A60">
        <v>5.843360052211124</v>
      </c>
      <c r="B60">
        <v>6.7847728498756767</v>
      </c>
      <c r="C60">
        <v>7.1698504303188608</v>
      </c>
    </row>
    <row r="61" spans="1:3">
      <c r="A61">
        <v>9.9550945314695358</v>
      </c>
      <c r="B61">
        <v>9.61746542161878</v>
      </c>
      <c r="C61">
        <v>9.8594022548542881</v>
      </c>
    </row>
    <row r="62" spans="1:3">
      <c r="A62">
        <v>10.662565101570843</v>
      </c>
      <c r="B62">
        <v>9.3664455804672411</v>
      </c>
      <c r="C62">
        <v>9.7949760332320555</v>
      </c>
    </row>
    <row r="63" spans="1:3">
      <c r="A63">
        <v>10.577796805777202</v>
      </c>
      <c r="B63">
        <v>8.8802321996704006</v>
      </c>
      <c r="C63">
        <v>-4.6051701859880909</v>
      </c>
    </row>
    <row r="64" spans="1:3">
      <c r="A64">
        <v>7.2658655024142949</v>
      </c>
      <c r="B64">
        <v>6.875392198425045</v>
      </c>
      <c r="C64">
        <v>9.6324899306551259</v>
      </c>
    </row>
    <row r="65" spans="1:3">
      <c r="A65">
        <v>7.6216528238681223</v>
      </c>
      <c r="B65">
        <v>8.1698678604534933</v>
      </c>
      <c r="C65">
        <v>5.0032420311565424</v>
      </c>
    </row>
    <row r="66" spans="1:3">
      <c r="A66">
        <v>8.8609854284866749</v>
      </c>
      <c r="B66">
        <v>8.7576151358460805</v>
      </c>
      <c r="C66">
        <v>7.8407496844891229</v>
      </c>
    </row>
    <row r="67" spans="1:3">
      <c r="A67">
        <v>2.2321304393382264</v>
      </c>
      <c r="B67">
        <v>4.3368854299469595</v>
      </c>
      <c r="C67">
        <v>8.1924028312021022</v>
      </c>
    </row>
    <row r="68" spans="1:3">
      <c r="A68">
        <v>3.044941397566538</v>
      </c>
      <c r="B68">
        <v>5.276109077967698</v>
      </c>
      <c r="C68">
        <v>6.7461763781072159</v>
      </c>
    </row>
    <row r="69" spans="1:3">
      <c r="A69">
        <v>4.438304174547139</v>
      </c>
      <c r="B69">
        <v>3.3200451698275586</v>
      </c>
      <c r="C69">
        <v>-4.6051701859880909</v>
      </c>
    </row>
    <row r="70" spans="1:3">
      <c r="A70">
        <v>7.9355704265902984</v>
      </c>
      <c r="B70">
        <v>8.1029776597780927</v>
      </c>
      <c r="C70">
        <v>8.4688261377229423</v>
      </c>
    </row>
    <row r="71" spans="1:3">
      <c r="A71">
        <v>9.2416339211010836</v>
      </c>
      <c r="B71">
        <v>9.3551082420225775</v>
      </c>
      <c r="C71">
        <v>8.8687521208416289</v>
      </c>
    </row>
    <row r="72" spans="1:3">
      <c r="A72">
        <v>9.3534186353619244</v>
      </c>
      <c r="B72">
        <v>9.4865938941215724</v>
      </c>
      <c r="C72">
        <v>10.162738656914739</v>
      </c>
    </row>
    <row r="73" spans="1:3">
      <c r="A73">
        <v>7.476905299898597</v>
      </c>
      <c r="B73">
        <v>7.6020468544723423</v>
      </c>
      <c r="C73">
        <v>8.367181972188007</v>
      </c>
    </row>
    <row r="74" spans="1:3">
      <c r="A74">
        <v>7.8136192405238578</v>
      </c>
      <c r="B74">
        <v>7.7992658634348588</v>
      </c>
      <c r="C74">
        <v>7.9519496774954161</v>
      </c>
    </row>
    <row r="75" spans="1:3">
      <c r="A75">
        <v>8.853657085145505</v>
      </c>
      <c r="B75">
        <v>9.2345748601313833</v>
      </c>
      <c r="C75">
        <v>8.7590942907881733</v>
      </c>
    </row>
    <row r="76" spans="1:3">
      <c r="A76">
        <v>8.3401769286297238</v>
      </c>
      <c r="B76">
        <v>8.5636181034380154</v>
      </c>
      <c r="C76">
        <v>7.1705533724091586</v>
      </c>
    </row>
    <row r="77" spans="1:3">
      <c r="A77">
        <v>6.9477211951718818</v>
      </c>
      <c r="B77">
        <v>6.889462685011555</v>
      </c>
      <c r="C77">
        <v>-4.6051701859880909</v>
      </c>
    </row>
    <row r="78" spans="1:3">
      <c r="A78">
        <v>8.4738172299638119</v>
      </c>
      <c r="B78">
        <v>7.2055301968838741</v>
      </c>
      <c r="C78">
        <v>5.7246283484311586</v>
      </c>
    </row>
    <row r="79" spans="1:3">
      <c r="A79">
        <v>4.9894000811390784</v>
      </c>
      <c r="B79">
        <v>5.780654931621954</v>
      </c>
      <c r="C79">
        <v>5.3513271868616519</v>
      </c>
    </row>
    <row r="80" spans="1:3">
      <c r="A80">
        <v>5.5479821014995307</v>
      </c>
      <c r="B80">
        <v>6.577848979341236</v>
      </c>
      <c r="C80">
        <v>5.9560984752701165</v>
      </c>
    </row>
    <row r="81" spans="1:3">
      <c r="A81">
        <v>6.6278376517254118</v>
      </c>
      <c r="B81">
        <v>5.7153417415005121</v>
      </c>
      <c r="C81">
        <v>7.9310631415693553</v>
      </c>
    </row>
    <row r="82" spans="1:3">
      <c r="A82">
        <v>7.3258576000900497</v>
      </c>
      <c r="B82">
        <v>7.4664452670685293</v>
      </c>
      <c r="C82">
        <v>9.1541295748879765</v>
      </c>
    </row>
    <row r="83" spans="1:3">
      <c r="A83">
        <v>6.0682774291209416</v>
      </c>
      <c r="B83">
        <v>6.3125442818044855</v>
      </c>
      <c r="C83">
        <v>5.2408587900167154</v>
      </c>
    </row>
    <row r="84" spans="1:3">
      <c r="A84">
        <v>4.5870673132902375</v>
      </c>
      <c r="B84">
        <v>5.658080885923388</v>
      </c>
      <c r="C84">
        <v>4.9095353190614164</v>
      </c>
    </row>
    <row r="85" spans="1:3">
      <c r="A85">
        <v>10.902593200729399</v>
      </c>
      <c r="B85">
        <v>7.4907664482232397</v>
      </c>
      <c r="C85">
        <v>10.82387693943647</v>
      </c>
    </row>
    <row r="86" spans="1:3">
      <c r="A86">
        <v>1.095607779647811</v>
      </c>
      <c r="B86">
        <v>5.2261358452879474</v>
      </c>
      <c r="C86">
        <v>-4.6051701859880909</v>
      </c>
    </row>
    <row r="87" spans="1:3">
      <c r="A87">
        <v>3.3321509373116323</v>
      </c>
      <c r="B87">
        <v>5.8669297067305672</v>
      </c>
      <c r="C87">
        <v>4.1651043162967198</v>
      </c>
    </row>
  </sheetData>
  <mergeCells count="1"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86"/>
  <sheetViews>
    <sheetView topLeftCell="A2" workbookViewId="0">
      <selection activeCell="D3" sqref="D3"/>
    </sheetView>
  </sheetViews>
  <sheetFormatPr defaultRowHeight="15"/>
  <sheetData>
    <row r="1" spans="1:4">
      <c r="A1" s="27" t="s">
        <v>116</v>
      </c>
      <c r="B1" s="27" t="s">
        <v>117</v>
      </c>
      <c r="C1" s="27" t="s">
        <v>118</v>
      </c>
      <c r="D1" s="27" t="s">
        <v>120</v>
      </c>
    </row>
    <row r="2" spans="1:4">
      <c r="A2" s="10">
        <v>9.9777099581420927</v>
      </c>
      <c r="B2">
        <v>8.4784539847201135</v>
      </c>
      <c r="C2">
        <v>9.1617361430197271</v>
      </c>
      <c r="D2" t="s">
        <v>124</v>
      </c>
    </row>
    <row r="3" spans="1:4">
      <c r="A3" s="10">
        <v>8.2274627825550617</v>
      </c>
      <c r="B3">
        <v>6.7527948880940052</v>
      </c>
      <c r="C3">
        <v>7.8856650745220751</v>
      </c>
    </row>
    <row r="4" spans="1:4">
      <c r="A4" s="10">
        <v>9.3885293346873713</v>
      </c>
      <c r="B4">
        <v>8.6407881937154229</v>
      </c>
      <c r="C4">
        <v>8.3881852667524175</v>
      </c>
    </row>
    <row r="5" spans="1:4">
      <c r="A5" s="10">
        <v>10.120528637621657</v>
      </c>
      <c r="B5">
        <v>9.1057480944811697</v>
      </c>
      <c r="C5">
        <v>9.133373071220463</v>
      </c>
    </row>
    <row r="6" spans="1:4">
      <c r="A6" s="10">
        <v>7.2459368395906525</v>
      </c>
      <c r="B6">
        <v>4.7642546745395249</v>
      </c>
      <c r="C6">
        <v>5.8743698994581965</v>
      </c>
    </row>
    <row r="7" spans="1:4">
      <c r="A7" s="10">
        <v>9.6467248320863277</v>
      </c>
      <c r="B7">
        <v>8.1449611465951719</v>
      </c>
      <c r="C7">
        <v>6.7918786624534651</v>
      </c>
    </row>
    <row r="8" spans="1:4">
      <c r="A8" s="10">
        <v>6.1170442209480118</v>
      </c>
      <c r="B8">
        <v>5.7991623490015023</v>
      </c>
      <c r="C8">
        <v>5.8650375725217856</v>
      </c>
    </row>
    <row r="9" spans="1:4">
      <c r="A9" s="10">
        <v>7.4606466227211392</v>
      </c>
      <c r="B9">
        <v>6.7488915434691581</v>
      </c>
      <c r="C9">
        <v>5.4395312977552885</v>
      </c>
    </row>
    <row r="10" spans="1:4">
      <c r="A10" s="10">
        <v>10.666048753554012</v>
      </c>
      <c r="B10">
        <v>6.7453946898890349</v>
      </c>
      <c r="C10">
        <v>10.517572223621283</v>
      </c>
    </row>
    <row r="11" spans="1:4">
      <c r="A11" s="10">
        <v>12.133277671094488</v>
      </c>
      <c r="B11">
        <v>11.574263159548664</v>
      </c>
      <c r="C11">
        <v>10.395560591538267</v>
      </c>
    </row>
    <row r="12" spans="1:4">
      <c r="A12" s="10">
        <v>6.9403238192594348</v>
      </c>
      <c r="B12">
        <v>4.0892281624091869</v>
      </c>
      <c r="C12">
        <v>6.1266748420868913</v>
      </c>
    </row>
    <row r="13" spans="1:4">
      <c r="A13" s="10">
        <v>8.2788966106531952</v>
      </c>
      <c r="B13">
        <v>6.9666512546091282</v>
      </c>
      <c r="C13">
        <v>7.1276262010822826</v>
      </c>
    </row>
    <row r="14" spans="1:4">
      <c r="A14" s="10">
        <v>8.2784949659634606</v>
      </c>
      <c r="B14">
        <v>5.6752519901813319</v>
      </c>
      <c r="C14">
        <v>7.3374634677620296</v>
      </c>
    </row>
    <row r="15" spans="1:4">
      <c r="A15" s="10">
        <v>8.0441567438227182</v>
      </c>
      <c r="B15">
        <v>6.2677821630520612</v>
      </c>
      <c r="C15">
        <v>6.7586543941178494</v>
      </c>
    </row>
    <row r="16" spans="1:4">
      <c r="A16" s="10">
        <v>8.8007755967048702</v>
      </c>
      <c r="B16">
        <v>7.42549804407001</v>
      </c>
      <c r="C16">
        <v>7.5067506136099729</v>
      </c>
    </row>
    <row r="17" spans="1:3">
      <c r="A17" s="10">
        <v>10.190111198802482</v>
      </c>
      <c r="B17">
        <v>9.671527739444258</v>
      </c>
      <c r="C17">
        <v>7.696639048421134</v>
      </c>
    </row>
    <row r="18" spans="1:3">
      <c r="A18" s="10">
        <v>8.9879419055172995</v>
      </c>
      <c r="B18">
        <v>7.8982199122652039</v>
      </c>
      <c r="C18">
        <v>8.1496249879210492</v>
      </c>
    </row>
    <row r="19" spans="1:3">
      <c r="A19" s="10">
        <v>13.175708766574381</v>
      </c>
      <c r="B19">
        <v>12.201299300724882</v>
      </c>
      <c r="C19">
        <v>12.133392660701681</v>
      </c>
    </row>
    <row r="20" spans="1:3">
      <c r="A20" s="10">
        <v>8.4656018105000488</v>
      </c>
      <c r="B20">
        <v>7.2486359271197802</v>
      </c>
      <c r="C20">
        <v>7.8640860805529957</v>
      </c>
    </row>
    <row r="21" spans="1:3">
      <c r="A21" s="10">
        <v>8.5984663110531923</v>
      </c>
      <c r="B21">
        <v>5.0897107649162372</v>
      </c>
      <c r="C21">
        <v>8.4263903960749591</v>
      </c>
    </row>
    <row r="22" spans="1:3">
      <c r="A22" s="10">
        <v>7.565264660080862</v>
      </c>
      <c r="B22">
        <v>5.9398556766157409</v>
      </c>
      <c r="C22">
        <v>7.3289456281662702</v>
      </c>
    </row>
    <row r="23" spans="1:3">
      <c r="A23" s="10">
        <v>7.7976401444844363</v>
      </c>
      <c r="B23">
        <v>6.3420749387677358</v>
      </c>
      <c r="C23">
        <v>7.3289456281662702</v>
      </c>
    </row>
    <row r="24" spans="1:3">
      <c r="A24" s="10">
        <v>7.081639340010641</v>
      </c>
      <c r="B24">
        <v>5.3797019427439441</v>
      </c>
      <c r="C24">
        <v>-4.6051701859880909</v>
      </c>
    </row>
    <row r="25" spans="1:3">
      <c r="A25" s="10">
        <v>10.238935589844241</v>
      </c>
      <c r="B25">
        <v>6.7682090333427647</v>
      </c>
      <c r="C25">
        <v>7.5164154028642409</v>
      </c>
    </row>
    <row r="26" spans="1:3">
      <c r="A26" s="10">
        <v>8.1427976757699643</v>
      </c>
      <c r="B26">
        <v>5.7898311105815612</v>
      </c>
      <c r="C26">
        <v>6.3817461334075851</v>
      </c>
    </row>
    <row r="27" spans="1:3">
      <c r="A27" s="10">
        <v>7.8151517337819865</v>
      </c>
      <c r="B27">
        <v>6.1280549437054264</v>
      </c>
      <c r="C27">
        <v>9.5220320848215199</v>
      </c>
    </row>
    <row r="28" spans="1:3">
      <c r="A28" s="10">
        <v>6.4808604866382469</v>
      </c>
      <c r="B28">
        <v>4.5687655040942916</v>
      </c>
      <c r="C28">
        <v>6.4571744401978215</v>
      </c>
    </row>
    <row r="29" spans="1:3">
      <c r="A29" s="10">
        <v>11.761172707687409</v>
      </c>
      <c r="B29">
        <v>11.154405767662693</v>
      </c>
      <c r="C29">
        <v>7.5507259097841173</v>
      </c>
    </row>
    <row r="30" spans="1:3">
      <c r="A30" s="10">
        <v>5.464266032768994</v>
      </c>
      <c r="B30">
        <v>-4.6051701859880909</v>
      </c>
      <c r="C30">
        <v>6.1791083737964563</v>
      </c>
    </row>
    <row r="31" spans="1:3">
      <c r="A31" s="10">
        <v>3.4484307791433362</v>
      </c>
      <c r="B31">
        <v>2.8800744779742393</v>
      </c>
      <c r="C31">
        <v>10.480295431628759</v>
      </c>
    </row>
    <row r="32" spans="1:3">
      <c r="A32" s="10">
        <v>8.9571348538543667</v>
      </c>
      <c r="B32">
        <v>6.0293297746979562</v>
      </c>
      <c r="C32">
        <v>8.8449497422677013</v>
      </c>
    </row>
    <row r="33" spans="1:3">
      <c r="A33" s="10">
        <v>10.910421984021504</v>
      </c>
      <c r="B33">
        <v>9.6157719395218688</v>
      </c>
      <c r="C33">
        <v>9.3693761488348137</v>
      </c>
    </row>
    <row r="34" spans="1:3">
      <c r="A34" s="10">
        <v>7.8569750497947215</v>
      </c>
      <c r="B34">
        <v>1.7910925802403515</v>
      </c>
      <c r="C34">
        <v>7.0114219909640862</v>
      </c>
    </row>
    <row r="35" spans="1:3">
      <c r="A35" s="10">
        <v>8.5446165696308949</v>
      </c>
      <c r="B35">
        <v>8.6779307131489709</v>
      </c>
      <c r="C35">
        <v>7.6908093405111773</v>
      </c>
    </row>
    <row r="36" spans="1:3">
      <c r="A36" s="10">
        <v>10.872617658500424</v>
      </c>
      <c r="B36">
        <v>9.5578570719281029</v>
      </c>
      <c r="C36">
        <v>9.4952353791672639</v>
      </c>
    </row>
    <row r="37" spans="1:3">
      <c r="A37" s="10">
        <v>6.6349506531161193</v>
      </c>
      <c r="B37">
        <v>6.2893377629994109</v>
      </c>
      <c r="C37">
        <v>4.3677793727208982</v>
      </c>
    </row>
    <row r="38" spans="1:3">
      <c r="A38" s="10">
        <v>6.0903698476235428</v>
      </c>
      <c r="B38">
        <v>5.1654440430627995</v>
      </c>
      <c r="C38">
        <v>5.5068145820171379</v>
      </c>
    </row>
    <row r="39" spans="1:3">
      <c r="A39" s="10">
        <v>3.6741895843695369</v>
      </c>
      <c r="B39">
        <v>-4.6051701859880909</v>
      </c>
      <c r="C39">
        <v>-4.6051701859880909</v>
      </c>
    </row>
    <row r="40" spans="1:3">
      <c r="A40" s="10">
        <v>5.7814340180814838</v>
      </c>
      <c r="B40">
        <v>5.2996924207275704</v>
      </c>
      <c r="C40">
        <v>4.2466220601676765</v>
      </c>
    </row>
    <row r="41" spans="1:3">
      <c r="A41" s="10">
        <v>4.1654924433402298</v>
      </c>
      <c r="B41">
        <v>-4.6051701859880909</v>
      </c>
      <c r="C41">
        <v>3.8910649108366684</v>
      </c>
    </row>
    <row r="42" spans="1:3">
      <c r="A42" s="10">
        <v>5.1266466872463505</v>
      </c>
      <c r="B42">
        <v>-4.6051701859880909</v>
      </c>
      <c r="C42">
        <v>-4.6051701859880909</v>
      </c>
    </row>
    <row r="43" spans="1:3">
      <c r="A43" s="10">
        <v>4.7951911924668131</v>
      </c>
      <c r="B43">
        <v>-4.6051701859880909</v>
      </c>
      <c r="C43">
        <v>4.631101056011441</v>
      </c>
    </row>
    <row r="44" spans="1:3">
      <c r="A44" s="10">
        <v>8.3100866323641167</v>
      </c>
      <c r="B44">
        <v>7.2127330891064165</v>
      </c>
      <c r="C44">
        <v>7.5054700522682847</v>
      </c>
    </row>
    <row r="45" spans="1:3">
      <c r="A45" s="10">
        <v>10.162604758703328</v>
      </c>
      <c r="B45">
        <v>8.7721063343267609</v>
      </c>
      <c r="C45">
        <v>9.3523374146526503</v>
      </c>
    </row>
    <row r="46" spans="1:3">
      <c r="A46" s="10">
        <v>7.030951989775116</v>
      </c>
      <c r="B46">
        <v>5.5723410869252801</v>
      </c>
      <c r="C46">
        <v>6.2910217675553728</v>
      </c>
    </row>
    <row r="47" spans="1:3">
      <c r="A47" s="10">
        <v>8.9074304893762974</v>
      </c>
      <c r="B47">
        <v>7.3021159605247998</v>
      </c>
      <c r="C47">
        <v>8.5992495073423321</v>
      </c>
    </row>
    <row r="48" spans="1:3">
      <c r="A48" s="10">
        <v>11.903163740367965</v>
      </c>
      <c r="B48">
        <v>10.789209543091912</v>
      </c>
      <c r="C48">
        <v>10.629821543238203</v>
      </c>
    </row>
    <row r="49" spans="1:3">
      <c r="A49" s="10">
        <v>8.5849556662756079</v>
      </c>
      <c r="B49">
        <v>7.0964413724092976</v>
      </c>
      <c r="C49">
        <v>7.9529583520689595</v>
      </c>
    </row>
    <row r="50" spans="1:3">
      <c r="A50" s="10">
        <v>8.5021910600794666</v>
      </c>
      <c r="B50">
        <v>7.8295181314573297</v>
      </c>
      <c r="C50">
        <v>7.5211833744970935</v>
      </c>
    </row>
    <row r="51" spans="1:3">
      <c r="A51" s="10">
        <v>10.503490378697744</v>
      </c>
      <c r="B51">
        <v>10.008565458763671</v>
      </c>
      <c r="C51">
        <v>8.5395672352754399</v>
      </c>
    </row>
    <row r="52" spans="1:3">
      <c r="A52" s="10">
        <v>8.841300409599933</v>
      </c>
      <c r="B52">
        <v>8.3653416332487662</v>
      </c>
      <c r="C52">
        <v>7.3669188035183257</v>
      </c>
    </row>
    <row r="53" spans="1:3">
      <c r="A53" s="10">
        <v>12.110672805006446</v>
      </c>
      <c r="B53">
        <v>11.610093116786629</v>
      </c>
      <c r="C53">
        <v>10.57584239024299</v>
      </c>
    </row>
    <row r="54" spans="1:3">
      <c r="A54" s="10">
        <v>9.3211002249425334</v>
      </c>
      <c r="B54">
        <v>5.663221904295006</v>
      </c>
      <c r="C54">
        <v>8.4533394917349156</v>
      </c>
    </row>
    <row r="55" spans="1:3">
      <c r="A55" s="10">
        <v>9.3074332708830241</v>
      </c>
      <c r="B55">
        <v>8.04448562181644</v>
      </c>
      <c r="C55">
        <v>8.848182567447596</v>
      </c>
    </row>
    <row r="56" spans="1:3">
      <c r="A56" s="10">
        <v>11.087987655984177</v>
      </c>
      <c r="B56">
        <v>10.134947621549445</v>
      </c>
      <c r="C56">
        <v>10.329650550472046</v>
      </c>
    </row>
    <row r="57" spans="1:3">
      <c r="A57" s="10">
        <v>8.0465771827044659</v>
      </c>
      <c r="B57">
        <v>7.2495023648070198</v>
      </c>
      <c r="C57">
        <v>6.9583981068622114</v>
      </c>
    </row>
    <row r="58" spans="1:3">
      <c r="A58" s="10">
        <v>8.9955800703241557</v>
      </c>
      <c r="B58">
        <v>7.5370090103008902</v>
      </c>
      <c r="C58">
        <v>8.1501166233782865</v>
      </c>
    </row>
    <row r="59" spans="1:3">
      <c r="A59" s="10">
        <v>7.4227360979550703</v>
      </c>
      <c r="B59">
        <v>5.6155798429497912</v>
      </c>
      <c r="C59">
        <v>7.1698504303188608</v>
      </c>
    </row>
    <row r="60" spans="1:3">
      <c r="A60" s="10">
        <v>10.730204766849019</v>
      </c>
      <c r="B60">
        <v>9.6969370716316803</v>
      </c>
      <c r="C60">
        <v>9.8594022548542881</v>
      </c>
    </row>
    <row r="61" spans="1:3">
      <c r="A61" s="10">
        <v>10.831282990754124</v>
      </c>
      <c r="B61">
        <v>9.9955630564125197</v>
      </c>
      <c r="C61">
        <v>9.7949760332320555</v>
      </c>
    </row>
    <row r="62" spans="1:3">
      <c r="A62" s="10">
        <v>10.48298689726596</v>
      </c>
      <c r="B62">
        <v>9.7785281438268914</v>
      </c>
      <c r="C62">
        <v>-4.6051701859880909</v>
      </c>
    </row>
    <row r="63" spans="1:3">
      <c r="A63" s="10">
        <v>7.2581431707615023</v>
      </c>
      <c r="B63">
        <v>6.5436094977040105</v>
      </c>
      <c r="C63">
        <v>9.6324899306551259</v>
      </c>
    </row>
    <row r="64" spans="1:3">
      <c r="A64" s="10">
        <v>9.5071840682939257</v>
      </c>
      <c r="B64">
        <v>8.1840974041689343</v>
      </c>
      <c r="C64">
        <v>5.0032420311565424</v>
      </c>
    </row>
    <row r="65" spans="1:3">
      <c r="A65" s="10">
        <v>9.9991771648922718</v>
      </c>
      <c r="B65">
        <v>9.4500715605892438</v>
      </c>
      <c r="C65">
        <v>7.8407496844891229</v>
      </c>
    </row>
    <row r="66" spans="1:3">
      <c r="A66" s="10">
        <v>5.8008211597341957</v>
      </c>
      <c r="B66">
        <v>-4.6051701859880909</v>
      </c>
      <c r="C66">
        <v>8.1924028312021022</v>
      </c>
    </row>
    <row r="67" spans="1:3">
      <c r="A67" s="10">
        <v>6.7561326509374524</v>
      </c>
      <c r="B67">
        <v>-4.6051701859880909</v>
      </c>
      <c r="C67">
        <v>6.7461763781072159</v>
      </c>
    </row>
    <row r="68" spans="1:3">
      <c r="A68" s="10">
        <v>4.6699986650837904</v>
      </c>
      <c r="B68">
        <v>-4.6051701859880909</v>
      </c>
      <c r="C68">
        <v>-4.6051701859880909</v>
      </c>
    </row>
    <row r="69" spans="1:3">
      <c r="A69" s="10">
        <v>9.0922982952715632</v>
      </c>
      <c r="B69">
        <v>7.6065566444686556</v>
      </c>
      <c r="C69">
        <v>8.4688261377229423</v>
      </c>
    </row>
    <row r="70" spans="1:3">
      <c r="A70" s="10">
        <v>10.893881729839475</v>
      </c>
      <c r="B70">
        <v>10.685667839595967</v>
      </c>
      <c r="C70">
        <v>8.8687521208416289</v>
      </c>
    </row>
    <row r="71" spans="1:3">
      <c r="A71" s="10">
        <v>10.675433949493156</v>
      </c>
      <c r="B71">
        <v>8.7472102976344193</v>
      </c>
      <c r="C71">
        <v>10.162738656914739</v>
      </c>
    </row>
    <row r="72" spans="1:3">
      <c r="A72" s="10">
        <v>10.433511821237669</v>
      </c>
      <c r="B72">
        <v>10.246749373391038</v>
      </c>
      <c r="C72">
        <v>8.367181972188007</v>
      </c>
    </row>
    <row r="73" spans="1:3">
      <c r="A73" s="10">
        <v>9.3335393106728137</v>
      </c>
      <c r="B73">
        <v>8.502364710914522</v>
      </c>
      <c r="C73">
        <v>7.9519496774954161</v>
      </c>
    </row>
    <row r="74" spans="1:3">
      <c r="A74" s="10">
        <v>9.582588011611767</v>
      </c>
      <c r="B74">
        <v>8.4102878386673741</v>
      </c>
      <c r="C74">
        <v>8.7590942907881733</v>
      </c>
    </row>
    <row r="75" spans="1:3">
      <c r="A75" s="10">
        <v>9.5195148271065886</v>
      </c>
      <c r="B75">
        <v>9.2713475182678593</v>
      </c>
      <c r="C75">
        <v>7.1705533724091586</v>
      </c>
    </row>
    <row r="76" spans="1:3">
      <c r="A76" s="10">
        <v>8.9356654189817633</v>
      </c>
      <c r="B76">
        <v>8.6632343520849471</v>
      </c>
      <c r="C76">
        <v>-4.6051701859880909</v>
      </c>
    </row>
    <row r="77" spans="1:3">
      <c r="A77" s="10">
        <v>8.7863526087578254</v>
      </c>
      <c r="B77">
        <v>8.044549343859499</v>
      </c>
      <c r="C77">
        <v>5.7246283484311586</v>
      </c>
    </row>
    <row r="78" spans="1:3">
      <c r="A78" s="10">
        <v>6.2339170744808818</v>
      </c>
      <c r="B78">
        <v>-4.6051701859880909</v>
      </c>
      <c r="C78">
        <v>5.3513271868616519</v>
      </c>
    </row>
    <row r="79" spans="1:3">
      <c r="A79" s="10">
        <v>7.135526983852186</v>
      </c>
      <c r="B79">
        <v>6.4323619513711341</v>
      </c>
      <c r="C79">
        <v>5.9560984752701165</v>
      </c>
    </row>
    <row r="80" spans="1:3">
      <c r="A80" s="10">
        <v>8.3204246415603151</v>
      </c>
      <c r="B80">
        <v>5.1653418194127836</v>
      </c>
      <c r="C80">
        <v>7.9310631415693553</v>
      </c>
    </row>
    <row r="81" spans="1:3">
      <c r="A81" s="10">
        <v>10.742862308578699</v>
      </c>
      <c r="B81">
        <v>6.1276112667813232</v>
      </c>
      <c r="C81">
        <v>9.1541295748879765</v>
      </c>
    </row>
    <row r="82" spans="1:3">
      <c r="A82" s="10">
        <v>7.0692880724075264</v>
      </c>
      <c r="B82">
        <v>4.4485163759427149</v>
      </c>
      <c r="C82">
        <v>5.2408587900167154</v>
      </c>
    </row>
    <row r="83" spans="1:3">
      <c r="A83" s="10">
        <v>6.1211796670182848</v>
      </c>
      <c r="B83">
        <v>5.2823510810733003</v>
      </c>
      <c r="C83">
        <v>4.9095353190614164</v>
      </c>
    </row>
    <row r="84" spans="1:3">
      <c r="A84" s="10">
        <v>10.828136705282498</v>
      </c>
      <c r="B84">
        <v>3.374760999589117</v>
      </c>
      <c r="C84">
        <v>10.82387693943647</v>
      </c>
    </row>
    <row r="85" spans="1:3">
      <c r="A85" s="10">
        <v>5.3220666074739835</v>
      </c>
      <c r="B85">
        <v>-4.6051701859880909</v>
      </c>
      <c r="C85">
        <v>-4.6051701859880909</v>
      </c>
    </row>
    <row r="86" spans="1:3">
      <c r="A86" s="10">
        <v>4.2482795044939721</v>
      </c>
      <c r="B86">
        <v>-4.6051701859880909</v>
      </c>
      <c r="C86">
        <v>4.1651043162967198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activeCell="B1" sqref="B1"/>
    </sheetView>
  </sheetViews>
  <sheetFormatPr defaultRowHeight="15"/>
  <cols>
    <col min="1" max="1" width="27.5703125" customWidth="1"/>
    <col min="2" max="2" width="17.140625" customWidth="1"/>
    <col min="3" max="3" width="21.42578125" customWidth="1"/>
    <col min="4" max="4" width="12.42578125" customWidth="1"/>
    <col min="5" max="5" width="15.42578125" customWidth="1"/>
    <col min="6" max="6" width="17.28515625" customWidth="1"/>
    <col min="7" max="7" width="16" customWidth="1"/>
    <col min="8" max="8" width="16.5703125" customWidth="1"/>
    <col min="9" max="9" width="20.42578125" customWidth="1"/>
  </cols>
  <sheetData>
    <row r="1" spans="1:9">
      <c r="A1" t="s">
        <v>91</v>
      </c>
      <c r="B1" t="s">
        <v>125</v>
      </c>
    </row>
    <row r="2" spans="1:9" ht="15.75" thickBot="1"/>
    <row r="3" spans="1:9">
      <c r="A3" s="26" t="s">
        <v>92</v>
      </c>
      <c r="B3" s="26"/>
    </row>
    <row r="4" spans="1:9">
      <c r="A4" s="23" t="s">
        <v>93</v>
      </c>
      <c r="B4" s="23">
        <v>0.80902292813121712</v>
      </c>
    </row>
    <row r="5" spans="1:9">
      <c r="A5" s="23" t="s">
        <v>94</v>
      </c>
      <c r="B5" s="23">
        <v>0.65451809824200857</v>
      </c>
    </row>
    <row r="6" spans="1:9">
      <c r="A6" s="23" t="s">
        <v>95</v>
      </c>
      <c r="B6" s="23">
        <v>0.65035566569070746</v>
      </c>
    </row>
    <row r="7" spans="1:9">
      <c r="A7" s="23" t="s">
        <v>96</v>
      </c>
      <c r="B7" s="23">
        <v>1.4586333349923168</v>
      </c>
    </row>
    <row r="8" spans="1:9" ht="15.75" thickBot="1">
      <c r="A8" s="24" t="s">
        <v>97</v>
      </c>
      <c r="B8" s="24">
        <v>85</v>
      </c>
    </row>
    <row r="10" spans="1:9" ht="15.75" thickBot="1">
      <c r="A10" t="s">
        <v>98</v>
      </c>
    </row>
    <row r="11" spans="1:9">
      <c r="A11" s="25"/>
      <c r="B11" s="25" t="s">
        <v>103</v>
      </c>
      <c r="C11" s="25" t="s">
        <v>104</v>
      </c>
      <c r="D11" s="25" t="s">
        <v>105</v>
      </c>
      <c r="E11" s="25" t="s">
        <v>106</v>
      </c>
      <c r="F11" s="25" t="s">
        <v>107</v>
      </c>
    </row>
    <row r="12" spans="1:9">
      <c r="A12" s="23" t="s">
        <v>99</v>
      </c>
      <c r="B12" s="23">
        <v>1</v>
      </c>
      <c r="C12" s="23">
        <v>334.55437971770135</v>
      </c>
      <c r="D12" s="23">
        <v>334.55437971770135</v>
      </c>
      <c r="E12" s="23">
        <v>157.24413313013753</v>
      </c>
      <c r="F12" s="23">
        <v>7.5010967240583796E-21</v>
      </c>
    </row>
    <row r="13" spans="1:9">
      <c r="A13" s="23" t="s">
        <v>100</v>
      </c>
      <c r="B13" s="23">
        <v>83</v>
      </c>
      <c r="C13" s="23">
        <v>176.59173009391708</v>
      </c>
      <c r="D13" s="23">
        <v>2.1276112059508083</v>
      </c>
      <c r="E13" s="23"/>
      <c r="F13" s="23"/>
    </row>
    <row r="14" spans="1:9" ht="15.75" thickBot="1">
      <c r="A14" s="24" t="s">
        <v>101</v>
      </c>
      <c r="B14" s="24">
        <v>84</v>
      </c>
      <c r="C14" s="24">
        <v>511.14610981161843</v>
      </c>
      <c r="D14" s="24"/>
      <c r="E14" s="24"/>
      <c r="F14" s="24"/>
    </row>
    <row r="15" spans="1:9" ht="15.75" thickBot="1"/>
    <row r="16" spans="1:9">
      <c r="A16" s="25"/>
      <c r="B16" s="25" t="s">
        <v>108</v>
      </c>
      <c r="C16" s="25" t="s">
        <v>96</v>
      </c>
      <c r="D16" s="25" t="s">
        <v>109</v>
      </c>
      <c r="E16" s="25" t="s">
        <v>110</v>
      </c>
      <c r="F16" s="25" t="s">
        <v>111</v>
      </c>
      <c r="G16" s="25" t="s">
        <v>112</v>
      </c>
      <c r="H16" s="25" t="s">
        <v>113</v>
      </c>
      <c r="I16" s="25" t="s">
        <v>114</v>
      </c>
    </row>
    <row r="17" spans="1:9">
      <c r="A17" s="23" t="s">
        <v>102</v>
      </c>
      <c r="B17" s="23">
        <v>5.1682405145172217</v>
      </c>
      <c r="C17" s="23">
        <v>0.27642066568181667</v>
      </c>
      <c r="D17" s="23">
        <v>18.697012040576951</v>
      </c>
      <c r="E17" s="23">
        <v>1.7029596090290939E-31</v>
      </c>
      <c r="F17" s="23">
        <v>4.6184509383677987</v>
      </c>
      <c r="G17" s="23">
        <v>5.7180300906666446</v>
      </c>
      <c r="H17" s="23">
        <v>4.6184509383677987</v>
      </c>
      <c r="I17" s="23">
        <v>5.7180300906666446</v>
      </c>
    </row>
    <row r="18" spans="1:9" ht="15.75" thickBot="1">
      <c r="A18" s="24" t="s">
        <v>115</v>
      </c>
      <c r="B18" s="24">
        <v>0.48073442297394586</v>
      </c>
      <c r="C18" s="24">
        <v>3.8336988586728092E-2</v>
      </c>
      <c r="D18" s="24">
        <v>12.539702274381865</v>
      </c>
      <c r="E18" s="24">
        <v>7.5010967240581614E-21</v>
      </c>
      <c r="F18" s="24">
        <v>0.40448369601055661</v>
      </c>
      <c r="G18" s="24">
        <v>0.55698514993733506</v>
      </c>
      <c r="H18" s="24">
        <v>0.40448369601055661</v>
      </c>
      <c r="I18" s="24">
        <v>0.55698514993733506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19"/>
  <sheetViews>
    <sheetView workbookViewId="0">
      <selection activeCell="B2" sqref="B2"/>
    </sheetView>
  </sheetViews>
  <sheetFormatPr defaultRowHeight="15"/>
  <cols>
    <col min="1" max="1" width="28.85546875" customWidth="1"/>
    <col min="2" max="2" width="15.7109375" customWidth="1"/>
    <col min="3" max="3" width="25.28515625" customWidth="1"/>
    <col min="4" max="4" width="21.140625" customWidth="1"/>
    <col min="5" max="5" width="14.28515625" customWidth="1"/>
    <col min="6" max="6" width="14.7109375" customWidth="1"/>
    <col min="7" max="7" width="12.42578125" customWidth="1"/>
    <col min="8" max="8" width="17" customWidth="1"/>
    <col min="9" max="9" width="27" customWidth="1"/>
  </cols>
  <sheetData>
    <row r="1" spans="1:9">
      <c r="A1" t="s">
        <v>91</v>
      </c>
      <c r="B1" t="s">
        <v>124</v>
      </c>
    </row>
    <row r="2" spans="1:9" ht="15.75" thickBot="1"/>
    <row r="3" spans="1:9">
      <c r="A3" s="26" t="s">
        <v>92</v>
      </c>
      <c r="B3" s="26"/>
    </row>
    <row r="4" spans="1:9">
      <c r="A4" s="23" t="s">
        <v>93</v>
      </c>
      <c r="B4" s="23">
        <v>0.8372057957742417</v>
      </c>
    </row>
    <row r="5" spans="1:9">
      <c r="A5" s="23" t="s">
        <v>94</v>
      </c>
      <c r="B5" s="23">
        <v>0.70091354447798138</v>
      </c>
    </row>
    <row r="6" spans="1:9">
      <c r="A6" s="23" t="s">
        <v>95</v>
      </c>
      <c r="B6" s="23">
        <v>0.69361875287988339</v>
      </c>
    </row>
    <row r="7" spans="1:9">
      <c r="A7" s="23" t="s">
        <v>96</v>
      </c>
      <c r="B7" s="23">
        <v>1.1647004679952162</v>
      </c>
    </row>
    <row r="8" spans="1:9" ht="15.75" thickBot="1">
      <c r="A8" s="24" t="s">
        <v>97</v>
      </c>
      <c r="B8" s="24">
        <v>85</v>
      </c>
    </row>
    <row r="10" spans="1:9" ht="15.75" thickBot="1">
      <c r="A10" t="s">
        <v>98</v>
      </c>
    </row>
    <row r="11" spans="1:9">
      <c r="A11" s="25"/>
      <c r="B11" s="25" t="s">
        <v>103</v>
      </c>
      <c r="C11" s="25" t="s">
        <v>104</v>
      </c>
      <c r="D11" s="25" t="s">
        <v>105</v>
      </c>
      <c r="E11" s="25" t="s">
        <v>106</v>
      </c>
      <c r="F11" s="25" t="s">
        <v>107</v>
      </c>
    </row>
    <row r="12" spans="1:9">
      <c r="A12" s="23" t="s">
        <v>99</v>
      </c>
      <c r="B12" s="23">
        <v>2</v>
      </c>
      <c r="C12" s="23">
        <v>260.68140843567204</v>
      </c>
      <c r="D12" s="23">
        <v>130.34070421783602</v>
      </c>
      <c r="E12" s="23">
        <v>96.084108099912243</v>
      </c>
      <c r="F12" s="23">
        <v>3.2185968640289131E-22</v>
      </c>
    </row>
    <row r="13" spans="1:9">
      <c r="A13" s="23" t="s">
        <v>100</v>
      </c>
      <c r="B13" s="23">
        <v>82</v>
      </c>
      <c r="C13" s="23">
        <v>111.23522877215858</v>
      </c>
      <c r="D13" s="23">
        <v>1.3565271801482754</v>
      </c>
      <c r="E13" s="23"/>
      <c r="F13" s="23"/>
    </row>
    <row r="14" spans="1:9" ht="15.75" thickBot="1">
      <c r="A14" s="24" t="s">
        <v>101</v>
      </c>
      <c r="B14" s="24">
        <v>84</v>
      </c>
      <c r="C14" s="24">
        <v>371.9166372078306</v>
      </c>
      <c r="D14" s="24"/>
      <c r="E14" s="24"/>
      <c r="F14" s="24"/>
    </row>
    <row r="15" spans="1:9" ht="15.75" thickBot="1"/>
    <row r="16" spans="1:9">
      <c r="A16" s="25"/>
      <c r="B16" s="25" t="s">
        <v>108</v>
      </c>
      <c r="C16" s="25" t="s">
        <v>96</v>
      </c>
      <c r="D16" s="25" t="s">
        <v>109</v>
      </c>
      <c r="E16" s="25" t="s">
        <v>110</v>
      </c>
      <c r="F16" s="25" t="s">
        <v>111</v>
      </c>
      <c r="G16" s="25" t="s">
        <v>112</v>
      </c>
      <c r="H16" s="25" t="s">
        <v>113</v>
      </c>
      <c r="I16" s="25" t="s">
        <v>114</v>
      </c>
    </row>
    <row r="17" spans="1:9">
      <c r="A17" s="23" t="s">
        <v>102</v>
      </c>
      <c r="B17" s="23">
        <v>5.8027403645347668</v>
      </c>
      <c r="C17" s="23">
        <v>0.26341478297973359</v>
      </c>
      <c r="D17" s="23">
        <v>22.028909307573727</v>
      </c>
      <c r="E17" s="23">
        <v>3.4485684497072971E-36</v>
      </c>
      <c r="F17" s="23">
        <v>5.2787244581121495</v>
      </c>
      <c r="G17" s="23">
        <v>6.3267562709573841</v>
      </c>
      <c r="H17" s="23">
        <v>5.2787244581121495</v>
      </c>
      <c r="I17" s="23">
        <v>6.3267562709573841</v>
      </c>
    </row>
    <row r="18" spans="1:9">
      <c r="A18" s="23" t="s">
        <v>115</v>
      </c>
      <c r="B18" s="23">
        <v>0.34149894091666805</v>
      </c>
      <c r="C18" s="23">
        <v>3.252742614683736E-2</v>
      </c>
      <c r="D18" s="23">
        <v>10.49879997805704</v>
      </c>
      <c r="E18" s="23">
        <v>7.7783798294005546E-17</v>
      </c>
      <c r="F18" s="23">
        <v>0.2767915296502278</v>
      </c>
      <c r="G18" s="23">
        <v>0.4062063521831083</v>
      </c>
      <c r="H18" s="23">
        <v>0.2767915296502278</v>
      </c>
      <c r="I18" s="23">
        <v>0.4062063521831083</v>
      </c>
    </row>
    <row r="19" spans="1:9" ht="15.75" thickBot="1">
      <c r="A19" s="24" t="s">
        <v>119</v>
      </c>
      <c r="B19" s="24">
        <v>9.5532536597115192E-2</v>
      </c>
      <c r="C19" s="24">
        <v>3.861271490125668E-2</v>
      </c>
      <c r="D19" s="24">
        <v>2.474121201822201</v>
      </c>
      <c r="E19" s="24">
        <v>1.5419446765131994E-2</v>
      </c>
      <c r="F19" s="24">
        <v>1.8719547707357787E-2</v>
      </c>
      <c r="G19" s="24">
        <v>0.1723455254868726</v>
      </c>
      <c r="H19" s="24">
        <v>1.8719547707357787E-2</v>
      </c>
      <c r="I19" s="24">
        <v>0.1723455254868726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2025-05-04T01:12:37Z</dcterms:modified>
</cp:coreProperties>
</file>