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gramming\matura\2023.2\6\"/>
    </mc:Choice>
  </mc:AlternateContent>
  <xr:revisionPtr revIDLastSave="0" documentId="13_ncr:1_{089A8034-83D0-4E9B-AC6A-A4F3DDE785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woce" sheetId="2" r:id="rId1"/>
    <sheet name="Sheet1" sheetId="1" r:id="rId2"/>
  </sheets>
  <definedNames>
    <definedName name="ExternalData_1" localSheetId="0" hidden="1">owoce!$A$1:$D$154</definedName>
    <definedName name="ExternalData_1" localSheetId="1" hidden="1">Sheet1!$A$1:$D$154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G2" i="2" s="1" a="1"/>
  <c r="G2" i="2" l="1"/>
  <c r="H6" i="2"/>
  <c r="H3" i="2"/>
  <c r="H4" i="2"/>
  <c r="J3" i="2"/>
  <c r="J4" i="2"/>
  <c r="J5" i="2"/>
  <c r="J6" i="2"/>
  <c r="I3" i="2"/>
  <c r="I4" i="2"/>
  <c r="I5" i="2"/>
  <c r="I6" i="2"/>
  <c r="H5" i="2"/>
  <c r="I2" i="2" l="1"/>
  <c r="J2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D923D-76B1-4450-98A2-F689E51AD997}" keepAlive="1" name="Zapytanie — owoce" description="Połączenie z zapytaniem „owoce” w skoroszycie." type="5" refreshedVersion="8" background="1" saveData="1">
    <dbPr connection="Provider=Microsoft.Mashup.OleDb.1;Data Source=$Workbook$;Location=owoce;Extended Properties=&quot;&quot;" command="SELECT * FROM [owoce]"/>
  </connection>
  <connection id="2" xr16:uid="{E821D599-1572-4E80-B7C0-BAA33FAA5464}" keepAlive="1" name="Zapytanie — owoce (2)" description="Połączenie z zapytaniem „owoce (2)” w skoroszycie." type="5" refreshedVersion="8" background="1" saveData="1">
    <dbPr connection="Provider=Microsoft.Mashup.OleDb.1;Data Source=$Workbook$;Location=&quot;owoce (2)&quot;;Extended Properties=&quot;&quot;" command="SELECT * FROM [owoc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<sst xmlns="http://schemas.openxmlformats.org/spreadsheetml/2006/main" count="14" uniqueCount="10">
  <si>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data</t>
  </si>
  <si>
    <t>dostawa_malin</t>
  </si>
  <si>
    <t>dostawa_truskawek</t>
  </si>
  <si>
    <t>dostawa_porzeczek</t>
  </si>
  <si>
    <t>miesiace</t>
  </si>
  <si>
    <t>unikalne miesiance</t>
  </si>
  <si>
    <t>maliny</t>
  </si>
  <si>
    <t>truskawki</t>
  </si>
  <si>
    <t>porzeczki</t>
  </si>
  <si>
    <t xml:space="preserve">miesiac w którym porzeczek wiecej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</si>
</sst>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owoce!$G$2:$G$7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cat>
          <c:val>
            <c:numRef>
              <c:f>owoce!$H$2:$H$6</c:f>
              <c:numCache>
                <c:formatCode>General</c:formatCode>
                <c:ptCount val="5"/>
                <c:pt idx="0">
                  <c:v>9238</c:v>
                </c:pt>
                <c:pt idx="1">
                  <c:v>9485</c:v>
                </c:pt>
                <c:pt idx="2">
                  <c:v>11592</c:v>
                </c:pt>
                <c:pt idx="3">
                  <c:v>11045</c:v>
                </c:pt>
                <c:pt idx="4">
                  <c:v>6532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F-462B-8DD4-1595FD2A763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owoce!$G$2:$G$7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cat>
          <c:val>
            <c:numRef>
              <c:f>owoce!$I$2:$I$6</c:f>
              <c:numCache>
                <c:formatCode>General</c:formatCode>
                <c:ptCount val="5"/>
                <c:pt idx="0">
                  <c:v>9287</c:v>
                </c:pt>
                <c:pt idx="1">
                  <c:v>8916</c:v>
                </c:pt>
                <c:pt idx="2">
                  <c:v>11339</c:v>
                </c:pt>
                <c:pt idx="3">
                  <c:v>11386</c:v>
                </c:pt>
                <c:pt idx="4">
                  <c:v>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F-462B-8DD4-1595FD2A763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owoce!$G$2:$G$7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cat>
          <c:val>
            <c:numRef>
              <c:f>owoce!$J$2:$J$6</c:f>
              <c:numCache>
                <c:formatCode>General</c:formatCode>
                <c:ptCount val="5"/>
                <c:pt idx="0">
                  <c:v>3309</c:v>
                </c:pt>
                <c:pt idx="1">
                  <c:v>5081</c:v>
                </c:pt>
                <c:pt idx="2">
                  <c:v>10567</c:v>
                </c:pt>
                <c:pt idx="3">
                  <c:v>11078</c:v>
                </c:pt>
                <c:pt idx="4">
                  <c:v>6355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F-462B-8DD4-1595FD2A7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235119"/>
        <c:axId val="1747232239"/>
      </c:barChart>
      <c:catAx>
        <c:axId val="174723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232239"/>
        <c:crosses val="autoZero"/>
        <c:auto val="1"/>
        <c:lblAlgn val="ctr"/>
        <c:lblOffset val="100"/>
        <c:noMultiLvlLbl val="0"/>
      </c:catAx>
      <c:valAx>
        <c:axId val="17472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235119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917270</xdr:colOff>
      <xdr:row>7</xdr:row>
      <xdr:rowOff>106196</xdr:rowOff>
    </xdr:from>
    <xdr:to>
      <xdr:col>14</xdr:col>
      <xdr:colOff>99491</xdr:colOff>
      <xdr:row>25</xdr:row>
      <xdr:rowOff>102491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217E60A-B91A-E2DC-5695-9969AA12E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69879-19CA-4F5A-877F-3EBC72890B9E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B6D162-8010-4C8C-8666-5170BC5DEBE3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6240B-1F76-4E02-B425-70E6C0BDB4F0}" name="owoce" displayName="owoce" ref="A1:D154" tableType="queryTable" totalsRowShown="0">
  <autoFilter ref="A1:D154" xr:uid="{CA86240B-1F76-4E02-B425-70E6C0BDB4F0}"/>
  <tableColumns count="4">
    <tableColumn id="1" xr3:uid="{56CC6755-2A9D-4B6C-BF67-6AA331BF2019}" uniqueName="1" name="data" queryTableFieldId="1" dataDxfId="1"/>
    <tableColumn id="2" xr3:uid="{65886789-C4DA-489C-89D0-33967E5FA37C}" uniqueName="2" name="dostawa_malin" queryTableFieldId="2"/>
    <tableColumn id="3" xr3:uid="{2F391DA4-DD7F-4A94-87BB-89EB0C9D517A}" uniqueName="3" name="dostawa_truskawek" queryTableFieldId="3"/>
    <tableColumn id="4" xr3:uid="{6C7FB883-A70B-4F68-B8D9-9F5FD169DCAD}" uniqueName="4" name="dostawa_porzeczek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632BD7-DBB7-4B3E-8F3A-B785C043D141}" name="owoce3" displayName="owoce3" ref="A1:D154" tableType="queryTable" totalsRowShown="0">
  <autoFilter ref="A1:D154" xr:uid="{8D632BD7-DBB7-4B3E-8F3A-B785C043D141}"/>
  <tableColumns count="4">
    <tableColumn id="1" xr3:uid="{9CA091CA-C273-480E-AC43-3664C4A89A6D}" uniqueName="1" name="data" queryTableFieldId="1" dataDxfId="0"/>
    <tableColumn id="2" xr3:uid="{A7890B4E-F2CB-4D99-9F9F-8BA92C647AF3}" uniqueName="2" name="dostawa_malin" queryTableFieldId="2"/>
    <tableColumn id="3" xr3:uid="{4DE6A644-FA81-4A51-8B8C-94722CE80043}" uniqueName="3" name="dostawa_truskawek" queryTableFieldId="3"/>
    <tableColumn id="4" xr3:uid="{EDA2FB3A-964D-4653-9511-335AE8270392}" uniqueName="4" name="dostawa_porzeczek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155E-1A50-4638-9796-D745C5BE9FD3}">
  <dimension ref="A1:S154"/>
  <sheetViews>
    <sheetView zoomScale="73" zoomScaleNormal="74" workbookViewId="0">
      <selection activeCell="D154" sqref="A1:D154"/>
    </sheetView>
  </sheetViews>
  <sheetFormatPr defaultRowHeight="15" x14ac:dyDescent="0.25"/>
  <cols>
    <col min="1" max="1" width="12.42578125" customWidth="1"/>
    <col min="2" max="2" width="16.85546875" bestFit="1" customWidth="1"/>
    <col min="3" max="3" width="21.140625" bestFit="1" customWidth="1"/>
    <col min="4" max="4" width="20.85546875" bestFit="1" customWidth="1"/>
    <col min="6" max="6" width="9.85546875" bestFit="1" customWidth="1"/>
    <col min="7" max="7" width="19.7109375" customWidth="1"/>
    <col min="9" max="9" width="13.7109375" customWidth="1"/>
    <col min="10" max="10" width="11.85546875" customWidth="1"/>
    <col min="17" max="17" width="10.42578125" bestFit="1" customWidth="1"/>
    <col min="19" max="19" width="30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S1" t="s">
        <v>9</v>
      </c>
    </row>
    <row r="2" spans="1:19" x14ac:dyDescent="0.25">
      <c r="A2" s="1">
        <v>43952</v>
      </c>
      <c r="B2">
        <v>211</v>
      </c>
      <c r="C2">
        <v>281</v>
      </c>
      <c r="D2">
        <v>88</v>
      </c>
      <c r="F2">
        <f>MONTH(owoce[[#This Row],[data]])</f>
        <v>5</v>
      </c>
      <c r="G2" cm="1">
        <f t="array" ref="G2:G6">_xlfn.UNIQUE(F2:F154)</f>
        <v>5</v>
      </c>
      <c r="H2">
        <f ca="1">SUMIF($F2:$F154, $G2,B2)</f>
        <v>9238</v>
      </c>
      <c r="I2">
        <f t="shared" ref="I2:J6" ca="1" si="0">SUMIF($F2:$F154, $G2,C2)</f>
        <v>9287</v>
      </c>
      <c r="J2">
        <f t="shared" ca="1" si="0"/>
        <v>3309</v>
      </c>
      <c r="Q2">
        <f>IF(AND(B2 &lt; D2, C2 &lt; D2), 1, 0)</f>
        <v>0</v>
      </c>
      <c r="S2">
        <f>SUM(Q2:Q165)</f>
        <v>19</v>
      </c>
    </row>
    <row r="3" spans="1:19" x14ac:dyDescent="0.25">
      <c r="A3" s="1">
        <v>43953</v>
      </c>
      <c r="B3">
        <v>393</v>
      </c>
      <c r="C3">
        <v>313</v>
      </c>
      <c r="D3">
        <v>83</v>
      </c>
      <c r="F3">
        <f>MONTH(owoce[[#This Row],[data]])</f>
        <v>5</v>
      </c>
      <c r="G3">
        <v>6</v>
      </c>
      <c r="H3">
        <f t="shared" ref="H3:H4" ca="1" si="1">SUMIF($F3:$F155, $G3,B3)</f>
        <v>9485</v>
      </c>
      <c r="I3">
        <f t="shared" ca="1" si="0"/>
        <v>8916</v>
      </c>
      <c r="J3">
        <f t="shared" ca="1" si="0"/>
        <v>5081</v>
      </c>
      <c r="Q3">
        <f t="shared" ref="Q3:Q66" si="2">IF(AND(B3 &lt; D3, C3 &lt; D3), 1, 0)</f>
        <v>0</v>
      </c>
    </row>
    <row r="4" spans="1:19" x14ac:dyDescent="0.25">
      <c r="A4" s="1">
        <v>43954</v>
      </c>
      <c r="B4">
        <v>389</v>
      </c>
      <c r="C4">
        <v>315</v>
      </c>
      <c r="D4">
        <v>104</v>
      </c>
      <c r="F4">
        <f>MONTH(owoce[[#This Row],[data]])</f>
        <v>5</v>
      </c>
      <c r="G4">
        <v>7</v>
      </c>
      <c r="H4">
        <f t="shared" ca="1" si="1"/>
        <v>11592</v>
      </c>
      <c r="I4">
        <f t="shared" ca="1" si="0"/>
        <v>11339</v>
      </c>
      <c r="J4">
        <f t="shared" ca="1" si="0"/>
        <v>10567</v>
      </c>
      <c r="Q4">
        <f t="shared" si="2"/>
        <v>0</v>
      </c>
    </row>
    <row r="5" spans="1:19" x14ac:dyDescent="0.25">
      <c r="A5" s="1">
        <v>43955</v>
      </c>
      <c r="B5">
        <v>308</v>
      </c>
      <c r="C5">
        <v>221</v>
      </c>
      <c r="D5">
        <v>119</v>
      </c>
      <c r="F5">
        <f>MONTH(owoce[[#This Row],[data]])</f>
        <v>5</v>
      </c>
      <c r="G5">
        <v>8</v>
      </c>
      <c r="H5">
        <f t="shared" ref="H5:H6" ca="1" si="3">SUMIF($F5:$F157, $G5,B5)</f>
        <v>11045</v>
      </c>
      <c r="I5">
        <f t="shared" ca="1" si="0"/>
        <v>11386</v>
      </c>
      <c r="J5">
        <f t="shared" ca="1" si="0"/>
        <v>11078</v>
      </c>
      <c r="Q5">
        <f t="shared" si="2"/>
        <v>0</v>
      </c>
    </row>
    <row r="6" spans="1:19" x14ac:dyDescent="0.25">
      <c r="A6" s="1">
        <v>43956</v>
      </c>
      <c r="B6">
        <v>387</v>
      </c>
      <c r="C6">
        <v>275</v>
      </c>
      <c r="D6">
        <v>72</v>
      </c>
      <c r="F6">
        <f>MONTH(owoce[[#This Row],[data]])</f>
        <v>5</v>
      </c>
      <c r="G6">
        <v>9</v>
      </c>
      <c r="H6">
        <f t="shared" ca="1" si="3"/>
        <v>6532</v>
      </c>
      <c r="I6">
        <f t="shared" ca="1" si="0"/>
        <v>7476</v>
      </c>
      <c r="J6">
        <f t="shared" ca="1" si="0"/>
        <v>6355</v>
      </c>
      <c r="Q6">
        <f t="shared" si="2"/>
        <v>0</v>
      </c>
    </row>
    <row r="7" spans="1:19" x14ac:dyDescent="0.25">
      <c r="A7" s="1">
        <v>43957</v>
      </c>
      <c r="B7">
        <v>294</v>
      </c>
      <c r="C7">
        <v>366</v>
      </c>
      <c r="D7">
        <v>99</v>
      </c>
      <c r="F7">
        <f>MONTH(owoce[[#This Row],[data]])</f>
        <v>5</v>
      </c>
      <c r="Q7">
        <f t="shared" si="2"/>
        <v>0</v>
      </c>
    </row>
    <row r="8" spans="1:19" x14ac:dyDescent="0.25">
      <c r="A8" s="1">
        <v>43958</v>
      </c>
      <c r="B8">
        <v>389</v>
      </c>
      <c r="C8">
        <v>288</v>
      </c>
      <c r="D8">
        <v>87</v>
      </c>
      <c r="F8">
        <f>MONTH(owoce[[#This Row],[data]])</f>
        <v>5</v>
      </c>
      <c r="Q8">
        <f t="shared" si="2"/>
        <v>0</v>
      </c>
    </row>
    <row r="9" spans="1:19" x14ac:dyDescent="0.25">
      <c r="A9" s="1">
        <v>43959</v>
      </c>
      <c r="B9">
        <v>259</v>
      </c>
      <c r="C9">
        <v>361</v>
      </c>
      <c r="D9">
        <v>112</v>
      </c>
      <c r="F9">
        <f>MONTH(owoce[[#This Row],[data]])</f>
        <v>5</v>
      </c>
      <c r="Q9">
        <f t="shared" si="2"/>
        <v>0</v>
      </c>
    </row>
    <row r="10" spans="1:19" x14ac:dyDescent="0.25">
      <c r="A10" s="1">
        <v>43960</v>
      </c>
      <c r="B10">
        <v>369</v>
      </c>
      <c r="C10">
        <v>233</v>
      </c>
      <c r="D10">
        <v>110</v>
      </c>
      <c r="F10">
        <f>MONTH(owoce[[#This Row],[data]])</f>
        <v>5</v>
      </c>
      <c r="Q10">
        <f t="shared" si="2"/>
        <v>0</v>
      </c>
    </row>
    <row r="11" spans="1:19" x14ac:dyDescent="0.25">
      <c r="A11" s="1">
        <v>43961</v>
      </c>
      <c r="B11">
        <v>263</v>
      </c>
      <c r="C11">
        <v>393</v>
      </c>
      <c r="D11">
        <v>75</v>
      </c>
      <c r="F11">
        <f>MONTH(owoce[[#This Row],[data]])</f>
        <v>5</v>
      </c>
      <c r="Q11">
        <f t="shared" si="2"/>
        <v>0</v>
      </c>
    </row>
    <row r="12" spans="1:19" x14ac:dyDescent="0.25">
      <c r="A12" s="1">
        <v>43962</v>
      </c>
      <c r="B12">
        <v>239</v>
      </c>
      <c r="C12">
        <v>347</v>
      </c>
      <c r="D12">
        <v>94</v>
      </c>
      <c r="F12">
        <f>MONTH(owoce[[#This Row],[data]])</f>
        <v>5</v>
      </c>
      <c r="Q12">
        <f t="shared" si="2"/>
        <v>0</v>
      </c>
    </row>
    <row r="13" spans="1:19" x14ac:dyDescent="0.25">
      <c r="A13" s="1">
        <v>43963</v>
      </c>
      <c r="B13">
        <v>282</v>
      </c>
      <c r="C13">
        <v>338</v>
      </c>
      <c r="D13">
        <v>86</v>
      </c>
      <c r="F13">
        <f>MONTH(owoce[[#This Row],[data]])</f>
        <v>5</v>
      </c>
      <c r="Q13">
        <f t="shared" si="2"/>
        <v>0</v>
      </c>
    </row>
    <row r="14" spans="1:19" x14ac:dyDescent="0.25">
      <c r="A14" s="1">
        <v>43964</v>
      </c>
      <c r="B14">
        <v>306</v>
      </c>
      <c r="C14">
        <v>273</v>
      </c>
      <c r="D14">
        <v>75</v>
      </c>
      <c r="F14">
        <f>MONTH(owoce[[#This Row],[data]])</f>
        <v>5</v>
      </c>
      <c r="Q14">
        <f t="shared" si="2"/>
        <v>0</v>
      </c>
    </row>
    <row r="15" spans="1:19" x14ac:dyDescent="0.25">
      <c r="A15" s="1">
        <v>43965</v>
      </c>
      <c r="B15">
        <v>251</v>
      </c>
      <c r="C15">
        <v>325</v>
      </c>
      <c r="D15">
        <v>89</v>
      </c>
      <c r="F15">
        <f>MONTH(owoce[[#This Row],[data]])</f>
        <v>5</v>
      </c>
      <c r="Q15">
        <f t="shared" si="2"/>
        <v>0</v>
      </c>
    </row>
    <row r="16" spans="1:19" x14ac:dyDescent="0.25">
      <c r="A16" s="1">
        <v>43966</v>
      </c>
      <c r="B16">
        <v>224</v>
      </c>
      <c r="C16">
        <v>352</v>
      </c>
      <c r="D16">
        <v>97</v>
      </c>
      <c r="F16">
        <f>MONTH(owoce[[#This Row],[data]])</f>
        <v>5</v>
      </c>
      <c r="Q16">
        <f t="shared" si="2"/>
        <v>0</v>
      </c>
    </row>
    <row r="17" spans="1:17" x14ac:dyDescent="0.25">
      <c r="A17" s="1">
        <v>43967</v>
      </c>
      <c r="B17">
        <v>233</v>
      </c>
      <c r="C17">
        <v>270</v>
      </c>
      <c r="D17">
        <v>94</v>
      </c>
      <c r="F17">
        <f>MONTH(owoce[[#This Row],[data]])</f>
        <v>5</v>
      </c>
      <c r="Q17">
        <f t="shared" si="2"/>
        <v>0</v>
      </c>
    </row>
    <row r="18" spans="1:17" x14ac:dyDescent="0.25">
      <c r="A18" s="1">
        <v>43968</v>
      </c>
      <c r="B18">
        <v>345</v>
      </c>
      <c r="C18">
        <v>275</v>
      </c>
      <c r="D18">
        <v>90</v>
      </c>
      <c r="F18">
        <f>MONTH(owoce[[#This Row],[data]])</f>
        <v>5</v>
      </c>
      <c r="Q18">
        <f t="shared" si="2"/>
        <v>0</v>
      </c>
    </row>
    <row r="19" spans="1:17" x14ac:dyDescent="0.25">
      <c r="A19" s="1">
        <v>43969</v>
      </c>
      <c r="B19">
        <v>232</v>
      </c>
      <c r="C19">
        <v>228</v>
      </c>
      <c r="D19">
        <v>107</v>
      </c>
      <c r="F19">
        <f>MONTH(owoce[[#This Row],[data]])</f>
        <v>5</v>
      </c>
      <c r="Q19">
        <f t="shared" si="2"/>
        <v>0</v>
      </c>
    </row>
    <row r="20" spans="1:17" x14ac:dyDescent="0.25">
      <c r="A20" s="1">
        <v>43970</v>
      </c>
      <c r="B20">
        <v>238</v>
      </c>
      <c r="C20">
        <v>394</v>
      </c>
      <c r="D20">
        <v>105</v>
      </c>
      <c r="F20">
        <f>MONTH(owoce[[#This Row],[data]])</f>
        <v>5</v>
      </c>
      <c r="Q20">
        <f t="shared" si="2"/>
        <v>0</v>
      </c>
    </row>
    <row r="21" spans="1:17" x14ac:dyDescent="0.25">
      <c r="A21" s="1">
        <v>43971</v>
      </c>
      <c r="B21">
        <v>378</v>
      </c>
      <c r="C21">
        <v>311</v>
      </c>
      <c r="D21">
        <v>110</v>
      </c>
      <c r="F21">
        <f>MONTH(owoce[[#This Row],[data]])</f>
        <v>5</v>
      </c>
      <c r="Q21">
        <f t="shared" si="2"/>
        <v>0</v>
      </c>
    </row>
    <row r="22" spans="1:17" x14ac:dyDescent="0.25">
      <c r="A22" s="1">
        <v>43972</v>
      </c>
      <c r="B22">
        <v>281</v>
      </c>
      <c r="C22">
        <v>354</v>
      </c>
      <c r="D22">
        <v>121</v>
      </c>
      <c r="F22">
        <f>MONTH(owoce[[#This Row],[data]])</f>
        <v>5</v>
      </c>
      <c r="Q22">
        <f t="shared" si="2"/>
        <v>0</v>
      </c>
    </row>
    <row r="23" spans="1:17" x14ac:dyDescent="0.25">
      <c r="A23" s="1">
        <v>43973</v>
      </c>
      <c r="B23">
        <v>390</v>
      </c>
      <c r="C23">
        <v>267</v>
      </c>
      <c r="D23">
        <v>124</v>
      </c>
      <c r="F23">
        <f>MONTH(owoce[[#This Row],[data]])</f>
        <v>5</v>
      </c>
      <c r="Q23">
        <f t="shared" si="2"/>
        <v>0</v>
      </c>
    </row>
    <row r="24" spans="1:17" x14ac:dyDescent="0.25">
      <c r="A24" s="1">
        <v>43974</v>
      </c>
      <c r="B24">
        <v>308</v>
      </c>
      <c r="C24">
        <v>337</v>
      </c>
      <c r="D24">
        <v>105</v>
      </c>
      <c r="F24">
        <f>MONTH(owoce[[#This Row],[data]])</f>
        <v>5</v>
      </c>
      <c r="Q24">
        <f t="shared" si="2"/>
        <v>0</v>
      </c>
    </row>
    <row r="25" spans="1:17" x14ac:dyDescent="0.25">
      <c r="A25" s="1">
        <v>43975</v>
      </c>
      <c r="B25">
        <v>391</v>
      </c>
      <c r="C25">
        <v>238</v>
      </c>
      <c r="D25">
        <v>113</v>
      </c>
      <c r="F25">
        <f>MONTH(owoce[[#This Row],[data]])</f>
        <v>5</v>
      </c>
      <c r="Q25">
        <f t="shared" si="2"/>
        <v>0</v>
      </c>
    </row>
    <row r="26" spans="1:17" x14ac:dyDescent="0.25">
      <c r="A26" s="1">
        <v>43976</v>
      </c>
      <c r="B26">
        <v>241</v>
      </c>
      <c r="C26">
        <v>283</v>
      </c>
      <c r="D26">
        <v>140</v>
      </c>
      <c r="F26">
        <f>MONTH(owoce[[#This Row],[data]])</f>
        <v>5</v>
      </c>
      <c r="Q26">
        <f t="shared" si="2"/>
        <v>0</v>
      </c>
    </row>
    <row r="27" spans="1:17" x14ac:dyDescent="0.25">
      <c r="A27" s="1">
        <v>43977</v>
      </c>
      <c r="B27">
        <v>249</v>
      </c>
      <c r="C27">
        <v>275</v>
      </c>
      <c r="D27">
        <v>118</v>
      </c>
      <c r="F27">
        <f>MONTH(owoce[[#This Row],[data]])</f>
        <v>5</v>
      </c>
      <c r="Q27">
        <f t="shared" si="2"/>
        <v>0</v>
      </c>
    </row>
    <row r="28" spans="1:17" x14ac:dyDescent="0.25">
      <c r="A28" s="1">
        <v>43978</v>
      </c>
      <c r="B28">
        <v>298</v>
      </c>
      <c r="C28">
        <v>263</v>
      </c>
      <c r="D28">
        <v>145</v>
      </c>
      <c r="F28">
        <f>MONTH(owoce[[#This Row],[data]])</f>
        <v>5</v>
      </c>
      <c r="Q28">
        <f t="shared" si="2"/>
        <v>0</v>
      </c>
    </row>
    <row r="29" spans="1:17" x14ac:dyDescent="0.25">
      <c r="A29" s="1">
        <v>43979</v>
      </c>
      <c r="B29">
        <v>254</v>
      </c>
      <c r="C29">
        <v>241</v>
      </c>
      <c r="D29">
        <v>149</v>
      </c>
      <c r="F29">
        <f>MONTH(owoce[[#This Row],[data]])</f>
        <v>5</v>
      </c>
      <c r="Q29">
        <f t="shared" si="2"/>
        <v>0</v>
      </c>
    </row>
    <row r="30" spans="1:17" x14ac:dyDescent="0.25">
      <c r="A30" s="1">
        <v>43980</v>
      </c>
      <c r="B30">
        <v>329</v>
      </c>
      <c r="C30">
        <v>323</v>
      </c>
      <c r="D30">
        <v>134</v>
      </c>
      <c r="F30">
        <f>MONTH(owoce[[#This Row],[data]])</f>
        <v>5</v>
      </c>
      <c r="Q30">
        <f t="shared" si="2"/>
        <v>0</v>
      </c>
    </row>
    <row r="31" spans="1:17" x14ac:dyDescent="0.25">
      <c r="A31" s="1">
        <v>43981</v>
      </c>
      <c r="B31">
        <v>213</v>
      </c>
      <c r="C31">
        <v>221</v>
      </c>
      <c r="D31">
        <v>119</v>
      </c>
      <c r="F31">
        <f>MONTH(owoce[[#This Row],[data]])</f>
        <v>5</v>
      </c>
      <c r="Q31">
        <f t="shared" si="2"/>
        <v>0</v>
      </c>
    </row>
    <row r="32" spans="1:17" x14ac:dyDescent="0.25">
      <c r="A32" s="1">
        <v>43982</v>
      </c>
      <c r="B32">
        <v>294</v>
      </c>
      <c r="C32">
        <v>326</v>
      </c>
      <c r="D32">
        <v>145</v>
      </c>
      <c r="F32">
        <f>MONTH(owoce[[#This Row],[data]])</f>
        <v>5</v>
      </c>
      <c r="Q32">
        <f t="shared" si="2"/>
        <v>0</v>
      </c>
    </row>
    <row r="33" spans="1:17" x14ac:dyDescent="0.25">
      <c r="A33" s="1">
        <v>43983</v>
      </c>
      <c r="B33">
        <v>225</v>
      </c>
      <c r="C33">
        <v>206</v>
      </c>
      <c r="D33">
        <v>122</v>
      </c>
      <c r="F33">
        <f>MONTH(owoce[[#This Row],[data]])</f>
        <v>6</v>
      </c>
      <c r="Q33">
        <f t="shared" si="2"/>
        <v>0</v>
      </c>
    </row>
    <row r="34" spans="1:17" x14ac:dyDescent="0.25">
      <c r="A34" s="1">
        <v>43984</v>
      </c>
      <c r="B34">
        <v>264</v>
      </c>
      <c r="C34">
        <v>355</v>
      </c>
      <c r="D34">
        <v>134</v>
      </c>
      <c r="F34">
        <f>MONTH(owoce[[#This Row],[data]])</f>
        <v>6</v>
      </c>
      <c r="Q34">
        <f t="shared" si="2"/>
        <v>0</v>
      </c>
    </row>
    <row r="35" spans="1:17" x14ac:dyDescent="0.25">
      <c r="A35" s="1">
        <v>43985</v>
      </c>
      <c r="B35">
        <v>253</v>
      </c>
      <c r="C35">
        <v>271</v>
      </c>
      <c r="D35">
        <v>142</v>
      </c>
      <c r="F35">
        <f>MONTH(owoce[[#This Row],[data]])</f>
        <v>6</v>
      </c>
      <c r="Q35">
        <f t="shared" si="2"/>
        <v>0</v>
      </c>
    </row>
    <row r="36" spans="1:17" x14ac:dyDescent="0.25">
      <c r="A36" s="1">
        <v>43986</v>
      </c>
      <c r="B36">
        <v>352</v>
      </c>
      <c r="C36">
        <v>207</v>
      </c>
      <c r="D36">
        <v>125</v>
      </c>
      <c r="F36">
        <f>MONTH(owoce[[#This Row],[data]])</f>
        <v>6</v>
      </c>
      <c r="Q36">
        <f t="shared" si="2"/>
        <v>0</v>
      </c>
    </row>
    <row r="37" spans="1:17" x14ac:dyDescent="0.25">
      <c r="A37" s="1">
        <v>43987</v>
      </c>
      <c r="B37">
        <v>269</v>
      </c>
      <c r="C37">
        <v>248</v>
      </c>
      <c r="D37">
        <v>137</v>
      </c>
      <c r="F37">
        <f>MONTH(owoce[[#This Row],[data]])</f>
        <v>6</v>
      </c>
      <c r="Q37">
        <f t="shared" si="2"/>
        <v>0</v>
      </c>
    </row>
    <row r="38" spans="1:17" x14ac:dyDescent="0.25">
      <c r="A38" s="1">
        <v>43988</v>
      </c>
      <c r="B38">
        <v>242</v>
      </c>
      <c r="C38">
        <v>247</v>
      </c>
      <c r="D38">
        <v>125</v>
      </c>
      <c r="F38">
        <f>MONTH(owoce[[#This Row],[data]])</f>
        <v>6</v>
      </c>
      <c r="Q38">
        <f t="shared" si="2"/>
        <v>0</v>
      </c>
    </row>
    <row r="39" spans="1:17" x14ac:dyDescent="0.25">
      <c r="A39" s="1">
        <v>43989</v>
      </c>
      <c r="B39">
        <v>327</v>
      </c>
      <c r="C39">
        <v>262</v>
      </c>
      <c r="D39">
        <v>103</v>
      </c>
      <c r="F39">
        <f>MONTH(owoce[[#This Row],[data]])</f>
        <v>6</v>
      </c>
      <c r="Q39">
        <f t="shared" si="2"/>
        <v>0</v>
      </c>
    </row>
    <row r="40" spans="1:17" x14ac:dyDescent="0.25">
      <c r="A40" s="1">
        <v>43990</v>
      </c>
      <c r="B40">
        <v>316</v>
      </c>
      <c r="C40">
        <v>253</v>
      </c>
      <c r="D40">
        <v>134</v>
      </c>
      <c r="F40">
        <f>MONTH(owoce[[#This Row],[data]])</f>
        <v>6</v>
      </c>
      <c r="Q40">
        <f t="shared" si="2"/>
        <v>0</v>
      </c>
    </row>
    <row r="41" spans="1:17" x14ac:dyDescent="0.25">
      <c r="A41" s="1">
        <v>43991</v>
      </c>
      <c r="B41">
        <v>294</v>
      </c>
      <c r="C41">
        <v>249</v>
      </c>
      <c r="D41">
        <v>137</v>
      </c>
      <c r="F41">
        <f>MONTH(owoce[[#This Row],[data]])</f>
        <v>6</v>
      </c>
      <c r="Q41">
        <f t="shared" si="2"/>
        <v>0</v>
      </c>
    </row>
    <row r="42" spans="1:17" x14ac:dyDescent="0.25">
      <c r="A42" s="1">
        <v>43992</v>
      </c>
      <c r="B42">
        <v>270</v>
      </c>
      <c r="C42">
        <v>206</v>
      </c>
      <c r="D42">
        <v>146</v>
      </c>
      <c r="F42">
        <f>MONTH(owoce[[#This Row],[data]])</f>
        <v>6</v>
      </c>
      <c r="Q42">
        <f t="shared" si="2"/>
        <v>0</v>
      </c>
    </row>
    <row r="43" spans="1:17" x14ac:dyDescent="0.25">
      <c r="A43" s="1">
        <v>43993</v>
      </c>
      <c r="B43">
        <v>349</v>
      </c>
      <c r="C43">
        <v>301</v>
      </c>
      <c r="D43">
        <v>138</v>
      </c>
      <c r="F43">
        <f>MONTH(owoce[[#This Row],[data]])</f>
        <v>6</v>
      </c>
      <c r="Q43">
        <f t="shared" si="2"/>
        <v>0</v>
      </c>
    </row>
    <row r="44" spans="1:17" x14ac:dyDescent="0.25">
      <c r="A44" s="1">
        <v>43994</v>
      </c>
      <c r="B44">
        <v>224</v>
      </c>
      <c r="C44">
        <v>385</v>
      </c>
      <c r="D44">
        <v>138</v>
      </c>
      <c r="F44">
        <f>MONTH(owoce[[#This Row],[data]])</f>
        <v>6</v>
      </c>
      <c r="Q44">
        <f t="shared" si="2"/>
        <v>0</v>
      </c>
    </row>
    <row r="45" spans="1:17" x14ac:dyDescent="0.25">
      <c r="A45" s="1">
        <v>43995</v>
      </c>
      <c r="B45">
        <v>309</v>
      </c>
      <c r="C45">
        <v>204</v>
      </c>
      <c r="D45">
        <v>140</v>
      </c>
      <c r="F45">
        <f>MONTH(owoce[[#This Row],[data]])</f>
        <v>6</v>
      </c>
      <c r="Q45">
        <f t="shared" si="2"/>
        <v>0</v>
      </c>
    </row>
    <row r="46" spans="1:17" x14ac:dyDescent="0.25">
      <c r="A46" s="1">
        <v>43996</v>
      </c>
      <c r="B46">
        <v>246</v>
      </c>
      <c r="C46">
        <v>275</v>
      </c>
      <c r="D46">
        <v>130</v>
      </c>
      <c r="F46">
        <f>MONTH(owoce[[#This Row],[data]])</f>
        <v>6</v>
      </c>
      <c r="Q46">
        <f>IF(AND(B46 &lt; D46, C46 &lt; D46), 1, 0)</f>
        <v>0</v>
      </c>
    </row>
    <row r="47" spans="1:17" x14ac:dyDescent="0.25">
      <c r="A47" s="1">
        <v>43997</v>
      </c>
      <c r="B47">
        <v>241</v>
      </c>
      <c r="C47">
        <v>247</v>
      </c>
      <c r="D47">
        <v>166</v>
      </c>
      <c r="F47">
        <f>MONTH(owoce[[#This Row],[data]])</f>
        <v>6</v>
      </c>
      <c r="Q47">
        <f t="shared" si="2"/>
        <v>0</v>
      </c>
    </row>
    <row r="48" spans="1:17" x14ac:dyDescent="0.25">
      <c r="A48" s="1">
        <v>43998</v>
      </c>
      <c r="B48">
        <v>365</v>
      </c>
      <c r="C48">
        <v>256</v>
      </c>
      <c r="D48">
        <v>132</v>
      </c>
      <c r="F48">
        <f>MONTH(owoce[[#This Row],[data]])</f>
        <v>6</v>
      </c>
      <c r="Q48">
        <f t="shared" si="2"/>
        <v>0</v>
      </c>
    </row>
    <row r="49" spans="1:17" x14ac:dyDescent="0.25">
      <c r="A49" s="1">
        <v>43999</v>
      </c>
      <c r="B49">
        <v>225</v>
      </c>
      <c r="C49">
        <v>392</v>
      </c>
      <c r="D49">
        <v>158</v>
      </c>
      <c r="F49">
        <f>MONTH(owoce[[#This Row],[data]])</f>
        <v>6</v>
      </c>
      <c r="Q49">
        <f t="shared" si="2"/>
        <v>0</v>
      </c>
    </row>
    <row r="50" spans="1:17" x14ac:dyDescent="0.25">
      <c r="A50" s="1">
        <v>44000</v>
      </c>
      <c r="B50">
        <v>335</v>
      </c>
      <c r="C50">
        <v>254</v>
      </c>
      <c r="D50">
        <v>173</v>
      </c>
      <c r="F50">
        <f>MONTH(owoce[[#This Row],[data]])</f>
        <v>6</v>
      </c>
      <c r="Q50">
        <f t="shared" si="2"/>
        <v>0</v>
      </c>
    </row>
    <row r="51" spans="1:17" x14ac:dyDescent="0.25">
      <c r="A51" s="1">
        <v>44001</v>
      </c>
      <c r="B51">
        <v>376</v>
      </c>
      <c r="C51">
        <v>258</v>
      </c>
      <c r="D51">
        <v>151</v>
      </c>
      <c r="F51">
        <f>MONTH(owoce[[#This Row],[data]])</f>
        <v>6</v>
      </c>
      <c r="Q51">
        <f t="shared" si="2"/>
        <v>0</v>
      </c>
    </row>
    <row r="52" spans="1:17" x14ac:dyDescent="0.25">
      <c r="A52" s="1">
        <v>44002</v>
      </c>
      <c r="B52">
        <v>310</v>
      </c>
      <c r="C52">
        <v>248</v>
      </c>
      <c r="D52">
        <v>173</v>
      </c>
      <c r="F52">
        <f>MONTH(owoce[[#This Row],[data]])</f>
        <v>6</v>
      </c>
      <c r="Q52">
        <f t="shared" si="2"/>
        <v>0</v>
      </c>
    </row>
    <row r="53" spans="1:17" x14ac:dyDescent="0.25">
      <c r="A53" s="1">
        <v>44003</v>
      </c>
      <c r="B53">
        <v>408</v>
      </c>
      <c r="C53">
        <v>250</v>
      </c>
      <c r="D53">
        <v>242</v>
      </c>
      <c r="F53">
        <f>MONTH(owoce[[#This Row],[data]])</f>
        <v>6</v>
      </c>
      <c r="Q53">
        <f t="shared" si="2"/>
        <v>0</v>
      </c>
    </row>
    <row r="54" spans="1:17" x14ac:dyDescent="0.25">
      <c r="A54" s="1">
        <v>44004</v>
      </c>
      <c r="B54">
        <v>256</v>
      </c>
      <c r="C54">
        <v>393</v>
      </c>
      <c r="D54">
        <v>219</v>
      </c>
      <c r="F54">
        <f>MONTH(owoce[[#This Row],[data]])</f>
        <v>6</v>
      </c>
      <c r="Q54">
        <f t="shared" si="2"/>
        <v>0</v>
      </c>
    </row>
    <row r="55" spans="1:17" x14ac:dyDescent="0.25">
      <c r="A55" s="1">
        <v>44005</v>
      </c>
      <c r="B55">
        <v>322</v>
      </c>
      <c r="C55">
        <v>425</v>
      </c>
      <c r="D55">
        <v>215</v>
      </c>
      <c r="F55">
        <f>MONTH(owoce[[#This Row],[data]])</f>
        <v>6</v>
      </c>
      <c r="Q55">
        <f t="shared" si="2"/>
        <v>0</v>
      </c>
    </row>
    <row r="56" spans="1:17" x14ac:dyDescent="0.25">
      <c r="A56" s="1">
        <v>44006</v>
      </c>
      <c r="B56">
        <v>447</v>
      </c>
      <c r="C56">
        <v>385</v>
      </c>
      <c r="D56">
        <v>212</v>
      </c>
      <c r="F56">
        <f>MONTH(owoce[[#This Row],[data]])</f>
        <v>6</v>
      </c>
      <c r="Q56">
        <f t="shared" si="2"/>
        <v>0</v>
      </c>
    </row>
    <row r="57" spans="1:17" x14ac:dyDescent="0.25">
      <c r="A57" s="1">
        <v>44007</v>
      </c>
      <c r="B57">
        <v>408</v>
      </c>
      <c r="C57">
        <v>260</v>
      </c>
      <c r="D57">
        <v>225</v>
      </c>
      <c r="F57">
        <f>MONTH(owoce[[#This Row],[data]])</f>
        <v>6</v>
      </c>
      <c r="Q57">
        <f t="shared" si="2"/>
        <v>0</v>
      </c>
    </row>
    <row r="58" spans="1:17" x14ac:dyDescent="0.25">
      <c r="A58" s="1">
        <v>44008</v>
      </c>
      <c r="B58">
        <v>283</v>
      </c>
      <c r="C58">
        <v>396</v>
      </c>
      <c r="D58">
        <v>221</v>
      </c>
      <c r="F58">
        <f>MONTH(owoce[[#This Row],[data]])</f>
        <v>6</v>
      </c>
      <c r="Q58">
        <f t="shared" si="2"/>
        <v>0</v>
      </c>
    </row>
    <row r="59" spans="1:17" x14ac:dyDescent="0.25">
      <c r="A59" s="1">
        <v>44009</v>
      </c>
      <c r="B59">
        <v>414</v>
      </c>
      <c r="C59">
        <v>314</v>
      </c>
      <c r="D59">
        <v>220</v>
      </c>
      <c r="F59">
        <f>MONTH(owoce[[#This Row],[data]])</f>
        <v>6</v>
      </c>
      <c r="Q59">
        <f t="shared" si="2"/>
        <v>0</v>
      </c>
    </row>
    <row r="60" spans="1:17" x14ac:dyDescent="0.25">
      <c r="A60" s="1">
        <v>44010</v>
      </c>
      <c r="B60">
        <v>442</v>
      </c>
      <c r="C60">
        <v>449</v>
      </c>
      <c r="D60">
        <v>245</v>
      </c>
      <c r="F60">
        <f>MONTH(owoce[[#This Row],[data]])</f>
        <v>6</v>
      </c>
      <c r="Q60">
        <f t="shared" si="2"/>
        <v>0</v>
      </c>
    </row>
    <row r="61" spans="1:17" x14ac:dyDescent="0.25">
      <c r="A61" s="1">
        <v>44011</v>
      </c>
      <c r="B61">
        <v>269</v>
      </c>
      <c r="C61">
        <v>370</v>
      </c>
      <c r="D61">
        <v>242</v>
      </c>
      <c r="F61">
        <f>MONTH(owoce[[#This Row],[data]])</f>
        <v>6</v>
      </c>
      <c r="Q61">
        <f t="shared" si="2"/>
        <v>0</v>
      </c>
    </row>
    <row r="62" spans="1:17" x14ac:dyDescent="0.25">
      <c r="A62" s="1">
        <v>44012</v>
      </c>
      <c r="B62">
        <v>444</v>
      </c>
      <c r="C62">
        <v>350</v>
      </c>
      <c r="D62">
        <v>236</v>
      </c>
      <c r="F62">
        <f>MONTH(owoce[[#This Row],[data]])</f>
        <v>6</v>
      </c>
      <c r="Q62">
        <f t="shared" si="2"/>
        <v>0</v>
      </c>
    </row>
    <row r="63" spans="1:17" x14ac:dyDescent="0.25">
      <c r="A63" s="1">
        <v>44013</v>
      </c>
      <c r="B63">
        <v>425</v>
      </c>
      <c r="C63">
        <v>342</v>
      </c>
      <c r="D63">
        <v>237</v>
      </c>
      <c r="F63">
        <f>MONTH(owoce[[#This Row],[data]])</f>
        <v>7</v>
      </c>
      <c r="Q63">
        <f t="shared" si="2"/>
        <v>0</v>
      </c>
    </row>
    <row r="64" spans="1:17" x14ac:dyDescent="0.25">
      <c r="A64" s="1">
        <v>44014</v>
      </c>
      <c r="B64">
        <v>377</v>
      </c>
      <c r="C64">
        <v>290</v>
      </c>
      <c r="D64">
        <v>240</v>
      </c>
      <c r="F64">
        <f>MONTH(owoce[[#This Row],[data]])</f>
        <v>7</v>
      </c>
      <c r="Q64">
        <f t="shared" si="2"/>
        <v>0</v>
      </c>
    </row>
    <row r="65" spans="1:17" x14ac:dyDescent="0.25">
      <c r="A65" s="1">
        <v>44015</v>
      </c>
      <c r="B65">
        <v>382</v>
      </c>
      <c r="C65">
        <v>360</v>
      </c>
      <c r="D65">
        <v>203</v>
      </c>
      <c r="F65">
        <f>MONTH(owoce[[#This Row],[data]])</f>
        <v>7</v>
      </c>
      <c r="Q65">
        <f t="shared" si="2"/>
        <v>0</v>
      </c>
    </row>
    <row r="66" spans="1:17" x14ac:dyDescent="0.25">
      <c r="A66" s="1">
        <v>44016</v>
      </c>
      <c r="B66">
        <v>287</v>
      </c>
      <c r="C66">
        <v>428</v>
      </c>
      <c r="D66">
        <v>204</v>
      </c>
      <c r="F66">
        <f>MONTH(owoce[[#This Row],[data]])</f>
        <v>7</v>
      </c>
      <c r="Q66">
        <f t="shared" si="2"/>
        <v>0</v>
      </c>
    </row>
    <row r="67" spans="1:17" x14ac:dyDescent="0.25">
      <c r="A67" s="1">
        <v>44017</v>
      </c>
      <c r="B67">
        <v>429</v>
      </c>
      <c r="C67">
        <v>394</v>
      </c>
      <c r="D67">
        <v>246</v>
      </c>
      <c r="F67">
        <f>MONTH(owoce[[#This Row],[data]])</f>
        <v>7</v>
      </c>
      <c r="Q67">
        <f t="shared" ref="Q67:Q130" si="4">IF(AND(B67 &lt; D67, C67 &lt; D67), 1, 0)</f>
        <v>0</v>
      </c>
    </row>
    <row r="68" spans="1:17" x14ac:dyDescent="0.25">
      <c r="A68" s="1">
        <v>44018</v>
      </c>
      <c r="B68">
        <v>287</v>
      </c>
      <c r="C68">
        <v>356</v>
      </c>
      <c r="D68">
        <v>233</v>
      </c>
      <c r="F68">
        <f>MONTH(owoce[[#This Row],[data]])</f>
        <v>7</v>
      </c>
      <c r="Q68">
        <f t="shared" si="4"/>
        <v>0</v>
      </c>
    </row>
    <row r="69" spans="1:17" x14ac:dyDescent="0.25">
      <c r="A69" s="1">
        <v>44019</v>
      </c>
      <c r="B69">
        <v>421</v>
      </c>
      <c r="C69">
        <v>292</v>
      </c>
      <c r="D69">
        <v>226</v>
      </c>
      <c r="F69">
        <f>MONTH(owoce[[#This Row],[data]])</f>
        <v>7</v>
      </c>
      <c r="Q69">
        <f t="shared" si="4"/>
        <v>0</v>
      </c>
    </row>
    <row r="70" spans="1:17" x14ac:dyDescent="0.25">
      <c r="A70" s="1">
        <v>44020</v>
      </c>
      <c r="B70">
        <v>334</v>
      </c>
      <c r="C70">
        <v>353</v>
      </c>
      <c r="D70">
        <v>282</v>
      </c>
      <c r="F70">
        <f>MONTH(owoce[[#This Row],[data]])</f>
        <v>7</v>
      </c>
      <c r="Q70">
        <f t="shared" si="4"/>
        <v>0</v>
      </c>
    </row>
    <row r="71" spans="1:17" x14ac:dyDescent="0.25">
      <c r="A71" s="1">
        <v>44021</v>
      </c>
      <c r="B71">
        <v>282</v>
      </c>
      <c r="C71">
        <v>329</v>
      </c>
      <c r="D71">
        <v>262</v>
      </c>
      <c r="F71">
        <f>MONTH(owoce[[#This Row],[data]])</f>
        <v>7</v>
      </c>
      <c r="Q71">
        <f t="shared" si="4"/>
        <v>0</v>
      </c>
    </row>
    <row r="72" spans="1:17" x14ac:dyDescent="0.25">
      <c r="A72" s="1">
        <v>44022</v>
      </c>
      <c r="B72">
        <v>356</v>
      </c>
      <c r="C72">
        <v>331</v>
      </c>
      <c r="D72">
        <v>290</v>
      </c>
      <c r="F72">
        <f>MONTH(owoce[[#This Row],[data]])</f>
        <v>7</v>
      </c>
      <c r="Q72">
        <f t="shared" si="4"/>
        <v>0</v>
      </c>
    </row>
    <row r="73" spans="1:17" x14ac:dyDescent="0.25">
      <c r="A73" s="1">
        <v>44023</v>
      </c>
      <c r="B73">
        <v>307</v>
      </c>
      <c r="C73">
        <v>394</v>
      </c>
      <c r="D73">
        <v>256</v>
      </c>
      <c r="F73">
        <f>MONTH(owoce[[#This Row],[data]])</f>
        <v>7</v>
      </c>
      <c r="Q73">
        <f t="shared" si="4"/>
        <v>0</v>
      </c>
    </row>
    <row r="74" spans="1:17" x14ac:dyDescent="0.25">
      <c r="A74" s="1">
        <v>44024</v>
      </c>
      <c r="B74">
        <v>441</v>
      </c>
      <c r="C74">
        <v>271</v>
      </c>
      <c r="D74">
        <v>292</v>
      </c>
      <c r="F74">
        <f>MONTH(owoce[[#This Row],[data]])</f>
        <v>7</v>
      </c>
      <c r="Q74">
        <f t="shared" si="4"/>
        <v>0</v>
      </c>
    </row>
    <row r="75" spans="1:17" x14ac:dyDescent="0.25">
      <c r="A75" s="1">
        <v>44025</v>
      </c>
      <c r="B75">
        <v>407</v>
      </c>
      <c r="C75">
        <v>311</v>
      </c>
      <c r="D75">
        <v>280</v>
      </c>
      <c r="F75">
        <f>MONTH(owoce[[#This Row],[data]])</f>
        <v>7</v>
      </c>
      <c r="Q75">
        <f t="shared" si="4"/>
        <v>0</v>
      </c>
    </row>
    <row r="76" spans="1:17" x14ac:dyDescent="0.25">
      <c r="A76" s="1">
        <v>44026</v>
      </c>
      <c r="B76">
        <v>480</v>
      </c>
      <c r="C76">
        <v>342</v>
      </c>
      <c r="D76">
        <v>292</v>
      </c>
      <c r="F76">
        <f>MONTH(owoce[[#This Row],[data]])</f>
        <v>7</v>
      </c>
      <c r="Q76">
        <f t="shared" si="4"/>
        <v>0</v>
      </c>
    </row>
    <row r="77" spans="1:17" x14ac:dyDescent="0.25">
      <c r="A77" s="1">
        <v>44027</v>
      </c>
      <c r="B77">
        <v>494</v>
      </c>
      <c r="C77">
        <v>310</v>
      </c>
      <c r="D77">
        <v>275</v>
      </c>
      <c r="F77">
        <f>MONTH(owoce[[#This Row],[data]])</f>
        <v>7</v>
      </c>
      <c r="Q77">
        <f t="shared" si="4"/>
        <v>0</v>
      </c>
    </row>
    <row r="78" spans="1:17" x14ac:dyDescent="0.25">
      <c r="A78" s="1">
        <v>44028</v>
      </c>
      <c r="B78">
        <v>493</v>
      </c>
      <c r="C78">
        <v>431</v>
      </c>
      <c r="D78">
        <v>283</v>
      </c>
      <c r="F78">
        <f>MONTH(owoce[[#This Row],[data]])</f>
        <v>7</v>
      </c>
      <c r="Q78">
        <f t="shared" si="4"/>
        <v>0</v>
      </c>
    </row>
    <row r="79" spans="1:17" x14ac:dyDescent="0.25">
      <c r="A79" s="1">
        <v>44029</v>
      </c>
      <c r="B79">
        <v>302</v>
      </c>
      <c r="C79">
        <v>415</v>
      </c>
      <c r="D79">
        <v>297</v>
      </c>
      <c r="F79">
        <f>MONTH(owoce[[#This Row],[data]])</f>
        <v>7</v>
      </c>
      <c r="Q79">
        <f t="shared" si="4"/>
        <v>0</v>
      </c>
    </row>
    <row r="80" spans="1:17" x14ac:dyDescent="0.25">
      <c r="A80" s="1">
        <v>44030</v>
      </c>
      <c r="B80">
        <v>331</v>
      </c>
      <c r="C80">
        <v>353</v>
      </c>
      <c r="D80">
        <v>373</v>
      </c>
      <c r="F80">
        <f>MONTH(owoce[[#This Row],[data]])</f>
        <v>7</v>
      </c>
      <c r="Q80">
        <f t="shared" si="4"/>
        <v>1</v>
      </c>
    </row>
    <row r="81" spans="1:17" x14ac:dyDescent="0.25">
      <c r="A81" s="1">
        <v>44031</v>
      </c>
      <c r="B81">
        <v>486</v>
      </c>
      <c r="C81">
        <v>323</v>
      </c>
      <c r="D81">
        <v>359</v>
      </c>
      <c r="F81">
        <f>MONTH(owoce[[#This Row],[data]])</f>
        <v>7</v>
      </c>
      <c r="Q81">
        <f t="shared" si="4"/>
        <v>0</v>
      </c>
    </row>
    <row r="82" spans="1:17" x14ac:dyDescent="0.25">
      <c r="A82" s="1">
        <v>44032</v>
      </c>
      <c r="B82">
        <v>360</v>
      </c>
      <c r="C82">
        <v>331</v>
      </c>
      <c r="D82">
        <v>445</v>
      </c>
      <c r="F82">
        <f>MONTH(owoce[[#This Row],[data]])</f>
        <v>7</v>
      </c>
      <c r="Q82">
        <f t="shared" si="4"/>
        <v>1</v>
      </c>
    </row>
    <row r="83" spans="1:17" x14ac:dyDescent="0.25">
      <c r="A83" s="1">
        <v>44033</v>
      </c>
      <c r="B83">
        <v>391</v>
      </c>
      <c r="C83">
        <v>455</v>
      </c>
      <c r="D83">
        <v>427</v>
      </c>
      <c r="F83">
        <f>MONTH(owoce[[#This Row],[data]])</f>
        <v>7</v>
      </c>
      <c r="Q83">
        <f t="shared" si="4"/>
        <v>0</v>
      </c>
    </row>
    <row r="84" spans="1:17" x14ac:dyDescent="0.25">
      <c r="A84" s="1">
        <v>44034</v>
      </c>
      <c r="B84">
        <v>327</v>
      </c>
      <c r="C84">
        <v>471</v>
      </c>
      <c r="D84">
        <v>423</v>
      </c>
      <c r="F84">
        <f>MONTH(owoce[[#This Row],[data]])</f>
        <v>7</v>
      </c>
      <c r="Q84">
        <f t="shared" si="4"/>
        <v>0</v>
      </c>
    </row>
    <row r="85" spans="1:17" x14ac:dyDescent="0.25">
      <c r="A85" s="1">
        <v>44035</v>
      </c>
      <c r="B85">
        <v>355</v>
      </c>
      <c r="C85">
        <v>490</v>
      </c>
      <c r="D85">
        <v>449</v>
      </c>
      <c r="F85">
        <f>MONTH(owoce[[#This Row],[data]])</f>
        <v>7</v>
      </c>
      <c r="Q85">
        <f t="shared" si="4"/>
        <v>0</v>
      </c>
    </row>
    <row r="86" spans="1:17" x14ac:dyDescent="0.25">
      <c r="A86" s="1">
        <v>44036</v>
      </c>
      <c r="B86">
        <v>360</v>
      </c>
      <c r="C86">
        <v>339</v>
      </c>
      <c r="D86">
        <v>470</v>
      </c>
      <c r="F86">
        <f>MONTH(owoce[[#This Row],[data]])</f>
        <v>7</v>
      </c>
      <c r="Q86">
        <f t="shared" si="4"/>
        <v>1</v>
      </c>
    </row>
    <row r="87" spans="1:17" x14ac:dyDescent="0.25">
      <c r="A87" s="1">
        <v>44037</v>
      </c>
      <c r="B87">
        <v>303</v>
      </c>
      <c r="C87">
        <v>404</v>
      </c>
      <c r="D87">
        <v>434</v>
      </c>
      <c r="F87">
        <f>MONTH(owoce[[#This Row],[data]])</f>
        <v>7</v>
      </c>
      <c r="Q87">
        <f t="shared" si="4"/>
        <v>1</v>
      </c>
    </row>
    <row r="88" spans="1:17" x14ac:dyDescent="0.25">
      <c r="A88" s="1">
        <v>44038</v>
      </c>
      <c r="B88">
        <v>310</v>
      </c>
      <c r="C88">
        <v>332</v>
      </c>
      <c r="D88">
        <v>536</v>
      </c>
      <c r="F88">
        <f>MONTH(owoce[[#This Row],[data]])</f>
        <v>7</v>
      </c>
      <c r="Q88">
        <f t="shared" si="4"/>
        <v>1</v>
      </c>
    </row>
    <row r="89" spans="1:17" x14ac:dyDescent="0.25">
      <c r="A89" s="1">
        <v>44039</v>
      </c>
      <c r="B89">
        <v>435</v>
      </c>
      <c r="C89">
        <v>406</v>
      </c>
      <c r="D89">
        <v>421</v>
      </c>
      <c r="F89">
        <f>MONTH(owoce[[#This Row],[data]])</f>
        <v>7</v>
      </c>
      <c r="Q89">
        <f t="shared" si="4"/>
        <v>0</v>
      </c>
    </row>
    <row r="90" spans="1:17" x14ac:dyDescent="0.25">
      <c r="A90" s="1">
        <v>44040</v>
      </c>
      <c r="B90">
        <v>344</v>
      </c>
      <c r="C90">
        <v>348</v>
      </c>
      <c r="D90">
        <v>555</v>
      </c>
      <c r="F90">
        <f>MONTH(owoce[[#This Row],[data]])</f>
        <v>7</v>
      </c>
      <c r="Q90">
        <f t="shared" si="4"/>
        <v>1</v>
      </c>
    </row>
    <row r="91" spans="1:17" x14ac:dyDescent="0.25">
      <c r="A91" s="1">
        <v>44041</v>
      </c>
      <c r="B91">
        <v>303</v>
      </c>
      <c r="C91">
        <v>335</v>
      </c>
      <c r="D91">
        <v>436</v>
      </c>
      <c r="F91">
        <f>MONTH(owoce[[#This Row],[data]])</f>
        <v>7</v>
      </c>
      <c r="Q91">
        <f t="shared" si="4"/>
        <v>1</v>
      </c>
    </row>
    <row r="92" spans="1:17" x14ac:dyDescent="0.25">
      <c r="A92" s="1">
        <v>44042</v>
      </c>
      <c r="B92">
        <v>433</v>
      </c>
      <c r="C92">
        <v>425</v>
      </c>
      <c r="D92">
        <v>422</v>
      </c>
      <c r="F92">
        <f>MONTH(owoce[[#This Row],[data]])</f>
        <v>7</v>
      </c>
      <c r="Q92">
        <f t="shared" si="4"/>
        <v>0</v>
      </c>
    </row>
    <row r="93" spans="1:17" x14ac:dyDescent="0.25">
      <c r="A93" s="1">
        <v>44043</v>
      </c>
      <c r="B93">
        <v>350</v>
      </c>
      <c r="C93">
        <v>378</v>
      </c>
      <c r="D93">
        <v>419</v>
      </c>
      <c r="F93">
        <f>MONTH(owoce[[#This Row],[data]])</f>
        <v>7</v>
      </c>
      <c r="Q93">
        <f t="shared" si="4"/>
        <v>1</v>
      </c>
    </row>
    <row r="94" spans="1:17" x14ac:dyDescent="0.25">
      <c r="A94" s="1">
        <v>44044</v>
      </c>
      <c r="B94">
        <v>396</v>
      </c>
      <c r="C94">
        <v>466</v>
      </c>
      <c r="D94">
        <v>434</v>
      </c>
      <c r="F94">
        <f>MONTH(owoce[[#This Row],[data]])</f>
        <v>8</v>
      </c>
      <c r="Q94">
        <f t="shared" si="4"/>
        <v>0</v>
      </c>
    </row>
    <row r="95" spans="1:17" x14ac:dyDescent="0.25">
      <c r="A95" s="1">
        <v>44045</v>
      </c>
      <c r="B95">
        <v>495</v>
      </c>
      <c r="C95">
        <v>410</v>
      </c>
      <c r="D95">
        <v>418</v>
      </c>
      <c r="F95">
        <f>MONTH(owoce[[#This Row],[data]])</f>
        <v>8</v>
      </c>
      <c r="Q95">
        <f t="shared" si="4"/>
        <v>0</v>
      </c>
    </row>
    <row r="96" spans="1:17" x14ac:dyDescent="0.25">
      <c r="A96" s="1">
        <v>44046</v>
      </c>
      <c r="B96">
        <v>420</v>
      </c>
      <c r="C96">
        <v>328</v>
      </c>
      <c r="D96">
        <v>422</v>
      </c>
      <c r="F96">
        <f>MONTH(owoce[[#This Row],[data]])</f>
        <v>8</v>
      </c>
      <c r="Q96">
        <f t="shared" si="4"/>
        <v>1</v>
      </c>
    </row>
    <row r="97" spans="1:17" x14ac:dyDescent="0.25">
      <c r="A97" s="1">
        <v>44047</v>
      </c>
      <c r="B97">
        <v>411</v>
      </c>
      <c r="C97">
        <v>481</v>
      </c>
      <c r="D97">
        <v>445</v>
      </c>
      <c r="F97">
        <f>MONTH(owoce[[#This Row],[data]])</f>
        <v>8</v>
      </c>
      <c r="Q97">
        <f t="shared" si="4"/>
        <v>0</v>
      </c>
    </row>
    <row r="98" spans="1:17" x14ac:dyDescent="0.25">
      <c r="A98" s="1">
        <v>44048</v>
      </c>
      <c r="B98">
        <v>317</v>
      </c>
      <c r="C98">
        <v>434</v>
      </c>
      <c r="D98">
        <v>411</v>
      </c>
      <c r="F98">
        <f>MONTH(owoce[[#This Row],[data]])</f>
        <v>8</v>
      </c>
      <c r="Q98">
        <f t="shared" si="4"/>
        <v>0</v>
      </c>
    </row>
    <row r="99" spans="1:17" x14ac:dyDescent="0.25">
      <c r="A99" s="1">
        <v>44049</v>
      </c>
      <c r="B99">
        <v>342</v>
      </c>
      <c r="C99">
        <v>465</v>
      </c>
      <c r="D99">
        <v>417</v>
      </c>
      <c r="F99">
        <f>MONTH(owoce[[#This Row],[data]])</f>
        <v>8</v>
      </c>
      <c r="Q99">
        <f t="shared" si="4"/>
        <v>0</v>
      </c>
    </row>
    <row r="100" spans="1:17" x14ac:dyDescent="0.25">
      <c r="A100" s="1">
        <v>44050</v>
      </c>
      <c r="B100">
        <v>450</v>
      </c>
      <c r="C100">
        <v>318</v>
      </c>
      <c r="D100">
        <v>490</v>
      </c>
      <c r="F100">
        <f>MONTH(owoce[[#This Row],[data]])</f>
        <v>8</v>
      </c>
      <c r="Q100">
        <f t="shared" si="4"/>
        <v>1</v>
      </c>
    </row>
    <row r="101" spans="1:17" x14ac:dyDescent="0.25">
      <c r="A101" s="1">
        <v>44051</v>
      </c>
      <c r="B101">
        <v>343</v>
      </c>
      <c r="C101">
        <v>329</v>
      </c>
      <c r="D101">
        <v>345</v>
      </c>
      <c r="F101">
        <f>MONTH(owoce[[#This Row],[data]])</f>
        <v>8</v>
      </c>
      <c r="Q101">
        <f t="shared" si="4"/>
        <v>1</v>
      </c>
    </row>
    <row r="102" spans="1:17" x14ac:dyDescent="0.25">
      <c r="A102" s="1">
        <v>44052</v>
      </c>
      <c r="B102">
        <v>287</v>
      </c>
      <c r="C102">
        <v>328</v>
      </c>
      <c r="D102">
        <v>377</v>
      </c>
      <c r="F102">
        <f>MONTH(owoce[[#This Row],[data]])</f>
        <v>8</v>
      </c>
      <c r="Q102">
        <f t="shared" si="4"/>
        <v>1</v>
      </c>
    </row>
    <row r="103" spans="1:17" x14ac:dyDescent="0.25">
      <c r="A103" s="1">
        <v>44053</v>
      </c>
      <c r="B103">
        <v>298</v>
      </c>
      <c r="C103">
        <v>401</v>
      </c>
      <c r="D103">
        <v>416</v>
      </c>
      <c r="F103">
        <f>MONTH(owoce[[#This Row],[data]])</f>
        <v>8</v>
      </c>
      <c r="Q103">
        <f t="shared" si="4"/>
        <v>1</v>
      </c>
    </row>
    <row r="104" spans="1:17" x14ac:dyDescent="0.25">
      <c r="A104" s="1">
        <v>44054</v>
      </c>
      <c r="B104">
        <v>429</v>
      </c>
      <c r="C104">
        <v>348</v>
      </c>
      <c r="D104">
        <v>426</v>
      </c>
      <c r="F104">
        <f>MONTH(owoce[[#This Row],[data]])</f>
        <v>8</v>
      </c>
      <c r="Q104">
        <f t="shared" si="4"/>
        <v>0</v>
      </c>
    </row>
    <row r="105" spans="1:17" x14ac:dyDescent="0.25">
      <c r="A105" s="1">
        <v>44055</v>
      </c>
      <c r="B105">
        <v>417</v>
      </c>
      <c r="C105">
        <v>457</v>
      </c>
      <c r="D105">
        <v>438</v>
      </c>
      <c r="F105">
        <f>MONTH(owoce[[#This Row],[data]])</f>
        <v>8</v>
      </c>
      <c r="Q105">
        <f t="shared" si="4"/>
        <v>0</v>
      </c>
    </row>
    <row r="106" spans="1:17" x14ac:dyDescent="0.25">
      <c r="A106" s="1">
        <v>44056</v>
      </c>
      <c r="B106">
        <v>384</v>
      </c>
      <c r="C106">
        <v>330</v>
      </c>
      <c r="D106">
        <v>292</v>
      </c>
      <c r="F106">
        <f>MONTH(owoce[[#This Row],[data]])</f>
        <v>8</v>
      </c>
      <c r="Q106">
        <f t="shared" si="4"/>
        <v>0</v>
      </c>
    </row>
    <row r="107" spans="1:17" x14ac:dyDescent="0.25">
      <c r="A107" s="1">
        <v>44057</v>
      </c>
      <c r="B107">
        <v>370</v>
      </c>
      <c r="C107">
        <v>388</v>
      </c>
      <c r="D107">
        <v>390</v>
      </c>
      <c r="F107">
        <f>MONTH(owoce[[#This Row],[data]])</f>
        <v>8</v>
      </c>
      <c r="Q107">
        <f t="shared" si="4"/>
        <v>1</v>
      </c>
    </row>
    <row r="108" spans="1:17" x14ac:dyDescent="0.25">
      <c r="A108" s="1">
        <v>44058</v>
      </c>
      <c r="B108">
        <v>436</v>
      </c>
      <c r="C108">
        <v>298</v>
      </c>
      <c r="D108">
        <v>420</v>
      </c>
      <c r="F108">
        <f>MONTH(owoce[[#This Row],[data]])</f>
        <v>8</v>
      </c>
      <c r="Q108">
        <f t="shared" si="4"/>
        <v>0</v>
      </c>
    </row>
    <row r="109" spans="1:17" x14ac:dyDescent="0.25">
      <c r="A109" s="1">
        <v>44059</v>
      </c>
      <c r="B109">
        <v>303</v>
      </c>
      <c r="C109">
        <v>429</v>
      </c>
      <c r="D109">
        <v>407</v>
      </c>
      <c r="F109">
        <f>MONTH(owoce[[#This Row],[data]])</f>
        <v>8</v>
      </c>
      <c r="Q109">
        <f t="shared" si="4"/>
        <v>0</v>
      </c>
    </row>
    <row r="110" spans="1:17" x14ac:dyDescent="0.25">
      <c r="A110" s="1">
        <v>44060</v>
      </c>
      <c r="B110">
        <v>449</v>
      </c>
      <c r="C110">
        <v>444</v>
      </c>
      <c r="D110">
        <v>425</v>
      </c>
      <c r="F110">
        <f>MONTH(owoce[[#This Row],[data]])</f>
        <v>8</v>
      </c>
      <c r="Q110">
        <f t="shared" si="4"/>
        <v>0</v>
      </c>
    </row>
    <row r="111" spans="1:17" x14ac:dyDescent="0.25">
      <c r="A111" s="1">
        <v>44061</v>
      </c>
      <c r="B111">
        <v>300</v>
      </c>
      <c r="C111">
        <v>358</v>
      </c>
      <c r="D111">
        <v>377</v>
      </c>
      <c r="F111">
        <f>MONTH(owoce[[#This Row],[data]])</f>
        <v>8</v>
      </c>
      <c r="Q111">
        <f t="shared" si="4"/>
        <v>1</v>
      </c>
    </row>
    <row r="112" spans="1:17" x14ac:dyDescent="0.25">
      <c r="A112" s="1">
        <v>44062</v>
      </c>
      <c r="B112">
        <v>307</v>
      </c>
      <c r="C112">
        <v>417</v>
      </c>
      <c r="D112">
        <v>405</v>
      </c>
      <c r="F112">
        <f>MONTH(owoce[[#This Row],[data]])</f>
        <v>8</v>
      </c>
      <c r="Q112">
        <f t="shared" si="4"/>
        <v>0</v>
      </c>
    </row>
    <row r="113" spans="1:17" x14ac:dyDescent="0.25">
      <c r="A113" s="1">
        <v>44063</v>
      </c>
      <c r="B113">
        <v>314</v>
      </c>
      <c r="C113">
        <v>340</v>
      </c>
      <c r="D113">
        <v>345</v>
      </c>
      <c r="F113">
        <f>MONTH(owoce[[#This Row],[data]])</f>
        <v>8</v>
      </c>
      <c r="Q113">
        <f t="shared" si="4"/>
        <v>1</v>
      </c>
    </row>
    <row r="114" spans="1:17" x14ac:dyDescent="0.25">
      <c r="A114" s="1">
        <v>44064</v>
      </c>
      <c r="B114">
        <v>379</v>
      </c>
      <c r="C114">
        <v>288</v>
      </c>
      <c r="D114">
        <v>353</v>
      </c>
      <c r="F114">
        <f>MONTH(owoce[[#This Row],[data]])</f>
        <v>8</v>
      </c>
      <c r="Q114">
        <f t="shared" si="4"/>
        <v>0</v>
      </c>
    </row>
    <row r="115" spans="1:17" x14ac:dyDescent="0.25">
      <c r="A115" s="1">
        <v>44065</v>
      </c>
      <c r="B115">
        <v>405</v>
      </c>
      <c r="C115">
        <v>454</v>
      </c>
      <c r="D115">
        <v>342</v>
      </c>
      <c r="F115">
        <f>MONTH(owoce[[#This Row],[data]])</f>
        <v>8</v>
      </c>
      <c r="Q115">
        <f t="shared" si="4"/>
        <v>0</v>
      </c>
    </row>
    <row r="116" spans="1:17" x14ac:dyDescent="0.25">
      <c r="A116" s="1">
        <v>44066</v>
      </c>
      <c r="B116">
        <v>407</v>
      </c>
      <c r="C116">
        <v>300</v>
      </c>
      <c r="D116">
        <v>365</v>
      </c>
      <c r="F116">
        <f>MONTH(owoce[[#This Row],[data]])</f>
        <v>8</v>
      </c>
      <c r="Q116">
        <f t="shared" si="4"/>
        <v>0</v>
      </c>
    </row>
    <row r="117" spans="1:17" x14ac:dyDescent="0.25">
      <c r="A117" s="1">
        <v>44067</v>
      </c>
      <c r="B117">
        <v>432</v>
      </c>
      <c r="C117">
        <v>423</v>
      </c>
      <c r="D117">
        <v>221</v>
      </c>
      <c r="F117">
        <f>MONTH(owoce[[#This Row],[data]])</f>
        <v>8</v>
      </c>
      <c r="Q117">
        <f t="shared" si="4"/>
        <v>0</v>
      </c>
    </row>
    <row r="118" spans="1:17" x14ac:dyDescent="0.25">
      <c r="A118" s="1">
        <v>44068</v>
      </c>
      <c r="B118">
        <v>405</v>
      </c>
      <c r="C118">
        <v>449</v>
      </c>
      <c r="D118">
        <v>231</v>
      </c>
      <c r="F118">
        <f>MONTH(owoce[[#This Row],[data]])</f>
        <v>8</v>
      </c>
      <c r="Q118">
        <f t="shared" si="4"/>
        <v>0</v>
      </c>
    </row>
    <row r="119" spans="1:17" x14ac:dyDescent="0.25">
      <c r="A119" s="1">
        <v>44069</v>
      </c>
      <c r="B119">
        <v>162</v>
      </c>
      <c r="C119">
        <v>294</v>
      </c>
      <c r="D119">
        <v>255</v>
      </c>
      <c r="F119">
        <f>MONTH(owoce[[#This Row],[data]])</f>
        <v>8</v>
      </c>
      <c r="Q119">
        <f t="shared" si="4"/>
        <v>0</v>
      </c>
    </row>
    <row r="120" spans="1:17" x14ac:dyDescent="0.25">
      <c r="A120" s="1">
        <v>44070</v>
      </c>
      <c r="B120">
        <v>297</v>
      </c>
      <c r="C120">
        <v>341</v>
      </c>
      <c r="D120">
        <v>223</v>
      </c>
      <c r="F120">
        <f>MONTH(owoce[[#This Row],[data]])</f>
        <v>8</v>
      </c>
      <c r="Q120">
        <f t="shared" si="4"/>
        <v>0</v>
      </c>
    </row>
    <row r="121" spans="1:17" x14ac:dyDescent="0.25">
      <c r="A121" s="1">
        <v>44071</v>
      </c>
      <c r="B121">
        <v>226</v>
      </c>
      <c r="C121">
        <v>329</v>
      </c>
      <c r="D121">
        <v>261</v>
      </c>
      <c r="F121">
        <f>MONTH(owoce[[#This Row],[data]])</f>
        <v>8</v>
      </c>
      <c r="Q121">
        <f t="shared" si="4"/>
        <v>0</v>
      </c>
    </row>
    <row r="122" spans="1:17" x14ac:dyDescent="0.25">
      <c r="A122" s="1">
        <v>44072</v>
      </c>
      <c r="B122">
        <v>226</v>
      </c>
      <c r="C122">
        <v>256</v>
      </c>
      <c r="D122">
        <v>239</v>
      </c>
      <c r="F122">
        <f>MONTH(owoce[[#This Row],[data]])</f>
        <v>8</v>
      </c>
      <c r="Q122">
        <f t="shared" si="4"/>
        <v>0</v>
      </c>
    </row>
    <row r="123" spans="1:17" x14ac:dyDescent="0.25">
      <c r="A123" s="1">
        <v>44073</v>
      </c>
      <c r="B123">
        <v>287</v>
      </c>
      <c r="C123">
        <v>217</v>
      </c>
      <c r="D123">
        <v>262</v>
      </c>
      <c r="F123">
        <f>MONTH(owoce[[#This Row],[data]])</f>
        <v>8</v>
      </c>
      <c r="Q123">
        <f t="shared" si="4"/>
        <v>0</v>
      </c>
    </row>
    <row r="124" spans="1:17" x14ac:dyDescent="0.25">
      <c r="A124" s="1">
        <v>44074</v>
      </c>
      <c r="B124">
        <v>351</v>
      </c>
      <c r="C124">
        <v>266</v>
      </c>
      <c r="D124">
        <v>226</v>
      </c>
      <c r="F124">
        <f>MONTH(owoce[[#This Row],[data]])</f>
        <v>8</v>
      </c>
      <c r="Q124">
        <f t="shared" si="4"/>
        <v>0</v>
      </c>
    </row>
    <row r="125" spans="1:17" x14ac:dyDescent="0.25">
      <c r="A125" s="1">
        <v>44075</v>
      </c>
      <c r="B125">
        <v>214</v>
      </c>
      <c r="C125">
        <v>260</v>
      </c>
      <c r="D125">
        <v>241</v>
      </c>
      <c r="F125">
        <f>MONTH(owoce[[#This Row],[data]])</f>
        <v>9</v>
      </c>
      <c r="Q125">
        <f t="shared" si="4"/>
        <v>0</v>
      </c>
    </row>
    <row r="126" spans="1:17" x14ac:dyDescent="0.25">
      <c r="A126" s="1">
        <v>44076</v>
      </c>
      <c r="B126">
        <v>282</v>
      </c>
      <c r="C126">
        <v>227</v>
      </c>
      <c r="D126">
        <v>258</v>
      </c>
      <c r="F126">
        <f>MONTH(owoce[[#This Row],[data]])</f>
        <v>9</v>
      </c>
      <c r="Q126">
        <f t="shared" si="4"/>
        <v>0</v>
      </c>
    </row>
    <row r="127" spans="1:17" x14ac:dyDescent="0.25">
      <c r="A127" s="1">
        <v>44077</v>
      </c>
      <c r="B127">
        <v>257</v>
      </c>
      <c r="C127">
        <v>251</v>
      </c>
      <c r="D127">
        <v>252</v>
      </c>
      <c r="F127">
        <f>MONTH(owoce[[#This Row],[data]])</f>
        <v>9</v>
      </c>
      <c r="Q127">
        <f t="shared" si="4"/>
        <v>0</v>
      </c>
    </row>
    <row r="128" spans="1:17" x14ac:dyDescent="0.25">
      <c r="A128" s="1">
        <v>44078</v>
      </c>
      <c r="B128">
        <v>172</v>
      </c>
      <c r="C128">
        <v>171</v>
      </c>
      <c r="D128">
        <v>268</v>
      </c>
      <c r="F128">
        <f>MONTH(owoce[[#This Row],[data]])</f>
        <v>9</v>
      </c>
      <c r="Q128">
        <f t="shared" si="4"/>
        <v>1</v>
      </c>
    </row>
    <row r="129" spans="1:17" x14ac:dyDescent="0.25">
      <c r="A129" s="1">
        <v>44079</v>
      </c>
      <c r="B129">
        <v>197</v>
      </c>
      <c r="C129">
        <v>326</v>
      </c>
      <c r="D129">
        <v>224</v>
      </c>
      <c r="F129">
        <f>MONTH(owoce[[#This Row],[data]])</f>
        <v>9</v>
      </c>
      <c r="Q129">
        <f t="shared" si="4"/>
        <v>0</v>
      </c>
    </row>
    <row r="130" spans="1:17" x14ac:dyDescent="0.25">
      <c r="A130" s="1">
        <v>44080</v>
      </c>
      <c r="B130">
        <v>292</v>
      </c>
      <c r="C130">
        <v>329</v>
      </c>
      <c r="D130">
        <v>255</v>
      </c>
      <c r="F130">
        <f>MONTH(owoce[[#This Row],[data]])</f>
        <v>9</v>
      </c>
      <c r="Q130">
        <f t="shared" si="4"/>
        <v>0</v>
      </c>
    </row>
    <row r="131" spans="1:17" x14ac:dyDescent="0.25">
      <c r="A131" s="1">
        <v>44081</v>
      </c>
      <c r="B131">
        <v>172</v>
      </c>
      <c r="C131">
        <v>216</v>
      </c>
      <c r="D131">
        <v>199</v>
      </c>
      <c r="F131">
        <f>MONTH(owoce[[#This Row],[data]])</f>
        <v>9</v>
      </c>
      <c r="Q131">
        <f t="shared" ref="Q131:Q165" si="5">IF(AND(B131 &lt; D131, C131 &lt; D131), 1, 0)</f>
        <v>0</v>
      </c>
    </row>
    <row r="132" spans="1:17" x14ac:dyDescent="0.25">
      <c r="A132" s="1">
        <v>44082</v>
      </c>
      <c r="B132">
        <v>258</v>
      </c>
      <c r="C132">
        <v>291</v>
      </c>
      <c r="D132">
        <v>220</v>
      </c>
      <c r="F132">
        <f>MONTH(owoce[[#This Row],[data]])</f>
        <v>9</v>
      </c>
      <c r="Q132">
        <f t="shared" si="5"/>
        <v>0</v>
      </c>
    </row>
    <row r="133" spans="1:17" x14ac:dyDescent="0.25">
      <c r="A133" s="1">
        <v>44083</v>
      </c>
      <c r="B133">
        <v>276</v>
      </c>
      <c r="C133">
        <v>347</v>
      </c>
      <c r="D133">
        <v>197</v>
      </c>
      <c r="F133">
        <f>MONTH(owoce[[#This Row],[data]])</f>
        <v>9</v>
      </c>
      <c r="Q133">
        <f t="shared" si="5"/>
        <v>0</v>
      </c>
    </row>
    <row r="134" spans="1:17" x14ac:dyDescent="0.25">
      <c r="A134" s="1">
        <v>44084</v>
      </c>
      <c r="B134">
        <v>210</v>
      </c>
      <c r="C134">
        <v>333</v>
      </c>
      <c r="D134">
        <v>218</v>
      </c>
      <c r="F134">
        <f>MONTH(owoce[[#This Row],[data]])</f>
        <v>9</v>
      </c>
      <c r="Q134">
        <f t="shared" si="5"/>
        <v>0</v>
      </c>
    </row>
    <row r="135" spans="1:17" x14ac:dyDescent="0.25">
      <c r="A135" s="1">
        <v>44085</v>
      </c>
      <c r="B135">
        <v>168</v>
      </c>
      <c r="C135">
        <v>211</v>
      </c>
      <c r="D135">
        <v>180</v>
      </c>
      <c r="F135">
        <f>MONTH(owoce[[#This Row],[data]])</f>
        <v>9</v>
      </c>
      <c r="Q135">
        <f t="shared" si="5"/>
        <v>0</v>
      </c>
    </row>
    <row r="136" spans="1:17" x14ac:dyDescent="0.25">
      <c r="A136" s="1">
        <v>44086</v>
      </c>
      <c r="B136">
        <v>196</v>
      </c>
      <c r="C136">
        <v>348</v>
      </c>
      <c r="D136">
        <v>225</v>
      </c>
      <c r="F136">
        <f>MONTH(owoce[[#This Row],[data]])</f>
        <v>9</v>
      </c>
      <c r="Q136">
        <f t="shared" si="5"/>
        <v>0</v>
      </c>
    </row>
    <row r="137" spans="1:17" x14ac:dyDescent="0.25">
      <c r="A137" s="1">
        <v>44087</v>
      </c>
      <c r="B137">
        <v>284</v>
      </c>
      <c r="C137">
        <v>226</v>
      </c>
      <c r="D137">
        <v>197</v>
      </c>
      <c r="F137">
        <f>MONTH(owoce[[#This Row],[data]])</f>
        <v>9</v>
      </c>
      <c r="Q137">
        <f t="shared" si="5"/>
        <v>0</v>
      </c>
    </row>
    <row r="138" spans="1:17" x14ac:dyDescent="0.25">
      <c r="A138" s="1">
        <v>44088</v>
      </c>
      <c r="B138">
        <v>162</v>
      </c>
      <c r="C138">
        <v>345</v>
      </c>
      <c r="D138">
        <v>194</v>
      </c>
      <c r="F138">
        <f>MONTH(owoce[[#This Row],[data]])</f>
        <v>9</v>
      </c>
      <c r="Q138">
        <f t="shared" si="5"/>
        <v>0</v>
      </c>
    </row>
    <row r="139" spans="1:17" x14ac:dyDescent="0.25">
      <c r="A139" s="1">
        <v>44089</v>
      </c>
      <c r="B139">
        <v>212</v>
      </c>
      <c r="C139">
        <v>184</v>
      </c>
      <c r="D139">
        <v>183</v>
      </c>
      <c r="F139">
        <f>MONTH(owoce[[#This Row],[data]])</f>
        <v>9</v>
      </c>
      <c r="Q139">
        <f t="shared" si="5"/>
        <v>0</v>
      </c>
    </row>
    <row r="140" spans="1:17" x14ac:dyDescent="0.25">
      <c r="A140" s="1">
        <v>44090</v>
      </c>
      <c r="B140">
        <v>165</v>
      </c>
      <c r="C140">
        <v>232</v>
      </c>
      <c r="D140">
        <v>202</v>
      </c>
      <c r="F140">
        <f>MONTH(owoce[[#This Row],[data]])</f>
        <v>9</v>
      </c>
      <c r="Q140">
        <f t="shared" si="5"/>
        <v>0</v>
      </c>
    </row>
    <row r="141" spans="1:17" x14ac:dyDescent="0.25">
      <c r="A141" s="1">
        <v>44091</v>
      </c>
      <c r="B141">
        <v>163</v>
      </c>
      <c r="C141">
        <v>314</v>
      </c>
      <c r="D141">
        <v>213</v>
      </c>
      <c r="F141">
        <f>MONTH(owoce[[#This Row],[data]])</f>
        <v>9</v>
      </c>
      <c r="Q141">
        <f t="shared" si="5"/>
        <v>0</v>
      </c>
    </row>
    <row r="142" spans="1:17" x14ac:dyDescent="0.25">
      <c r="A142" s="1">
        <v>44092</v>
      </c>
      <c r="B142">
        <v>200</v>
      </c>
      <c r="C142">
        <v>307</v>
      </c>
      <c r="D142">
        <v>206</v>
      </c>
      <c r="F142">
        <f>MONTH(owoce[[#This Row],[data]])</f>
        <v>9</v>
      </c>
      <c r="Q142">
        <f t="shared" si="5"/>
        <v>0</v>
      </c>
    </row>
    <row r="143" spans="1:17" x14ac:dyDescent="0.25">
      <c r="A143" s="1">
        <v>44093</v>
      </c>
      <c r="B143">
        <v>201</v>
      </c>
      <c r="C143">
        <v>274</v>
      </c>
      <c r="D143">
        <v>210</v>
      </c>
      <c r="F143">
        <f>MONTH(owoce[[#This Row],[data]])</f>
        <v>9</v>
      </c>
      <c r="Q143">
        <f t="shared" si="5"/>
        <v>0</v>
      </c>
    </row>
    <row r="144" spans="1:17" x14ac:dyDescent="0.25">
      <c r="A144" s="1">
        <v>44094</v>
      </c>
      <c r="B144">
        <v>269</v>
      </c>
      <c r="C144">
        <v>278</v>
      </c>
      <c r="D144">
        <v>228</v>
      </c>
      <c r="F144">
        <f>MONTH(owoce[[#This Row],[data]])</f>
        <v>9</v>
      </c>
      <c r="Q144">
        <f t="shared" si="5"/>
        <v>0</v>
      </c>
    </row>
    <row r="145" spans="1:17" x14ac:dyDescent="0.25">
      <c r="A145" s="1">
        <v>44095</v>
      </c>
      <c r="B145">
        <v>188</v>
      </c>
      <c r="C145">
        <v>195</v>
      </c>
      <c r="D145">
        <v>207</v>
      </c>
      <c r="F145">
        <f>MONTH(owoce[[#This Row],[data]])</f>
        <v>9</v>
      </c>
      <c r="Q145">
        <f t="shared" si="5"/>
        <v>1</v>
      </c>
    </row>
    <row r="146" spans="1:17" x14ac:dyDescent="0.25">
      <c r="A146" s="1">
        <v>44096</v>
      </c>
      <c r="B146">
        <v>142</v>
      </c>
      <c r="C146">
        <v>249</v>
      </c>
      <c r="D146">
        <v>202</v>
      </c>
      <c r="F146">
        <f>MONTH(owoce[[#This Row],[data]])</f>
        <v>9</v>
      </c>
      <c r="Q146">
        <f t="shared" si="5"/>
        <v>0</v>
      </c>
    </row>
    <row r="147" spans="1:17" x14ac:dyDescent="0.25">
      <c r="A147" s="1">
        <v>44097</v>
      </c>
      <c r="B147">
        <v>232</v>
      </c>
      <c r="C147">
        <v>116</v>
      </c>
      <c r="D147">
        <v>195</v>
      </c>
      <c r="F147">
        <f>MONTH(owoce[[#This Row],[data]])</f>
        <v>9</v>
      </c>
      <c r="Q147">
        <f t="shared" si="5"/>
        <v>0</v>
      </c>
    </row>
    <row r="148" spans="1:17" x14ac:dyDescent="0.25">
      <c r="A148" s="1">
        <v>44098</v>
      </c>
      <c r="B148">
        <v>296</v>
      </c>
      <c r="C148">
        <v>102</v>
      </c>
      <c r="D148">
        <v>192</v>
      </c>
      <c r="F148">
        <f>MONTH(owoce[[#This Row],[data]])</f>
        <v>9</v>
      </c>
      <c r="Q148">
        <f t="shared" si="5"/>
        <v>0</v>
      </c>
    </row>
    <row r="149" spans="1:17" x14ac:dyDescent="0.25">
      <c r="A149" s="1">
        <v>44099</v>
      </c>
      <c r="B149">
        <v>161</v>
      </c>
      <c r="C149">
        <v>151</v>
      </c>
      <c r="D149">
        <v>216</v>
      </c>
      <c r="F149">
        <f>MONTH(owoce[[#This Row],[data]])</f>
        <v>9</v>
      </c>
      <c r="Q149">
        <f t="shared" si="5"/>
        <v>1</v>
      </c>
    </row>
    <row r="150" spans="1:17" x14ac:dyDescent="0.25">
      <c r="A150" s="1">
        <v>44100</v>
      </c>
      <c r="B150">
        <v>162</v>
      </c>
      <c r="C150">
        <v>261</v>
      </c>
      <c r="D150">
        <v>184</v>
      </c>
      <c r="F150">
        <f>MONTH(owoce[[#This Row],[data]])</f>
        <v>9</v>
      </c>
      <c r="Q150">
        <f t="shared" si="5"/>
        <v>0</v>
      </c>
    </row>
    <row r="151" spans="1:17" x14ac:dyDescent="0.25">
      <c r="A151" s="1">
        <v>44101</v>
      </c>
      <c r="B151">
        <v>216</v>
      </c>
      <c r="C151">
        <v>147</v>
      </c>
      <c r="D151">
        <v>204</v>
      </c>
      <c r="F151">
        <f>MONTH(owoce[[#This Row],[data]])</f>
        <v>9</v>
      </c>
      <c r="Q151">
        <f t="shared" si="5"/>
        <v>0</v>
      </c>
    </row>
    <row r="152" spans="1:17" x14ac:dyDescent="0.25">
      <c r="A152" s="1">
        <v>44102</v>
      </c>
      <c r="B152">
        <v>282</v>
      </c>
      <c r="C152">
        <v>297</v>
      </c>
      <c r="D152">
        <v>195</v>
      </c>
      <c r="F152">
        <f>MONTH(owoce[[#This Row],[data]])</f>
        <v>9</v>
      </c>
      <c r="Q152">
        <f t="shared" si="5"/>
        <v>0</v>
      </c>
    </row>
    <row r="153" spans="1:17" x14ac:dyDescent="0.25">
      <c r="A153" s="1">
        <v>44103</v>
      </c>
      <c r="B153">
        <v>214</v>
      </c>
      <c r="C153">
        <v>198</v>
      </c>
      <c r="D153">
        <v>200</v>
      </c>
      <c r="F153">
        <f>MONTH(owoce[[#This Row],[data]])</f>
        <v>9</v>
      </c>
      <c r="Q153">
        <f t="shared" si="5"/>
        <v>0</v>
      </c>
    </row>
    <row r="154" spans="1:17" x14ac:dyDescent="0.25">
      <c r="A154" s="1">
        <v>44104</v>
      </c>
      <c r="B154">
        <v>289</v>
      </c>
      <c r="C154">
        <v>290</v>
      </c>
      <c r="D154">
        <v>190</v>
      </c>
      <c r="F154">
        <f>MONTH(owoce[[#This Row],[data]])</f>
        <v>9</v>
      </c>
      <c r="Q154">
        <f t="shared" si="5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zoomScale="125" workbookViewId="0">
      <selection activeCell="F2" sqref="F2"/>
    </sheetView>
  </sheetViews>
  <sheetFormatPr defaultRowHeight="15" x14ac:dyDescent="0.25"/>
  <cols>
    <col min="1" max="1" width="20.5703125" customWidth="1"/>
    <col min="2" max="2" width="26" customWidth="1"/>
    <col min="3" max="3" width="22.14062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43952</v>
      </c>
      <c r="B2">
        <v>211</v>
      </c>
      <c r="C2">
        <v>281</v>
      </c>
      <c r="D2">
        <v>88</v>
      </c>
    </row>
    <row r="3" spans="1:4" x14ac:dyDescent="0.25">
      <c r="A3" s="1">
        <v>43953</v>
      </c>
      <c r="B3">
        <v>393</v>
      </c>
      <c r="C3">
        <v>313</v>
      </c>
      <c r="D3">
        <v>83</v>
      </c>
    </row>
    <row r="4" spans="1:4" x14ac:dyDescent="0.25">
      <c r="A4" s="1">
        <v>43954</v>
      </c>
      <c r="B4">
        <v>389</v>
      </c>
      <c r="C4">
        <v>315</v>
      </c>
      <c r="D4">
        <v>104</v>
      </c>
    </row>
    <row r="5" spans="1:4" x14ac:dyDescent="0.25">
      <c r="A5" s="1">
        <v>43955</v>
      </c>
      <c r="B5">
        <v>308</v>
      </c>
      <c r="C5">
        <v>221</v>
      </c>
      <c r="D5">
        <v>119</v>
      </c>
    </row>
    <row r="6" spans="1:4" x14ac:dyDescent="0.25">
      <c r="A6" s="1">
        <v>43956</v>
      </c>
      <c r="B6">
        <v>387</v>
      </c>
      <c r="C6">
        <v>275</v>
      </c>
      <c r="D6">
        <v>72</v>
      </c>
    </row>
    <row r="7" spans="1:4" x14ac:dyDescent="0.25">
      <c r="A7" s="1">
        <v>43957</v>
      </c>
      <c r="B7">
        <v>294</v>
      </c>
      <c r="C7">
        <v>366</v>
      </c>
      <c r="D7">
        <v>99</v>
      </c>
    </row>
    <row r="8" spans="1:4" x14ac:dyDescent="0.25">
      <c r="A8" s="1">
        <v>43958</v>
      </c>
      <c r="B8">
        <v>389</v>
      </c>
      <c r="C8">
        <v>288</v>
      </c>
      <c r="D8">
        <v>87</v>
      </c>
    </row>
    <row r="9" spans="1:4" x14ac:dyDescent="0.25">
      <c r="A9" s="1">
        <v>43959</v>
      </c>
      <c r="B9">
        <v>259</v>
      </c>
      <c r="C9">
        <v>361</v>
      </c>
      <c r="D9">
        <v>112</v>
      </c>
    </row>
    <row r="10" spans="1:4" x14ac:dyDescent="0.25">
      <c r="A10" s="1">
        <v>43960</v>
      </c>
      <c r="B10">
        <v>369</v>
      </c>
      <c r="C10">
        <v>233</v>
      </c>
      <c r="D10">
        <v>110</v>
      </c>
    </row>
    <row r="11" spans="1:4" x14ac:dyDescent="0.25">
      <c r="A11" s="1">
        <v>43961</v>
      </c>
      <c r="B11">
        <v>263</v>
      </c>
      <c r="C11">
        <v>393</v>
      </c>
      <c r="D11">
        <v>75</v>
      </c>
    </row>
    <row r="12" spans="1:4" x14ac:dyDescent="0.25">
      <c r="A12" s="1">
        <v>43962</v>
      </c>
      <c r="B12">
        <v>239</v>
      </c>
      <c r="C12">
        <v>347</v>
      </c>
      <c r="D12">
        <v>94</v>
      </c>
    </row>
    <row r="13" spans="1:4" x14ac:dyDescent="0.25">
      <c r="A13" s="1">
        <v>43963</v>
      </c>
      <c r="B13">
        <v>282</v>
      </c>
      <c r="C13">
        <v>338</v>
      </c>
      <c r="D13">
        <v>86</v>
      </c>
    </row>
    <row r="14" spans="1:4" x14ac:dyDescent="0.25">
      <c r="A14" s="1">
        <v>43964</v>
      </c>
      <c r="B14">
        <v>306</v>
      </c>
      <c r="C14">
        <v>273</v>
      </c>
      <c r="D14">
        <v>75</v>
      </c>
    </row>
    <row r="15" spans="1:4" x14ac:dyDescent="0.25">
      <c r="A15" s="1">
        <v>43965</v>
      </c>
      <c r="B15">
        <v>251</v>
      </c>
      <c r="C15">
        <v>325</v>
      </c>
      <c r="D15">
        <v>89</v>
      </c>
    </row>
    <row r="16" spans="1:4" x14ac:dyDescent="0.25">
      <c r="A16" s="1">
        <v>43966</v>
      </c>
      <c r="B16">
        <v>224</v>
      </c>
      <c r="C16">
        <v>352</v>
      </c>
      <c r="D16">
        <v>97</v>
      </c>
    </row>
    <row r="17" spans="1:4" x14ac:dyDescent="0.25">
      <c r="A17" s="1">
        <v>43967</v>
      </c>
      <c r="B17">
        <v>233</v>
      </c>
      <c r="C17">
        <v>270</v>
      </c>
      <c r="D17">
        <v>94</v>
      </c>
    </row>
    <row r="18" spans="1:4" x14ac:dyDescent="0.25">
      <c r="A18" s="1">
        <v>43968</v>
      </c>
      <c r="B18">
        <v>345</v>
      </c>
      <c r="C18">
        <v>275</v>
      </c>
      <c r="D18">
        <v>90</v>
      </c>
    </row>
    <row r="19" spans="1:4" x14ac:dyDescent="0.25">
      <c r="A19" s="1">
        <v>43969</v>
      </c>
      <c r="B19">
        <v>232</v>
      </c>
      <c r="C19">
        <v>228</v>
      </c>
      <c r="D19">
        <v>107</v>
      </c>
    </row>
    <row r="20" spans="1:4" x14ac:dyDescent="0.25">
      <c r="A20" s="1">
        <v>43970</v>
      </c>
      <c r="B20">
        <v>238</v>
      </c>
      <c r="C20">
        <v>394</v>
      </c>
      <c r="D20">
        <v>105</v>
      </c>
    </row>
    <row r="21" spans="1:4" x14ac:dyDescent="0.25">
      <c r="A21" s="1">
        <v>43971</v>
      </c>
      <c r="B21">
        <v>378</v>
      </c>
      <c r="C21">
        <v>311</v>
      </c>
      <c r="D21">
        <v>110</v>
      </c>
    </row>
    <row r="22" spans="1:4" x14ac:dyDescent="0.25">
      <c r="A22" s="1">
        <v>43972</v>
      </c>
      <c r="B22">
        <v>281</v>
      </c>
      <c r="C22">
        <v>354</v>
      </c>
      <c r="D22">
        <v>121</v>
      </c>
    </row>
    <row r="23" spans="1:4" x14ac:dyDescent="0.25">
      <c r="A23" s="1">
        <v>43973</v>
      </c>
      <c r="B23">
        <v>390</v>
      </c>
      <c r="C23">
        <v>267</v>
      </c>
      <c r="D23">
        <v>124</v>
      </c>
    </row>
    <row r="24" spans="1:4" x14ac:dyDescent="0.25">
      <c r="A24" s="1">
        <v>43974</v>
      </c>
      <c r="B24">
        <v>308</v>
      </c>
      <c r="C24">
        <v>337</v>
      </c>
      <c r="D24">
        <v>105</v>
      </c>
    </row>
    <row r="25" spans="1:4" x14ac:dyDescent="0.25">
      <c r="A25" s="1">
        <v>43975</v>
      </c>
      <c r="B25">
        <v>391</v>
      </c>
      <c r="C25">
        <v>238</v>
      </c>
      <c r="D25">
        <v>113</v>
      </c>
    </row>
    <row r="26" spans="1:4" x14ac:dyDescent="0.25">
      <c r="A26" s="1">
        <v>43976</v>
      </c>
      <c r="B26">
        <v>241</v>
      </c>
      <c r="C26">
        <v>283</v>
      </c>
      <c r="D26">
        <v>140</v>
      </c>
    </row>
    <row r="27" spans="1:4" x14ac:dyDescent="0.25">
      <c r="A27" s="1">
        <v>43977</v>
      </c>
      <c r="B27">
        <v>249</v>
      </c>
      <c r="C27">
        <v>275</v>
      </c>
      <c r="D27">
        <v>118</v>
      </c>
    </row>
    <row r="28" spans="1:4" x14ac:dyDescent="0.25">
      <c r="A28" s="1">
        <v>43978</v>
      </c>
      <c r="B28">
        <v>298</v>
      </c>
      <c r="C28">
        <v>263</v>
      </c>
      <c r="D28">
        <v>145</v>
      </c>
    </row>
    <row r="29" spans="1:4" x14ac:dyDescent="0.25">
      <c r="A29" s="1">
        <v>43979</v>
      </c>
      <c r="B29">
        <v>254</v>
      </c>
      <c r="C29">
        <v>241</v>
      </c>
      <c r="D29">
        <v>149</v>
      </c>
    </row>
    <row r="30" spans="1:4" x14ac:dyDescent="0.25">
      <c r="A30" s="1">
        <v>43980</v>
      </c>
      <c r="B30">
        <v>329</v>
      </c>
      <c r="C30">
        <v>323</v>
      </c>
      <c r="D30">
        <v>134</v>
      </c>
    </row>
    <row r="31" spans="1:4" x14ac:dyDescent="0.25">
      <c r="A31" s="1">
        <v>43981</v>
      </c>
      <c r="B31">
        <v>213</v>
      </c>
      <c r="C31">
        <v>221</v>
      </c>
      <c r="D31">
        <v>119</v>
      </c>
    </row>
    <row r="32" spans="1:4" x14ac:dyDescent="0.25">
      <c r="A32" s="1">
        <v>43982</v>
      </c>
      <c r="B32">
        <v>294</v>
      </c>
      <c r="C32">
        <v>326</v>
      </c>
      <c r="D32">
        <v>145</v>
      </c>
    </row>
    <row r="33" spans="1:4" x14ac:dyDescent="0.25">
      <c r="A33" s="1">
        <v>43983</v>
      </c>
      <c r="B33">
        <v>225</v>
      </c>
      <c r="C33">
        <v>206</v>
      </c>
      <c r="D33">
        <v>122</v>
      </c>
    </row>
    <row r="34" spans="1:4" x14ac:dyDescent="0.25">
      <c r="A34" s="1">
        <v>43984</v>
      </c>
      <c r="B34">
        <v>264</v>
      </c>
      <c r="C34">
        <v>355</v>
      </c>
      <c r="D34">
        <v>134</v>
      </c>
    </row>
    <row r="35" spans="1:4" x14ac:dyDescent="0.25">
      <c r="A35" s="1">
        <v>43985</v>
      </c>
      <c r="B35">
        <v>253</v>
      </c>
      <c r="C35">
        <v>271</v>
      </c>
      <c r="D35">
        <v>142</v>
      </c>
    </row>
    <row r="36" spans="1:4" x14ac:dyDescent="0.25">
      <c r="A36" s="1">
        <v>43986</v>
      </c>
      <c r="B36">
        <v>352</v>
      </c>
      <c r="C36">
        <v>207</v>
      </c>
      <c r="D36">
        <v>125</v>
      </c>
    </row>
    <row r="37" spans="1:4" x14ac:dyDescent="0.25">
      <c r="A37" s="1">
        <v>43987</v>
      </c>
      <c r="B37">
        <v>269</v>
      </c>
      <c r="C37">
        <v>248</v>
      </c>
      <c r="D37">
        <v>137</v>
      </c>
    </row>
    <row r="38" spans="1:4" x14ac:dyDescent="0.25">
      <c r="A38" s="1">
        <v>43988</v>
      </c>
      <c r="B38">
        <v>242</v>
      </c>
      <c r="C38">
        <v>247</v>
      </c>
      <c r="D38">
        <v>125</v>
      </c>
    </row>
    <row r="39" spans="1:4" x14ac:dyDescent="0.25">
      <c r="A39" s="1">
        <v>43989</v>
      </c>
      <c r="B39">
        <v>327</v>
      </c>
      <c r="C39">
        <v>262</v>
      </c>
      <c r="D39">
        <v>103</v>
      </c>
    </row>
    <row r="40" spans="1:4" x14ac:dyDescent="0.25">
      <c r="A40" s="1">
        <v>43990</v>
      </c>
      <c r="B40">
        <v>316</v>
      </c>
      <c r="C40">
        <v>253</v>
      </c>
      <c r="D40">
        <v>134</v>
      </c>
    </row>
    <row r="41" spans="1:4" x14ac:dyDescent="0.25">
      <c r="A41" s="1">
        <v>43991</v>
      </c>
      <c r="B41">
        <v>294</v>
      </c>
      <c r="C41">
        <v>249</v>
      </c>
      <c r="D41">
        <v>137</v>
      </c>
    </row>
    <row r="42" spans="1:4" x14ac:dyDescent="0.25">
      <c r="A42" s="1">
        <v>43992</v>
      </c>
      <c r="B42">
        <v>270</v>
      </c>
      <c r="C42">
        <v>206</v>
      </c>
      <c r="D42">
        <v>146</v>
      </c>
    </row>
    <row r="43" spans="1:4" x14ac:dyDescent="0.25">
      <c r="A43" s="1">
        <v>43993</v>
      </c>
      <c r="B43">
        <v>349</v>
      </c>
      <c r="C43">
        <v>301</v>
      </c>
      <c r="D43">
        <v>138</v>
      </c>
    </row>
    <row r="44" spans="1:4" x14ac:dyDescent="0.25">
      <c r="A44" s="1">
        <v>43994</v>
      </c>
      <c r="B44">
        <v>224</v>
      </c>
      <c r="C44">
        <v>385</v>
      </c>
      <c r="D44">
        <v>138</v>
      </c>
    </row>
    <row r="45" spans="1:4" x14ac:dyDescent="0.25">
      <c r="A45" s="1">
        <v>43995</v>
      </c>
      <c r="B45">
        <v>309</v>
      </c>
      <c r="C45">
        <v>204</v>
      </c>
      <c r="D45">
        <v>140</v>
      </c>
    </row>
    <row r="46" spans="1:4" x14ac:dyDescent="0.25">
      <c r="A46" s="1">
        <v>43996</v>
      </c>
      <c r="B46">
        <v>246</v>
      </c>
      <c r="C46">
        <v>275</v>
      </c>
      <c r="D46">
        <v>130</v>
      </c>
    </row>
    <row r="47" spans="1:4" x14ac:dyDescent="0.25">
      <c r="A47" s="1">
        <v>43997</v>
      </c>
      <c r="B47">
        <v>241</v>
      </c>
      <c r="C47">
        <v>247</v>
      </c>
      <c r="D47">
        <v>166</v>
      </c>
    </row>
    <row r="48" spans="1:4" x14ac:dyDescent="0.25">
      <c r="A48" s="1">
        <v>43998</v>
      </c>
      <c r="B48">
        <v>365</v>
      </c>
      <c r="C48">
        <v>256</v>
      </c>
      <c r="D48">
        <v>132</v>
      </c>
    </row>
    <row r="49" spans="1:4" x14ac:dyDescent="0.25">
      <c r="A49" s="1">
        <v>43999</v>
      </c>
      <c r="B49">
        <v>225</v>
      </c>
      <c r="C49">
        <v>392</v>
      </c>
      <c r="D49">
        <v>158</v>
      </c>
    </row>
    <row r="50" spans="1:4" x14ac:dyDescent="0.25">
      <c r="A50" s="1">
        <v>44000</v>
      </c>
      <c r="B50">
        <v>335</v>
      </c>
      <c r="C50">
        <v>254</v>
      </c>
      <c r="D50">
        <v>173</v>
      </c>
    </row>
    <row r="51" spans="1:4" x14ac:dyDescent="0.25">
      <c r="A51" s="1">
        <v>44001</v>
      </c>
      <c r="B51">
        <v>376</v>
      </c>
      <c r="C51">
        <v>258</v>
      </c>
      <c r="D51">
        <v>151</v>
      </c>
    </row>
    <row r="52" spans="1:4" x14ac:dyDescent="0.25">
      <c r="A52" s="1">
        <v>44002</v>
      </c>
      <c r="B52">
        <v>310</v>
      </c>
      <c r="C52">
        <v>248</v>
      </c>
      <c r="D52">
        <v>173</v>
      </c>
    </row>
    <row r="53" spans="1:4" x14ac:dyDescent="0.25">
      <c r="A53" s="1">
        <v>44003</v>
      </c>
      <c r="B53">
        <v>408</v>
      </c>
      <c r="C53">
        <v>250</v>
      </c>
      <c r="D53">
        <v>242</v>
      </c>
    </row>
    <row r="54" spans="1:4" x14ac:dyDescent="0.25">
      <c r="A54" s="1">
        <v>44004</v>
      </c>
      <c r="B54">
        <v>256</v>
      </c>
      <c r="C54">
        <v>393</v>
      </c>
      <c r="D54">
        <v>219</v>
      </c>
    </row>
    <row r="55" spans="1:4" x14ac:dyDescent="0.25">
      <c r="A55" s="1">
        <v>44005</v>
      </c>
      <c r="B55">
        <v>322</v>
      </c>
      <c r="C55">
        <v>425</v>
      </c>
      <c r="D55">
        <v>215</v>
      </c>
    </row>
    <row r="56" spans="1:4" x14ac:dyDescent="0.25">
      <c r="A56" s="1">
        <v>44006</v>
      </c>
      <c r="B56">
        <v>447</v>
      </c>
      <c r="C56">
        <v>385</v>
      </c>
      <c r="D56">
        <v>212</v>
      </c>
    </row>
    <row r="57" spans="1:4" x14ac:dyDescent="0.25">
      <c r="A57" s="1">
        <v>44007</v>
      </c>
      <c r="B57">
        <v>408</v>
      </c>
      <c r="C57">
        <v>260</v>
      </c>
      <c r="D57">
        <v>225</v>
      </c>
    </row>
    <row r="58" spans="1:4" x14ac:dyDescent="0.25">
      <c r="A58" s="1">
        <v>44008</v>
      </c>
      <c r="B58">
        <v>283</v>
      </c>
      <c r="C58">
        <v>396</v>
      </c>
      <c r="D58">
        <v>221</v>
      </c>
    </row>
    <row r="59" spans="1:4" x14ac:dyDescent="0.25">
      <c r="A59" s="1">
        <v>44009</v>
      </c>
      <c r="B59">
        <v>414</v>
      </c>
      <c r="C59">
        <v>314</v>
      </c>
      <c r="D59">
        <v>220</v>
      </c>
    </row>
    <row r="60" spans="1:4" x14ac:dyDescent="0.25">
      <c r="A60" s="1">
        <v>44010</v>
      </c>
      <c r="B60">
        <v>442</v>
      </c>
      <c r="C60">
        <v>449</v>
      </c>
      <c r="D60">
        <v>245</v>
      </c>
    </row>
    <row r="61" spans="1:4" x14ac:dyDescent="0.25">
      <c r="A61" s="1">
        <v>44011</v>
      </c>
      <c r="B61">
        <v>269</v>
      </c>
      <c r="C61">
        <v>370</v>
      </c>
      <c r="D61">
        <v>242</v>
      </c>
    </row>
    <row r="62" spans="1:4" x14ac:dyDescent="0.25">
      <c r="A62" s="1">
        <v>44012</v>
      </c>
      <c r="B62">
        <v>444</v>
      </c>
      <c r="C62">
        <v>350</v>
      </c>
      <c r="D62">
        <v>236</v>
      </c>
    </row>
    <row r="63" spans="1:4" x14ac:dyDescent="0.25">
      <c r="A63" s="1">
        <v>44013</v>
      </c>
      <c r="B63">
        <v>425</v>
      </c>
      <c r="C63">
        <v>342</v>
      </c>
      <c r="D63">
        <v>237</v>
      </c>
    </row>
    <row r="64" spans="1:4" x14ac:dyDescent="0.25">
      <c r="A64" s="1">
        <v>44014</v>
      </c>
      <c r="B64">
        <v>377</v>
      </c>
      <c r="C64">
        <v>290</v>
      </c>
      <c r="D64">
        <v>240</v>
      </c>
    </row>
    <row r="65" spans="1:4" x14ac:dyDescent="0.25">
      <c r="A65" s="1">
        <v>44015</v>
      </c>
      <c r="B65">
        <v>382</v>
      </c>
      <c r="C65">
        <v>360</v>
      </c>
      <c r="D65">
        <v>203</v>
      </c>
    </row>
    <row r="66" spans="1:4" x14ac:dyDescent="0.25">
      <c r="A66" s="1">
        <v>44016</v>
      </c>
      <c r="B66">
        <v>287</v>
      </c>
      <c r="C66">
        <v>428</v>
      </c>
      <c r="D66">
        <v>204</v>
      </c>
    </row>
    <row r="67" spans="1:4" x14ac:dyDescent="0.25">
      <c r="A67" s="1">
        <v>44017</v>
      </c>
      <c r="B67">
        <v>429</v>
      </c>
      <c r="C67">
        <v>394</v>
      </c>
      <c r="D67">
        <v>246</v>
      </c>
    </row>
    <row r="68" spans="1:4" x14ac:dyDescent="0.25">
      <c r="A68" s="1">
        <v>44018</v>
      </c>
      <c r="B68">
        <v>287</v>
      </c>
      <c r="C68">
        <v>356</v>
      </c>
      <c r="D68">
        <v>233</v>
      </c>
    </row>
    <row r="69" spans="1:4" x14ac:dyDescent="0.25">
      <c r="A69" s="1">
        <v>44019</v>
      </c>
      <c r="B69">
        <v>421</v>
      </c>
      <c r="C69">
        <v>292</v>
      </c>
      <c r="D69">
        <v>226</v>
      </c>
    </row>
    <row r="70" spans="1:4" x14ac:dyDescent="0.25">
      <c r="A70" s="1">
        <v>44020</v>
      </c>
      <c r="B70">
        <v>334</v>
      </c>
      <c r="C70">
        <v>353</v>
      </c>
      <c r="D70">
        <v>282</v>
      </c>
    </row>
    <row r="71" spans="1:4" x14ac:dyDescent="0.25">
      <c r="A71" s="1">
        <v>44021</v>
      </c>
      <c r="B71">
        <v>282</v>
      </c>
      <c r="C71">
        <v>329</v>
      </c>
      <c r="D71">
        <v>262</v>
      </c>
    </row>
    <row r="72" spans="1:4" x14ac:dyDescent="0.25">
      <c r="A72" s="1">
        <v>44022</v>
      </c>
      <c r="B72">
        <v>356</v>
      </c>
      <c r="C72">
        <v>331</v>
      </c>
      <c r="D72">
        <v>290</v>
      </c>
    </row>
    <row r="73" spans="1:4" x14ac:dyDescent="0.25">
      <c r="A73" s="1">
        <v>44023</v>
      </c>
      <c r="B73">
        <v>307</v>
      </c>
      <c r="C73">
        <v>394</v>
      </c>
      <c r="D73">
        <v>256</v>
      </c>
    </row>
    <row r="74" spans="1:4" x14ac:dyDescent="0.25">
      <c r="A74" s="1">
        <v>44024</v>
      </c>
      <c r="B74">
        <v>441</v>
      </c>
      <c r="C74">
        <v>271</v>
      </c>
      <c r="D74">
        <v>292</v>
      </c>
    </row>
    <row r="75" spans="1:4" x14ac:dyDescent="0.25">
      <c r="A75" s="1">
        <v>44025</v>
      </c>
      <c r="B75">
        <v>407</v>
      </c>
      <c r="C75">
        <v>311</v>
      </c>
      <c r="D75">
        <v>280</v>
      </c>
    </row>
    <row r="76" spans="1:4" x14ac:dyDescent="0.25">
      <c r="A76" s="1">
        <v>44026</v>
      </c>
      <c r="B76">
        <v>480</v>
      </c>
      <c r="C76">
        <v>342</v>
      </c>
      <c r="D76">
        <v>292</v>
      </c>
    </row>
    <row r="77" spans="1:4" x14ac:dyDescent="0.25">
      <c r="A77" s="1">
        <v>44027</v>
      </c>
      <c r="B77">
        <v>494</v>
      </c>
      <c r="C77">
        <v>310</v>
      </c>
      <c r="D77">
        <v>275</v>
      </c>
    </row>
    <row r="78" spans="1:4" x14ac:dyDescent="0.25">
      <c r="A78" s="1">
        <v>44028</v>
      </c>
      <c r="B78">
        <v>493</v>
      </c>
      <c r="C78">
        <v>431</v>
      </c>
      <c r="D78">
        <v>283</v>
      </c>
    </row>
    <row r="79" spans="1:4" x14ac:dyDescent="0.25">
      <c r="A79" s="1">
        <v>44029</v>
      </c>
      <c r="B79">
        <v>302</v>
      </c>
      <c r="C79">
        <v>415</v>
      </c>
      <c r="D79">
        <v>297</v>
      </c>
    </row>
    <row r="80" spans="1:4" x14ac:dyDescent="0.25">
      <c r="A80" s="1">
        <v>44030</v>
      </c>
      <c r="B80">
        <v>331</v>
      </c>
      <c r="C80">
        <v>353</v>
      </c>
      <c r="D80">
        <v>373</v>
      </c>
    </row>
    <row r="81" spans="1:4" x14ac:dyDescent="0.25">
      <c r="A81" s="1">
        <v>44031</v>
      </c>
      <c r="B81">
        <v>486</v>
      </c>
      <c r="C81">
        <v>323</v>
      </c>
      <c r="D81">
        <v>359</v>
      </c>
    </row>
    <row r="82" spans="1:4" x14ac:dyDescent="0.25">
      <c r="A82" s="1">
        <v>44032</v>
      </c>
      <c r="B82">
        <v>360</v>
      </c>
      <c r="C82">
        <v>331</v>
      </c>
      <c r="D82">
        <v>445</v>
      </c>
    </row>
    <row r="83" spans="1:4" x14ac:dyDescent="0.25">
      <c r="A83" s="1">
        <v>44033</v>
      </c>
      <c r="B83">
        <v>391</v>
      </c>
      <c r="C83">
        <v>455</v>
      </c>
      <c r="D83">
        <v>427</v>
      </c>
    </row>
    <row r="84" spans="1:4" x14ac:dyDescent="0.25">
      <c r="A84" s="1">
        <v>44034</v>
      </c>
      <c r="B84">
        <v>327</v>
      </c>
      <c r="C84">
        <v>471</v>
      </c>
      <c r="D84">
        <v>423</v>
      </c>
    </row>
    <row r="85" spans="1:4" x14ac:dyDescent="0.25">
      <c r="A85" s="1">
        <v>44035</v>
      </c>
      <c r="B85">
        <v>355</v>
      </c>
      <c r="C85">
        <v>490</v>
      </c>
      <c r="D85">
        <v>449</v>
      </c>
    </row>
    <row r="86" spans="1:4" x14ac:dyDescent="0.25">
      <c r="A86" s="1">
        <v>44036</v>
      </c>
      <c r="B86">
        <v>360</v>
      </c>
      <c r="C86">
        <v>339</v>
      </c>
      <c r="D86">
        <v>470</v>
      </c>
    </row>
    <row r="87" spans="1:4" x14ac:dyDescent="0.25">
      <c r="A87" s="1">
        <v>44037</v>
      </c>
      <c r="B87">
        <v>303</v>
      </c>
      <c r="C87">
        <v>404</v>
      </c>
      <c r="D87">
        <v>434</v>
      </c>
    </row>
    <row r="88" spans="1:4" x14ac:dyDescent="0.25">
      <c r="A88" s="1">
        <v>44038</v>
      </c>
      <c r="B88">
        <v>310</v>
      </c>
      <c r="C88">
        <v>332</v>
      </c>
      <c r="D88">
        <v>536</v>
      </c>
    </row>
    <row r="89" spans="1:4" x14ac:dyDescent="0.25">
      <c r="A89" s="1">
        <v>44039</v>
      </c>
      <c r="B89">
        <v>435</v>
      </c>
      <c r="C89">
        <v>406</v>
      </c>
      <c r="D89">
        <v>421</v>
      </c>
    </row>
    <row r="90" spans="1:4" x14ac:dyDescent="0.25">
      <c r="A90" s="1">
        <v>44040</v>
      </c>
      <c r="B90">
        <v>344</v>
      </c>
      <c r="C90">
        <v>348</v>
      </c>
      <c r="D90">
        <v>555</v>
      </c>
    </row>
    <row r="91" spans="1:4" x14ac:dyDescent="0.25">
      <c r="A91" s="1">
        <v>44041</v>
      </c>
      <c r="B91">
        <v>303</v>
      </c>
      <c r="C91">
        <v>335</v>
      </c>
      <c r="D91">
        <v>436</v>
      </c>
    </row>
    <row r="92" spans="1:4" x14ac:dyDescent="0.25">
      <c r="A92" s="1">
        <v>44042</v>
      </c>
      <c r="B92">
        <v>433</v>
      </c>
      <c r="C92">
        <v>425</v>
      </c>
      <c r="D92">
        <v>422</v>
      </c>
    </row>
    <row r="93" spans="1:4" x14ac:dyDescent="0.25">
      <c r="A93" s="1">
        <v>44043</v>
      </c>
      <c r="B93">
        <v>350</v>
      </c>
      <c r="C93">
        <v>378</v>
      </c>
      <c r="D93">
        <v>419</v>
      </c>
    </row>
    <row r="94" spans="1:4" x14ac:dyDescent="0.25">
      <c r="A94" s="1">
        <v>44044</v>
      </c>
      <c r="B94">
        <v>396</v>
      </c>
      <c r="C94">
        <v>466</v>
      </c>
      <c r="D94">
        <v>434</v>
      </c>
    </row>
    <row r="95" spans="1:4" x14ac:dyDescent="0.25">
      <c r="A95" s="1">
        <v>44045</v>
      </c>
      <c r="B95">
        <v>495</v>
      </c>
      <c r="C95">
        <v>410</v>
      </c>
      <c r="D95">
        <v>418</v>
      </c>
    </row>
    <row r="96" spans="1:4" x14ac:dyDescent="0.25">
      <c r="A96" s="1">
        <v>44046</v>
      </c>
      <c r="B96">
        <v>420</v>
      </c>
      <c r="C96">
        <v>328</v>
      </c>
      <c r="D96">
        <v>422</v>
      </c>
    </row>
    <row r="97" spans="1:4" x14ac:dyDescent="0.25">
      <c r="A97" s="1">
        <v>44047</v>
      </c>
      <c r="B97">
        <v>411</v>
      </c>
      <c r="C97">
        <v>481</v>
      </c>
      <c r="D97">
        <v>445</v>
      </c>
    </row>
    <row r="98" spans="1:4" x14ac:dyDescent="0.25">
      <c r="A98" s="1">
        <v>44048</v>
      </c>
      <c r="B98">
        <v>317</v>
      </c>
      <c r="C98">
        <v>434</v>
      </c>
      <c r="D98">
        <v>411</v>
      </c>
    </row>
    <row r="99" spans="1:4" x14ac:dyDescent="0.25">
      <c r="A99" s="1">
        <v>44049</v>
      </c>
      <c r="B99">
        <v>342</v>
      </c>
      <c r="C99">
        <v>465</v>
      </c>
      <c r="D99">
        <v>417</v>
      </c>
    </row>
    <row r="100" spans="1:4" x14ac:dyDescent="0.25">
      <c r="A100" s="1">
        <v>44050</v>
      </c>
      <c r="B100">
        <v>450</v>
      </c>
      <c r="C100">
        <v>318</v>
      </c>
      <c r="D100">
        <v>490</v>
      </c>
    </row>
    <row r="101" spans="1:4" x14ac:dyDescent="0.25">
      <c r="A101" s="1">
        <v>44051</v>
      </c>
      <c r="B101">
        <v>343</v>
      </c>
      <c r="C101">
        <v>329</v>
      </c>
      <c r="D101">
        <v>345</v>
      </c>
    </row>
    <row r="102" spans="1:4" x14ac:dyDescent="0.25">
      <c r="A102" s="1">
        <v>44052</v>
      </c>
      <c r="B102">
        <v>287</v>
      </c>
      <c r="C102">
        <v>328</v>
      </c>
      <c r="D102">
        <v>377</v>
      </c>
    </row>
    <row r="103" spans="1:4" x14ac:dyDescent="0.25">
      <c r="A103" s="1">
        <v>44053</v>
      </c>
      <c r="B103">
        <v>298</v>
      </c>
      <c r="C103">
        <v>401</v>
      </c>
      <c r="D103">
        <v>416</v>
      </c>
    </row>
    <row r="104" spans="1:4" x14ac:dyDescent="0.25">
      <c r="A104" s="1">
        <v>44054</v>
      </c>
      <c r="B104">
        <v>429</v>
      </c>
      <c r="C104">
        <v>348</v>
      </c>
      <c r="D104">
        <v>426</v>
      </c>
    </row>
    <row r="105" spans="1:4" x14ac:dyDescent="0.25">
      <c r="A105" s="1">
        <v>44055</v>
      </c>
      <c r="B105">
        <v>417</v>
      </c>
      <c r="C105">
        <v>457</v>
      </c>
      <c r="D105">
        <v>438</v>
      </c>
    </row>
    <row r="106" spans="1:4" x14ac:dyDescent="0.25">
      <c r="A106" s="1">
        <v>44056</v>
      </c>
      <c r="B106">
        <v>384</v>
      </c>
      <c r="C106">
        <v>330</v>
      </c>
      <c r="D106">
        <v>292</v>
      </c>
    </row>
    <row r="107" spans="1:4" x14ac:dyDescent="0.25">
      <c r="A107" s="1">
        <v>44057</v>
      </c>
      <c r="B107">
        <v>370</v>
      </c>
      <c r="C107">
        <v>388</v>
      </c>
      <c r="D107">
        <v>390</v>
      </c>
    </row>
    <row r="108" spans="1:4" x14ac:dyDescent="0.25">
      <c r="A108" s="1">
        <v>44058</v>
      </c>
      <c r="B108">
        <v>436</v>
      </c>
      <c r="C108">
        <v>298</v>
      </c>
      <c r="D108">
        <v>420</v>
      </c>
    </row>
    <row r="109" spans="1:4" x14ac:dyDescent="0.25">
      <c r="A109" s="1">
        <v>44059</v>
      </c>
      <c r="B109">
        <v>303</v>
      </c>
      <c r="C109">
        <v>429</v>
      </c>
      <c r="D109">
        <v>407</v>
      </c>
    </row>
    <row r="110" spans="1:4" x14ac:dyDescent="0.25">
      <c r="A110" s="1">
        <v>44060</v>
      </c>
      <c r="B110">
        <v>449</v>
      </c>
      <c r="C110">
        <v>444</v>
      </c>
      <c r="D110">
        <v>425</v>
      </c>
    </row>
    <row r="111" spans="1:4" x14ac:dyDescent="0.25">
      <c r="A111" s="1">
        <v>44061</v>
      </c>
      <c r="B111">
        <v>300</v>
      </c>
      <c r="C111">
        <v>358</v>
      </c>
      <c r="D111">
        <v>377</v>
      </c>
    </row>
    <row r="112" spans="1:4" x14ac:dyDescent="0.25">
      <c r="A112" s="1">
        <v>44062</v>
      </c>
      <c r="B112">
        <v>307</v>
      </c>
      <c r="C112">
        <v>417</v>
      </c>
      <c r="D112">
        <v>405</v>
      </c>
    </row>
    <row r="113" spans="1:4" x14ac:dyDescent="0.25">
      <c r="A113" s="1">
        <v>44063</v>
      </c>
      <c r="B113">
        <v>314</v>
      </c>
      <c r="C113">
        <v>340</v>
      </c>
      <c r="D113">
        <v>345</v>
      </c>
    </row>
    <row r="114" spans="1:4" x14ac:dyDescent="0.25">
      <c r="A114" s="1">
        <v>44064</v>
      </c>
      <c r="B114">
        <v>379</v>
      </c>
      <c r="C114">
        <v>288</v>
      </c>
      <c r="D114">
        <v>353</v>
      </c>
    </row>
    <row r="115" spans="1:4" x14ac:dyDescent="0.25">
      <c r="A115" s="1">
        <v>44065</v>
      </c>
      <c r="B115">
        <v>405</v>
      </c>
      <c r="C115">
        <v>454</v>
      </c>
      <c r="D115">
        <v>342</v>
      </c>
    </row>
    <row r="116" spans="1:4" x14ac:dyDescent="0.25">
      <c r="A116" s="1">
        <v>44066</v>
      </c>
      <c r="B116">
        <v>407</v>
      </c>
      <c r="C116">
        <v>300</v>
      </c>
      <c r="D116">
        <v>365</v>
      </c>
    </row>
    <row r="117" spans="1:4" x14ac:dyDescent="0.25">
      <c r="A117" s="1">
        <v>44067</v>
      </c>
      <c r="B117">
        <v>432</v>
      </c>
      <c r="C117">
        <v>423</v>
      </c>
      <c r="D117">
        <v>221</v>
      </c>
    </row>
    <row r="118" spans="1:4" x14ac:dyDescent="0.25">
      <c r="A118" s="1">
        <v>44068</v>
      </c>
      <c r="B118">
        <v>405</v>
      </c>
      <c r="C118">
        <v>449</v>
      </c>
      <c r="D118">
        <v>231</v>
      </c>
    </row>
    <row r="119" spans="1:4" x14ac:dyDescent="0.25">
      <c r="A119" s="1">
        <v>44069</v>
      </c>
      <c r="B119">
        <v>162</v>
      </c>
      <c r="C119">
        <v>294</v>
      </c>
      <c r="D119">
        <v>255</v>
      </c>
    </row>
    <row r="120" spans="1:4" x14ac:dyDescent="0.25">
      <c r="A120" s="1">
        <v>44070</v>
      </c>
      <c r="B120">
        <v>297</v>
      </c>
      <c r="C120">
        <v>341</v>
      </c>
      <c r="D120">
        <v>223</v>
      </c>
    </row>
    <row r="121" spans="1:4" x14ac:dyDescent="0.25">
      <c r="A121" s="1">
        <v>44071</v>
      </c>
      <c r="B121">
        <v>226</v>
      </c>
      <c r="C121">
        <v>329</v>
      </c>
      <c r="D121">
        <v>261</v>
      </c>
    </row>
    <row r="122" spans="1:4" x14ac:dyDescent="0.25">
      <c r="A122" s="1">
        <v>44072</v>
      </c>
      <c r="B122">
        <v>226</v>
      </c>
      <c r="C122">
        <v>256</v>
      </c>
      <c r="D122">
        <v>239</v>
      </c>
    </row>
    <row r="123" spans="1:4" x14ac:dyDescent="0.25">
      <c r="A123" s="1">
        <v>44073</v>
      </c>
      <c r="B123">
        <v>287</v>
      </c>
      <c r="C123">
        <v>217</v>
      </c>
      <c r="D123">
        <v>262</v>
      </c>
    </row>
    <row r="124" spans="1:4" x14ac:dyDescent="0.25">
      <c r="A124" s="1">
        <v>44074</v>
      </c>
      <c r="B124">
        <v>351</v>
      </c>
      <c r="C124">
        <v>266</v>
      </c>
      <c r="D124">
        <v>226</v>
      </c>
    </row>
    <row r="125" spans="1:4" x14ac:dyDescent="0.25">
      <c r="A125" s="1">
        <v>44075</v>
      </c>
      <c r="B125">
        <v>214</v>
      </c>
      <c r="C125">
        <v>260</v>
      </c>
      <c r="D125">
        <v>241</v>
      </c>
    </row>
    <row r="126" spans="1:4" x14ac:dyDescent="0.25">
      <c r="A126" s="1">
        <v>44076</v>
      </c>
      <c r="B126">
        <v>282</v>
      </c>
      <c r="C126">
        <v>227</v>
      </c>
      <c r="D126">
        <v>258</v>
      </c>
    </row>
    <row r="127" spans="1:4" x14ac:dyDescent="0.25">
      <c r="A127" s="1">
        <v>44077</v>
      </c>
      <c r="B127">
        <v>257</v>
      </c>
      <c r="C127">
        <v>251</v>
      </c>
      <c r="D127">
        <v>252</v>
      </c>
    </row>
    <row r="128" spans="1:4" x14ac:dyDescent="0.25">
      <c r="A128" s="1">
        <v>44078</v>
      </c>
      <c r="B128">
        <v>172</v>
      </c>
      <c r="C128">
        <v>171</v>
      </c>
      <c r="D128">
        <v>268</v>
      </c>
    </row>
    <row r="129" spans="1:4" x14ac:dyDescent="0.25">
      <c r="A129" s="1">
        <v>44079</v>
      </c>
      <c r="B129">
        <v>197</v>
      </c>
      <c r="C129">
        <v>326</v>
      </c>
      <c r="D129">
        <v>224</v>
      </c>
    </row>
    <row r="130" spans="1:4" x14ac:dyDescent="0.25">
      <c r="A130" s="1">
        <v>44080</v>
      </c>
      <c r="B130">
        <v>292</v>
      </c>
      <c r="C130">
        <v>329</v>
      </c>
      <c r="D130">
        <v>255</v>
      </c>
    </row>
    <row r="131" spans="1:4" x14ac:dyDescent="0.25">
      <c r="A131" s="1">
        <v>44081</v>
      </c>
      <c r="B131">
        <v>172</v>
      </c>
      <c r="C131">
        <v>216</v>
      </c>
      <c r="D131">
        <v>199</v>
      </c>
    </row>
    <row r="132" spans="1:4" x14ac:dyDescent="0.25">
      <c r="A132" s="1">
        <v>44082</v>
      </c>
      <c r="B132">
        <v>258</v>
      </c>
      <c r="C132">
        <v>291</v>
      </c>
      <c r="D132">
        <v>220</v>
      </c>
    </row>
    <row r="133" spans="1:4" x14ac:dyDescent="0.25">
      <c r="A133" s="1">
        <v>44083</v>
      </c>
      <c r="B133">
        <v>276</v>
      </c>
      <c r="C133">
        <v>347</v>
      </c>
      <c r="D133">
        <v>197</v>
      </c>
    </row>
    <row r="134" spans="1:4" x14ac:dyDescent="0.25">
      <c r="A134" s="1">
        <v>44084</v>
      </c>
      <c r="B134">
        <v>210</v>
      </c>
      <c r="C134">
        <v>333</v>
      </c>
      <c r="D134">
        <v>218</v>
      </c>
    </row>
    <row r="135" spans="1:4" x14ac:dyDescent="0.25">
      <c r="A135" s="1">
        <v>44085</v>
      </c>
      <c r="B135">
        <v>168</v>
      </c>
      <c r="C135">
        <v>211</v>
      </c>
      <c r="D135">
        <v>180</v>
      </c>
    </row>
    <row r="136" spans="1:4" x14ac:dyDescent="0.25">
      <c r="A136" s="1">
        <v>44086</v>
      </c>
      <c r="B136">
        <v>196</v>
      </c>
      <c r="C136">
        <v>348</v>
      </c>
      <c r="D136">
        <v>225</v>
      </c>
    </row>
    <row r="137" spans="1:4" x14ac:dyDescent="0.25">
      <c r="A137" s="1">
        <v>44087</v>
      </c>
      <c r="B137">
        <v>284</v>
      </c>
      <c r="C137">
        <v>226</v>
      </c>
      <c r="D137">
        <v>197</v>
      </c>
    </row>
    <row r="138" spans="1:4" x14ac:dyDescent="0.25">
      <c r="A138" s="1">
        <v>44088</v>
      </c>
      <c r="B138">
        <v>162</v>
      </c>
      <c r="C138">
        <v>345</v>
      </c>
      <c r="D138">
        <v>194</v>
      </c>
    </row>
    <row r="139" spans="1:4" x14ac:dyDescent="0.25">
      <c r="A139" s="1">
        <v>44089</v>
      </c>
      <c r="B139">
        <v>212</v>
      </c>
      <c r="C139">
        <v>184</v>
      </c>
      <c r="D139">
        <v>183</v>
      </c>
    </row>
    <row r="140" spans="1:4" x14ac:dyDescent="0.25">
      <c r="A140" s="1">
        <v>44090</v>
      </c>
      <c r="B140">
        <v>165</v>
      </c>
      <c r="C140">
        <v>232</v>
      </c>
      <c r="D140">
        <v>202</v>
      </c>
    </row>
    <row r="141" spans="1:4" x14ac:dyDescent="0.25">
      <c r="A141" s="1">
        <v>44091</v>
      </c>
      <c r="B141">
        <v>163</v>
      </c>
      <c r="C141">
        <v>314</v>
      </c>
      <c r="D141">
        <v>213</v>
      </c>
    </row>
    <row r="142" spans="1:4" x14ac:dyDescent="0.25">
      <c r="A142" s="1">
        <v>44092</v>
      </c>
      <c r="B142">
        <v>200</v>
      </c>
      <c r="C142">
        <v>307</v>
      </c>
      <c r="D142">
        <v>206</v>
      </c>
    </row>
    <row r="143" spans="1:4" x14ac:dyDescent="0.25">
      <c r="A143" s="1">
        <v>44093</v>
      </c>
      <c r="B143">
        <v>201</v>
      </c>
      <c r="C143">
        <v>274</v>
      </c>
      <c r="D143">
        <v>210</v>
      </c>
    </row>
    <row r="144" spans="1:4" x14ac:dyDescent="0.25">
      <c r="A144" s="1">
        <v>44094</v>
      </c>
      <c r="B144">
        <v>269</v>
      </c>
      <c r="C144">
        <v>278</v>
      </c>
      <c r="D144">
        <v>228</v>
      </c>
    </row>
    <row r="145" spans="1:4" x14ac:dyDescent="0.25">
      <c r="A145" s="1">
        <v>44095</v>
      </c>
      <c r="B145">
        <v>188</v>
      </c>
      <c r="C145">
        <v>195</v>
      </c>
      <c r="D145">
        <v>207</v>
      </c>
    </row>
    <row r="146" spans="1:4" x14ac:dyDescent="0.25">
      <c r="A146" s="1">
        <v>44096</v>
      </c>
      <c r="B146">
        <v>142</v>
      </c>
      <c r="C146">
        <v>249</v>
      </c>
      <c r="D146">
        <v>202</v>
      </c>
    </row>
    <row r="147" spans="1:4" x14ac:dyDescent="0.25">
      <c r="A147" s="1">
        <v>44097</v>
      </c>
      <c r="B147">
        <v>232</v>
      </c>
      <c r="C147">
        <v>116</v>
      </c>
      <c r="D147">
        <v>195</v>
      </c>
    </row>
    <row r="148" spans="1:4" x14ac:dyDescent="0.25">
      <c r="A148" s="1">
        <v>44098</v>
      </c>
      <c r="B148">
        <v>296</v>
      </c>
      <c r="C148">
        <v>102</v>
      </c>
      <c r="D148">
        <v>192</v>
      </c>
    </row>
    <row r="149" spans="1:4" x14ac:dyDescent="0.25">
      <c r="A149" s="1">
        <v>44099</v>
      </c>
      <c r="B149">
        <v>161</v>
      </c>
      <c r="C149">
        <v>151</v>
      </c>
      <c r="D149">
        <v>216</v>
      </c>
    </row>
    <row r="150" spans="1:4" x14ac:dyDescent="0.25">
      <c r="A150" s="1">
        <v>44100</v>
      </c>
      <c r="B150">
        <v>162</v>
      </c>
      <c r="C150">
        <v>261</v>
      </c>
      <c r="D150">
        <v>184</v>
      </c>
    </row>
    <row r="151" spans="1:4" x14ac:dyDescent="0.25">
      <c r="A151" s="1">
        <v>44101</v>
      </c>
      <c r="B151">
        <v>216</v>
      </c>
      <c r="C151">
        <v>147</v>
      </c>
      <c r="D151">
        <v>204</v>
      </c>
    </row>
    <row r="152" spans="1:4" x14ac:dyDescent="0.25">
      <c r="A152" s="1">
        <v>44102</v>
      </c>
      <c r="B152">
        <v>282</v>
      </c>
      <c r="C152">
        <v>297</v>
      </c>
      <c r="D152">
        <v>195</v>
      </c>
    </row>
    <row r="153" spans="1:4" x14ac:dyDescent="0.25">
      <c r="A153" s="1">
        <v>44103</v>
      </c>
      <c r="B153">
        <v>214</v>
      </c>
      <c r="C153">
        <v>198</v>
      </c>
      <c r="D153">
        <v>200</v>
      </c>
    </row>
    <row r="154" spans="1:4" x14ac:dyDescent="0.25">
      <c r="A154" s="1">
        <v>44104</v>
      </c>
      <c r="B154">
        <v>289</v>
      </c>
      <c r="C154">
        <v>290</v>
      </c>
      <c r="D154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123FF-F541-47A6-B7D6-D180D63CA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owoce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ber ilia</cp:lastModifiedBy>
  <dcterms:created xsi:type="dcterms:W3CDTF">2015-06-05T18:17:20Z</dcterms:created>
  <dcterms:modified xsi:type="dcterms:W3CDTF">2024-08-03T19:52:42Z</dcterms:modified>
</cp:coreProperties>
</file>