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k\Documents\_YT\_projekty\002 Kurs Excel Matura\_excel\"/>
    </mc:Choice>
  </mc:AlternateContent>
  <xr:revisionPtr revIDLastSave="0" documentId="13_ncr:1_{9D377664-8C07-4E60-8DDA-655381250E43}" xr6:coauthVersionLast="40" xr6:coauthVersionMax="40" xr10:uidLastSave="{00000000-0000-0000-0000-000000000000}"/>
  <bookViews>
    <workbookView xWindow="0" yWindow="0" windowWidth="28860" windowHeight="12525" activeTab="1" xr2:uid="{79C06FDA-1D4A-4E87-996E-AD8DC281629D}"/>
  </bookViews>
  <sheets>
    <sheet name="Dane1" sheetId="1" r:id="rId1"/>
    <sheet name="Dane2" sheetId="2" r:id="rId2"/>
    <sheet name="Działan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E2" i="2"/>
  <c r="D2" i="2"/>
  <c r="G4" i="1"/>
  <c r="G3" i="1"/>
  <c r="H10" i="3"/>
  <c r="A14" i="3"/>
  <c r="A13" i="3"/>
  <c r="H12" i="3" l="1"/>
</calcChain>
</file>

<file path=xl/sharedStrings.xml><?xml version="1.0" encoding="utf-8"?>
<sst xmlns="http://schemas.openxmlformats.org/spreadsheetml/2006/main" count="40" uniqueCount="37">
  <si>
    <t>ID</t>
  </si>
  <si>
    <t>Imię</t>
  </si>
  <si>
    <t>Nazwisko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</si>
  <si>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</si>
  <si>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</si>
  <si>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</si>
  <si>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</si>
  <si>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</si>
  <si>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</si>
  <si>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</si>
  <si>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</si>
  <si>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</si>
  <si>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</si>
  <si>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NR</t>
  </si>
  <si>
    <t>KOL1</t>
  </si>
  <si>
    <t>KOL2</t>
  </si>
  <si>
    <t>KOL3</t>
  </si>
  <si>
    <t>CO SZUKAM</t>
  </si>
  <si>
    <t>WYNIK z KOLUMNY</t>
  </si>
  <si>
    <t>Wyszukaj</t>
  </si>
  <si>
    <t>(dokładnie FAŁSZ)</t>
  </si>
  <si>
    <t>(przybliżenie PRAWDA)</t>
  </si>
  <si>
    <t>Kowalski</t>
  </si>
  <si>
    <t>Jan</t>
  </si>
  <si>
    <t>Kosma</t>
  </si>
  <si>
    <t>Włochalski</t>
  </si>
  <si>
    <t>Magda</t>
  </si>
  <si>
    <t>Fochalska</t>
  </si>
  <si>
    <t>LP</t>
  </si>
  <si>
    <t>KTO</t>
  </si>
  <si>
    <t>Kiedy</t>
  </si>
  <si>
    <t>WYSZUKAJ.PIONOWO</t>
  </si>
  <si>
    <t>(oraz WYSZUKAJ.POZIOMO)</t>
  </si>
  <si>
    <t>WYBIERZ i WYSZUKAJ</t>
  </si>
  <si>
    <t>Imię:</t>
  </si>
  <si>
    <t>Nazwisko:</t>
  </si>
  <si>
    <t>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</si>
</sst>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</cellStyleXfs>
  <cellXfs count="18">
    <xf numFmtId="0" fontId="0" fillId="0" borderId="0" xfId="0"/>
    <xf numFmtId="0" fontId="1" fillId="2" borderId="0" xfId="1"/>
    <xf numFmtId="0" fontId="3" fillId="4" borderId="2" xfId="3"/>
    <xf numFmtId="0" fontId="0" fillId="5" borderId="3" xfId="0" applyFill="1" applyBorder="1"/>
    <xf numFmtId="14" fontId="0" fillId="5" borderId="3" xfId="0" applyNumberFormat="1" applyFill="1" applyBorder="1"/>
    <xf numFmtId="0" fontId="4" fillId="6" borderId="3" xfId="0" applyFont="1" applyFill="1" applyBorder="1"/>
    <xf numFmtId="0" fontId="5" fillId="6" borderId="3" xfId="0" applyFont="1" applyFill="1" applyBorder="1"/>
    <xf numFmtId="0" fontId="2" fillId="3" borderId="0" xfId="2" applyAlignment="1">
      <alignment horizontal="center"/>
    </xf>
    <xf numFmtId="0" fontId="2" fillId="3" borderId="1" xfId="2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4">
    <cellStyle name="Dane wyjściowe" xfId="3" builtinId="21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47D60E-6F7C-4FF8-901F-FB199DD7C566}" name="Ludzie" displayName="Ludzie" ref="A1:C4" totalsRowShown="0">
  <autoFilter ref="A1:C4" xr:uid="{E3C80B42-EB16-4F4B-BC59-2707980F92C7}"/>
  <tableColumns count="3">
    <tableColumn id="1" xr3:uid="{FECB7CE6-9CAB-49A4-AE0B-D057DE2CB0C0}" name="ID"/>
    <tableColumn id="2" xr3:uid="{C4993E75-06A7-417D-89D4-872D097120C8}" name="Imię"/>
    <tableColumn id="3" xr3:uid="{C180164F-4B1A-4B90-A5A7-B95B7F6F244C}" name="Nazwisk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4D6E-4ABB-4BE1-BB5B-D0F45C8204C3}" name="Przykładowa" displayName="Przykładowa" ref="A1:D6" totalsRowShown="0">
  <autoFilter ref="A1:D6" xr:uid="{A9936C11-9030-4C04-A2C9-E4F9B71BB63F}"/>
  <tableColumns count="4">
    <tableColumn id="1" xr3:uid="{0B0E3E94-48F4-43D9-9ADD-760835D3E85A}" name="NR"/>
    <tableColumn id="2" xr3:uid="{D924EA4D-9A55-4468-9E1A-3299267B38A0}" name="KOL1"/>
    <tableColumn id="3" xr3:uid="{EF266EF9-1D45-4F0B-997B-BEAAC9CB86CB}" name="KOL2"/>
    <tableColumn id="4" xr3:uid="{1A9ED2DB-849F-4A18-8EA7-1BED5F188219}" name="K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A946-3310-4490-A743-6FCE0193594F}">
  <dimension ref="A1:I7"/>
  <sheetViews>
    <sheetView zoomScale="175" zoomScaleNormal="175" workbookViewId="0">
      <selection sqref="A1:C4"/>
    </sheetView>
  </sheetViews>
  <sheetFormatPr defaultRowHeight="15" x14ac:dyDescent="0.25"/>
  <cols>
    <col min="3" max="3" width="10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1</v>
      </c>
      <c r="B2" t="s">
        <v>23</v>
      </c>
      <c r="C2" t="s">
        <v>22</v>
      </c>
      <c r="F2" s="3"/>
      <c r="G2" s="3"/>
      <c r="H2" s="3"/>
      <c r="I2" s="3"/>
    </row>
    <row r="3" spans="1:9" x14ac:dyDescent="0.25">
      <c r="A3">
        <v>2</v>
      </c>
      <c r="B3" t="s">
        <v>24</v>
      </c>
      <c r="C3" t="s">
        <v>25</v>
      </c>
      <c r="F3" s="3" t="s">
        <v>34</v>
      </c>
      <c r="G3" s="12" t="str">
        <f>VLOOKUP($G$5,Ludzie[],2,FALSE)</f>
        <v>Magda</v>
      </c>
      <c r="H3" s="13"/>
      <c r="I3" s="14"/>
    </row>
    <row r="4" spans="1:9" x14ac:dyDescent="0.25">
      <c r="A4">
        <v>3</v>
      </c>
      <c r="B4" t="s">
        <v>26</v>
      </c>
      <c r="C4" t="s">
        <v>27</v>
      </c>
      <c r="F4" s="3" t="s">
        <v>35</v>
      </c>
      <c r="G4" s="12" t="str">
        <f>VLOOKUP($G$5,Ludzie[],3,FALSE)</f>
        <v>Fochalska</v>
      </c>
      <c r="H4" s="13"/>
      <c r="I4" s="14"/>
    </row>
    <row r="5" spans="1:9" x14ac:dyDescent="0.25">
      <c r="F5" s="3" t="s">
        <v>36</v>
      </c>
      <c r="G5" s="15">
        <v>3</v>
      </c>
      <c r="H5" s="16"/>
      <c r="I5" s="17"/>
    </row>
    <row r="6" spans="1:9" x14ac:dyDescent="0.25">
      <c r="F6" s="3"/>
      <c r="G6" s="3"/>
      <c r="H6" s="3"/>
      <c r="I6" s="3"/>
    </row>
    <row r="7" spans="1:9" x14ac:dyDescent="0.25">
      <c r="F7" s="3"/>
      <c r="G7" s="3"/>
      <c r="H7" s="3"/>
      <c r="I7" s="3"/>
    </row>
  </sheetData>
  <mergeCells count="3">
    <mergeCell ref="G3:I3"/>
    <mergeCell ref="G4:I4"/>
    <mergeCell ref="G5:I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338B-C859-4B86-A547-03087B583DDB}">
  <dimension ref="A1:E11"/>
  <sheetViews>
    <sheetView tabSelected="1" zoomScale="175" zoomScaleNormal="175" workbookViewId="0">
      <selection activeCell="B2" sqref="B2"/>
    </sheetView>
  </sheetViews>
  <sheetFormatPr defaultRowHeight="15" x14ac:dyDescent="0.25"/>
  <cols>
    <col min="2" max="2" width="4.85546875" customWidth="1"/>
    <col min="3" max="3" width="10.7109375" bestFit="1" customWidth="1"/>
    <col min="4" max="5" width="16.7109375" customWidth="1"/>
  </cols>
  <sheetData>
    <row r="1" spans="1:5" x14ac:dyDescent="0.25">
      <c r="A1" s="3" t="s">
        <v>28</v>
      </c>
      <c r="B1" s="3" t="s">
        <v>29</v>
      </c>
      <c r="C1" s="3" t="s">
        <v>30</v>
      </c>
      <c r="D1" s="5" t="s">
        <v>1</v>
      </c>
      <c r="E1" s="5" t="s">
        <v>2</v>
      </c>
    </row>
    <row r="2" spans="1:5" x14ac:dyDescent="0.25">
      <c r="A2" s="3">
        <v>1</v>
      </c>
      <c r="B2" s="3">
        <v>1</v>
      </c>
      <c r="C2" s="4">
        <v>44061</v>
      </c>
      <c r="D2" s="6" t="str">
        <f>VLOOKUP(B2,Ludzie[],2,FALSE)</f>
        <v>Jan</v>
      </c>
      <c r="E2" s="6" t="str">
        <f>VLOOKUP(B2,Ludzie[],3,FALSE)</f>
        <v>Kowalski</v>
      </c>
    </row>
    <row r="3" spans="1:5" x14ac:dyDescent="0.25">
      <c r="A3" s="3">
        <v>2</v>
      </c>
      <c r="B3" s="3">
        <v>2</v>
      </c>
      <c r="C3" s="4">
        <v>44361</v>
      </c>
      <c r="D3" s="6" t="str">
        <f>VLOOKUP(B3,Ludzie[],2,FALSE)</f>
        <v>Kosma</v>
      </c>
      <c r="E3" s="6" t="str">
        <f>VLOOKUP(B3,Ludzie[],3,FALSE)</f>
        <v>Włochalski</v>
      </c>
    </row>
    <row r="4" spans="1:5" x14ac:dyDescent="0.25">
      <c r="A4" s="3">
        <v>3</v>
      </c>
      <c r="B4" s="3">
        <v>2</v>
      </c>
      <c r="C4" s="4">
        <v>43888</v>
      </c>
      <c r="D4" s="6" t="str">
        <f>VLOOKUP(B4,Ludzie[],2,FALSE)</f>
        <v>Kosma</v>
      </c>
      <c r="E4" s="6" t="str">
        <f>VLOOKUP(B4,Ludzie[],3,FALSE)</f>
        <v>Włochalski</v>
      </c>
    </row>
    <row r="5" spans="1:5" x14ac:dyDescent="0.25">
      <c r="A5" s="3">
        <v>4</v>
      </c>
      <c r="B5" s="3">
        <v>1</v>
      </c>
      <c r="C5" s="4">
        <v>44049</v>
      </c>
      <c r="D5" s="6" t="str">
        <f>VLOOKUP(B5,Ludzie[],2,FALSE)</f>
        <v>Jan</v>
      </c>
      <c r="E5" s="6" t="str">
        <f>VLOOKUP(B5,Ludzie[],3,FALSE)</f>
        <v>Kowalski</v>
      </c>
    </row>
    <row r="6" spans="1:5" x14ac:dyDescent="0.25">
      <c r="A6" s="3">
        <v>5</v>
      </c>
      <c r="B6" s="3">
        <v>3</v>
      </c>
      <c r="C6" s="4">
        <v>43591</v>
      </c>
      <c r="D6" s="6" t="str">
        <f>VLOOKUP(B6,Ludzie[],2,FALSE)</f>
        <v>Magda</v>
      </c>
      <c r="E6" s="6" t="str">
        <f>VLOOKUP(B6,Ludzie[],3,FALSE)</f>
        <v>Fochalska</v>
      </c>
    </row>
    <row r="7" spans="1:5" x14ac:dyDescent="0.25">
      <c r="A7" s="3">
        <v>6</v>
      </c>
      <c r="B7" s="3">
        <v>1</v>
      </c>
      <c r="C7" s="4">
        <v>43572</v>
      </c>
      <c r="D7" s="6" t="str">
        <f>VLOOKUP(B7,Ludzie[],2,FALSE)</f>
        <v>Jan</v>
      </c>
      <c r="E7" s="6" t="str">
        <f>VLOOKUP(B7,Ludzie[],3,FALSE)</f>
        <v>Kowalski</v>
      </c>
    </row>
    <row r="8" spans="1:5" x14ac:dyDescent="0.25">
      <c r="A8" s="3">
        <v>7</v>
      </c>
      <c r="B8" s="3">
        <v>3</v>
      </c>
      <c r="C8" s="4">
        <v>43731</v>
      </c>
      <c r="D8" s="6" t="str">
        <f>VLOOKUP(B8,Ludzie[],2,FALSE)</f>
        <v>Magda</v>
      </c>
      <c r="E8" s="6" t="str">
        <f>VLOOKUP(B8,Ludzie[],3,FALSE)</f>
        <v>Fochalska</v>
      </c>
    </row>
    <row r="9" spans="1:5" x14ac:dyDescent="0.25">
      <c r="A9" s="3">
        <v>8</v>
      </c>
      <c r="B9" s="3">
        <v>2</v>
      </c>
      <c r="C9" s="4">
        <v>44232</v>
      </c>
      <c r="D9" s="6" t="str">
        <f>VLOOKUP(B9,Ludzie[],2,FALSE)</f>
        <v>Kosma</v>
      </c>
      <c r="E9" s="6" t="str">
        <f>VLOOKUP(B9,Ludzie[],3,FALSE)</f>
        <v>Włochalski</v>
      </c>
    </row>
    <row r="10" spans="1:5" x14ac:dyDescent="0.25">
      <c r="A10" s="3">
        <v>9</v>
      </c>
      <c r="B10" s="3">
        <v>1</v>
      </c>
      <c r="C10" s="4">
        <v>43709</v>
      </c>
      <c r="D10" s="6" t="str">
        <f>VLOOKUP(B10,Ludzie[],2,FALSE)</f>
        <v>Jan</v>
      </c>
      <c r="E10" s="6" t="str">
        <f>VLOOKUP(B10,Ludzie[],3,FALSE)</f>
        <v>Kowalski</v>
      </c>
    </row>
    <row r="11" spans="1:5" x14ac:dyDescent="0.25">
      <c r="A11" s="3">
        <v>10</v>
      </c>
      <c r="B11" s="3">
        <v>1</v>
      </c>
      <c r="C11" s="4">
        <v>43784</v>
      </c>
      <c r="D11" s="6" t="str">
        <f>VLOOKUP(B11,Ludzie[],2,FALSE)</f>
        <v>Jan</v>
      </c>
      <c r="E11" s="6" t="str">
        <f>VLOOKUP(B11,Ludzie[],3,FALSE)</f>
        <v>Kowalski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5218-7E30-4FCC-9C47-A8D02FC26735}">
  <dimension ref="A1:M14"/>
  <sheetViews>
    <sheetView zoomScale="175" zoomScaleNormal="175" workbookViewId="0">
      <selection activeCell="H11" sqref="H11"/>
    </sheetView>
  </sheetViews>
  <sheetFormatPr defaultRowHeight="15" x14ac:dyDescent="0.25"/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G1" s="9" t="s">
        <v>31</v>
      </c>
      <c r="H1" s="9"/>
      <c r="I1" s="9"/>
      <c r="J1" s="9"/>
      <c r="K1" s="9"/>
      <c r="L1" s="9"/>
    </row>
    <row r="2" spans="1:13" x14ac:dyDescent="0.25">
      <c r="A2">
        <v>1</v>
      </c>
      <c r="B2" t="s">
        <v>3</v>
      </c>
      <c r="C2" t="s">
        <v>8</v>
      </c>
      <c r="D2">
        <v>100</v>
      </c>
      <c r="G2" s="9"/>
      <c r="H2" s="9"/>
      <c r="I2" s="9"/>
      <c r="J2" s="9"/>
      <c r="K2" s="9"/>
      <c r="L2" s="9"/>
    </row>
    <row r="3" spans="1:13" x14ac:dyDescent="0.25">
      <c r="A3">
        <v>2</v>
      </c>
      <c r="B3" t="s">
        <v>4</v>
      </c>
      <c r="C3" t="s">
        <v>9</v>
      </c>
      <c r="D3">
        <v>200</v>
      </c>
      <c r="G3" s="10" t="s">
        <v>32</v>
      </c>
      <c r="H3" s="10"/>
      <c r="I3" s="10"/>
      <c r="J3" s="10"/>
      <c r="K3" s="10"/>
      <c r="L3" s="10"/>
    </row>
    <row r="4" spans="1:13" x14ac:dyDescent="0.25">
      <c r="A4">
        <v>3</v>
      </c>
      <c r="B4" t="s">
        <v>5</v>
      </c>
      <c r="C4" t="s">
        <v>10</v>
      </c>
      <c r="D4">
        <v>300</v>
      </c>
    </row>
    <row r="5" spans="1:13" x14ac:dyDescent="0.25">
      <c r="A5">
        <v>4</v>
      </c>
      <c r="B5" t="s">
        <v>6</v>
      </c>
      <c r="C5" t="s">
        <v>11</v>
      </c>
      <c r="D5">
        <v>200</v>
      </c>
    </row>
    <row r="6" spans="1:13" x14ac:dyDescent="0.25">
      <c r="A6">
        <v>5</v>
      </c>
      <c r="B6" t="s">
        <v>7</v>
      </c>
      <c r="C6" t="s">
        <v>12</v>
      </c>
      <c r="D6">
        <v>100</v>
      </c>
    </row>
    <row r="7" spans="1:13" x14ac:dyDescent="0.25">
      <c r="F7" t="s">
        <v>17</v>
      </c>
      <c r="H7" s="1">
        <v>3.3</v>
      </c>
    </row>
    <row r="8" spans="1:13" x14ac:dyDescent="0.25">
      <c r="F8" t="s">
        <v>18</v>
      </c>
      <c r="H8" s="2">
        <v>2</v>
      </c>
    </row>
    <row r="10" spans="1:13" x14ac:dyDescent="0.25">
      <c r="A10" s="11" t="s">
        <v>33</v>
      </c>
      <c r="B10" s="11"/>
      <c r="C10" s="11"/>
      <c r="F10" t="s">
        <v>19</v>
      </c>
      <c r="H10" s="7" t="e">
        <f>VLOOKUP(H7,Przykładowa[],H8,FALSE)</f>
        <v>#N/A</v>
      </c>
      <c r="I10" s="7"/>
      <c r="J10" s="7"/>
      <c r="K10" s="7"/>
      <c r="M10" t="s">
        <v>20</v>
      </c>
    </row>
    <row r="11" spans="1:13" x14ac:dyDescent="0.25">
      <c r="A11" s="11"/>
      <c r="B11" s="11"/>
      <c r="C11" s="11"/>
    </row>
    <row r="12" spans="1:13" x14ac:dyDescent="0.25">
      <c r="F12" t="s">
        <v>19</v>
      </c>
      <c r="H12" s="8" t="str">
        <f>VLOOKUP(H7,Przykładowa[],H8,TRUE)</f>
        <v>C</v>
      </c>
      <c r="I12" s="8"/>
      <c r="J12" s="8"/>
      <c r="K12" s="8"/>
      <c r="M12" t="s">
        <v>21</v>
      </c>
    </row>
    <row r="13" spans="1:13" x14ac:dyDescent="0.25">
      <c r="A13" t="str">
        <f>CHOOSE(2,1,"ABC","Kasia")</f>
        <v>ABC</v>
      </c>
    </row>
    <row r="14" spans="1:13" x14ac:dyDescent="0.25">
      <c r="A14">
        <f>LOOKUP(H7,Przykładowa[NR],Przykładowa[KOL3])</f>
        <v>300</v>
      </c>
    </row>
  </sheetData>
  <mergeCells count="5">
    <mergeCell ref="H10:K10"/>
    <mergeCell ref="H12:K12"/>
    <mergeCell ref="G1:L2"/>
    <mergeCell ref="G3:L3"/>
    <mergeCell ref="A10:C1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Dane1</vt:lpstr>
      <vt:lpstr>Dane2</vt:lpstr>
      <vt:lpstr>Działanie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2019-01-07T20:37:10Z</dcterms:created>
  <dcterms:modified xsi:type="dcterms:W3CDTF">2019-01-10T18:43:27Z</dcterms:modified>
</cp:coreProperties>
</file>