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505"/>
  <workbookPr/>
  <mc:AlternateContent xmlns:mc="http://schemas.openxmlformats.org/markup-compatibility/2006">
    <mc:Choice Requires="x15">
      <x15ac:absPath xmlns:x15ac="http://schemas.microsoft.com/office/spreadsheetml/2010/11/ac" url="C:\Oscar\OneDrive\Documentos\ULACIT\2016 3C Diseño\Proyecto 1\"/>
    </mc:Choice>
  </mc:AlternateContent>
  <xr:revisionPtr revIDLastSave="1" documentId="B7832405FD8326AFBF407BB9A00D114FEF8F5DE8" xr6:coauthVersionLast="10" xr6:coauthVersionMax="10" xr10:uidLastSave="{C91DCF34-517D-4D48-A6EF-525D5370E5A6}"/>
  <bookViews>
    <workbookView xWindow="0" yWindow="0" windowWidth="20490" windowHeight="7368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D12" i="1"/>
  <c r="B11" i="1"/>
  <c r="D11" i="1"/>
  <c r="C11" i="1"/>
  <c r="H8" i="1"/>
  <c r="H7" i="1"/>
</calcChain>
</file>

<file path=xl/sharedStrings.xml><?xml version="1.0" encoding="utf-8"?>
<sst xmlns="http://schemas.openxmlformats.org/spreadsheetml/2006/main" count="16" uniqueCount="16">
  <si>
    <t>Algoritmo: Aporte de garantias</t>
  </si>
  <si>
    <t>Dados los siguientes dos ejemplos, obtenga el Aporte de Garantias.</t>
  </si>
  <si>
    <t>Las celdas en naranja son los calculos intermedios para llegar al resultado esperado.</t>
  </si>
  <si>
    <t>Ejemplo</t>
  </si>
  <si>
    <t>DiasMinimosAlVencimiento</t>
  </si>
  <si>
    <t>fechaAtual</t>
  </si>
  <si>
    <t>fechaDeVencimiento</t>
  </si>
  <si>
    <t>montoConvertido</t>
  </si>
  <si>
    <t>precioDeMercado</t>
  </si>
  <si>
    <t>porcentajeDeCobertura</t>
  </si>
  <si>
    <t>Aporte de garantias</t>
  </si>
  <si>
    <t>Cumple con dias minimos</t>
  </si>
  <si>
    <t>No cumple con dias minimos</t>
  </si>
  <si>
    <t>diasAlVencimiento</t>
  </si>
  <si>
    <t>valorDeMercado</t>
  </si>
  <si>
    <t>porcentajeDeCoberturaCalculado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</si>
</sst>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[$-F800]dddd\,\ mmmm\ dd\,\ yyyy"/>
    <numFmt numFmtId="166" formatCode="&quot;₡&quot;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0" borderId="0" xfId="1" applyFont="1"/>
    <xf numFmtId="166" fontId="3" fillId="2" borderId="0" xfId="1" applyNumberFormat="1" applyFont="1" applyFill="1"/>
    <xf numFmtId="0" fontId="2" fillId="0" borderId="1" xfId="2"/>
    <xf numFmtId="0" fontId="4" fillId="0" borderId="0" xfId="3"/>
  </cellXfs>
  <cellStyles count="4">
    <cellStyle name="Millares [0]" xfId="1" builtinId="6"/>
    <cellStyle name="Normal" xfId="0" builtinId="0"/>
    <cellStyle name="Texto explicativo" xfId="3" builtinId="53"/>
    <cellStyle name="Título 2" xfId="2" builtinId="17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H8" totalsRowShown="0">
  <autoFilter ref="A6:H8" xr:uid="{00000000-0009-0000-0100-000001000000}"/>
  <tableColumns count="8">
    <tableColumn id="8" xr3:uid="{00000000-0010-0000-0000-000008000000}" name="Ejemplo"/>
    <tableColumn id="1" xr3:uid="{00000000-0010-0000-0000-000001000000}" name="DiasMinimosAlVencimiento"/>
    <tableColumn id="2" xr3:uid="{00000000-0010-0000-0000-000002000000}" name="fechaAtual"/>
    <tableColumn id="3" xr3:uid="{00000000-0010-0000-0000-000003000000}" name="fechaDeVencimiento"/>
    <tableColumn id="4" xr3:uid="{00000000-0010-0000-0000-000004000000}" name="montoConvertido"/>
    <tableColumn id="5" xr3:uid="{00000000-0010-0000-0000-000005000000}" name="precioDeMercado"/>
    <tableColumn id="6" xr3:uid="{00000000-0010-0000-0000-000006000000}" name="porcentajeDeCobertura"/>
    <tableColumn id="7" xr3:uid="{00000000-0010-0000-0000-000007000000}" name="Aporte de garantias">
      <calculatedColumnFormula>C11*D11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0:D12" totalsRowCount="1">
  <autoFilter ref="B10:D11" xr:uid="{00000000-0009-0000-0100-000002000000}"/>
  <tableColumns count="3">
    <tableColumn id="1" xr3:uid="{00000000-0010-0000-0100-000001000000}" name="diasAlVencimiento" totalsRowFunction="custom" dataDxfId="0" totalsRowDxfId="1">
      <calculatedColumnFormula>_xlfn.DAYS(D7,C7)</calculatedColumnFormula>
      <totalsRowFormula>_xlfn.DAYS(D8,C8)</totalsRowFormula>
    </tableColumn>
    <tableColumn id="2" xr3:uid="{00000000-0010-0000-0100-000002000000}" name="valorDeMercado" totalsRowFunction="custom">
      <calculatedColumnFormula>E7 * (F7 / 100)</calculatedColumnFormula>
      <totalsRowFormula>E8 * (F8 / 100)</totalsRowFormula>
    </tableColumn>
    <tableColumn id="3" xr3:uid="{00000000-0010-0000-0100-000003000000}" name="porcentajeDeCoberturaCalculado" totalsRowFunction="custom">
      <calculatedColumnFormula>IF(B11&gt;=B7,G7,0)</calculatedColumnFormula>
      <totalsRowFormula>IF(B12&gt;=B8,G8,0)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 xr3:uid="{AEA406A1-0E4B-5B11-9CD5-51D6E497D94C}">
      <selection activeCell="D7" sqref="D7"/>
    </sheetView>
  </sheetViews>
  <sheetFormatPr defaultRowHeight="14.45"/>
  <cols>
    <col min="1" max="1" width="30.140625" bestFit="1" customWidth="1"/>
    <col min="2" max="2" width="25.5703125" bestFit="1" customWidth="1"/>
    <col min="3" max="3" width="27" customWidth="1"/>
    <col min="4" max="4" width="33.5703125" bestFit="1" customWidth="1"/>
    <col min="5" max="6" width="17.42578125" bestFit="1" customWidth="1"/>
    <col min="7" max="7" width="22.140625" bestFit="1" customWidth="1"/>
    <col min="8" max="8" width="19" bestFit="1" customWidth="1"/>
  </cols>
  <sheetData>
    <row r="1" spans="1:8" ht="17.100000000000001" thickBot="1">
      <c r="A1" s="5" t="s">
        <v>0</v>
      </c>
    </row>
    <row r="2" spans="1:8" ht="14.65" thickTop="1">
      <c r="A2" s="6" t="s">
        <v>1</v>
      </c>
    </row>
    <row r="3" spans="1:8">
      <c r="A3" s="6" t="s">
        <v>2</v>
      </c>
    </row>
    <row r="6" spans="1:8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>
      <c r="A7" t="s">
        <v>11</v>
      </c>
      <c r="B7">
        <v>7</v>
      </c>
      <c r="C7" s="2">
        <v>42370</v>
      </c>
      <c r="D7" s="2">
        <v>42527</v>
      </c>
      <c r="E7" s="3">
        <v>3578000</v>
      </c>
      <c r="F7">
        <v>80</v>
      </c>
      <c r="G7">
        <v>0.8</v>
      </c>
      <c r="H7" s="4">
        <f>C11*D11</f>
        <v>2289920</v>
      </c>
    </row>
    <row r="8" spans="1:8">
      <c r="A8" t="s">
        <v>12</v>
      </c>
      <c r="B8">
        <v>7</v>
      </c>
      <c r="C8" s="2">
        <v>42370</v>
      </c>
      <c r="D8" s="2">
        <v>42376</v>
      </c>
      <c r="E8" s="3">
        <v>3578000</v>
      </c>
      <c r="F8">
        <v>80</v>
      </c>
      <c r="G8">
        <v>0.8</v>
      </c>
      <c r="H8" s="4">
        <f>C12*D12</f>
        <v>0</v>
      </c>
    </row>
    <row r="10" spans="1:8">
      <c r="B10" t="s">
        <v>13</v>
      </c>
      <c r="C10" t="s">
        <v>14</v>
      </c>
      <c r="D10" t="s">
        <v>15</v>
      </c>
    </row>
    <row r="11" spans="1:8">
      <c r="B11" s="1">
        <f>_xlfn.DAYS(D7,C7)</f>
        <v>157</v>
      </c>
      <c r="C11" s="3">
        <f>E7 * (F7 / 100)</f>
        <v>2862400</v>
      </c>
      <c r="D11">
        <f>IF(B11&gt;=B7,G7,0)</f>
        <v>0.8</v>
      </c>
    </row>
    <row r="12" spans="1:8">
      <c r="B12" s="1">
        <f>_xlfn.DAYS(D8,C8)</f>
        <v>6</v>
      </c>
      <c r="C12" s="3">
        <f>E8 * (F8 / 100)</f>
        <v>2862400</v>
      </c>
      <c r="D12">
        <f>IF(B12&gt;=B8,G8,0)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Centeno</dc:creator>
  <cp:keywords/>
  <dc:description/>
  <cp:lastModifiedBy>Oscar Centeno</cp:lastModifiedBy>
  <cp:revision/>
  <dcterms:created xsi:type="dcterms:W3CDTF">2016-10-04T13:36:58Z</dcterms:created>
  <dcterms:modified xsi:type="dcterms:W3CDTF">2016-10-06T22:39:19Z</dcterms:modified>
  <cp:category/>
  <cp:contentStatus/>
</cp:coreProperties>
</file>