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kram\Documents\My Experiments\PD fMRI zipping\MATLAB for IPD\Conditional_Choices\"/>
    </mc:Choice>
  </mc:AlternateContent>
  <bookViews>
    <workbookView minimized="1" xWindow="0" yWindow="0" windowWidth="24000" windowHeight="9630" activeTab="4"/>
  </bookViews>
  <sheets>
    <sheet name="1-back_SD" sheetId="1" r:id="rId1"/>
    <sheet name="1-back_SR" sheetId="2" r:id="rId2"/>
    <sheet name="2-back_SD" sheetId="3" r:id="rId3"/>
    <sheet name="2-back_SR" sheetId="4" r:id="rId4"/>
    <sheet name="Workspace" sheetId="5" r:id="rId5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29" i="5" l="1"/>
  <c r="R29" i="5"/>
  <c r="N55" i="5"/>
  <c r="J29" i="5"/>
  <c r="F29" i="5"/>
  <c r="B55" i="5"/>
  <c r="O14" i="1" l="1"/>
  <c r="N14" i="1"/>
  <c r="M14" i="1"/>
  <c r="L14" i="1"/>
  <c r="L2" i="2"/>
  <c r="L50" i="2"/>
  <c r="O50" i="2"/>
  <c r="N50" i="2"/>
  <c r="M50" i="2"/>
  <c r="O48" i="2"/>
  <c r="N48" i="2"/>
  <c r="M48" i="2"/>
  <c r="L48" i="2"/>
  <c r="O46" i="2"/>
  <c r="N46" i="2"/>
  <c r="M46" i="2"/>
  <c r="L46" i="2"/>
  <c r="O44" i="2"/>
  <c r="N44" i="2"/>
  <c r="M44" i="2"/>
  <c r="L44" i="2"/>
  <c r="O42" i="2"/>
  <c r="N42" i="2"/>
  <c r="M42" i="2"/>
  <c r="L42" i="2"/>
  <c r="O40" i="2"/>
  <c r="N40" i="2"/>
  <c r="M40" i="2"/>
  <c r="L40" i="2"/>
  <c r="O38" i="2"/>
  <c r="N38" i="2"/>
  <c r="M38" i="2"/>
  <c r="L38" i="2"/>
  <c r="O36" i="2"/>
  <c r="N36" i="2"/>
  <c r="M36" i="2"/>
  <c r="L36" i="2"/>
  <c r="O34" i="2"/>
  <c r="N34" i="2"/>
  <c r="M34" i="2"/>
  <c r="L34" i="2"/>
  <c r="O32" i="2"/>
  <c r="N32" i="2"/>
  <c r="M32" i="2"/>
  <c r="L32" i="2"/>
  <c r="O30" i="2"/>
  <c r="N30" i="2"/>
  <c r="M30" i="2"/>
  <c r="L30" i="2"/>
  <c r="O28" i="2"/>
  <c r="N28" i="2"/>
  <c r="M28" i="2"/>
  <c r="L28" i="2"/>
  <c r="O26" i="2"/>
  <c r="N26" i="2"/>
  <c r="M26" i="2"/>
  <c r="L26" i="2"/>
  <c r="O24" i="2"/>
  <c r="N24" i="2"/>
  <c r="M24" i="2"/>
  <c r="L24" i="2"/>
  <c r="O22" i="2"/>
  <c r="N22" i="2"/>
  <c r="M22" i="2"/>
  <c r="L22" i="2"/>
  <c r="O20" i="2"/>
  <c r="N20" i="2"/>
  <c r="M20" i="2"/>
  <c r="L20" i="2"/>
  <c r="L14" i="2"/>
  <c r="O14" i="2"/>
  <c r="N14" i="2"/>
  <c r="M14" i="2"/>
  <c r="O10" i="2"/>
  <c r="L18" i="2"/>
  <c r="M18" i="2"/>
  <c r="N18" i="2"/>
  <c r="O18" i="2"/>
  <c r="O16" i="2"/>
  <c r="N16" i="2"/>
  <c r="M16" i="2"/>
  <c r="L16" i="2"/>
  <c r="O12" i="2"/>
  <c r="N12" i="2"/>
  <c r="M12" i="2"/>
  <c r="L12" i="2"/>
  <c r="N10" i="2"/>
  <c r="M10" i="2"/>
  <c r="L10" i="2"/>
  <c r="O8" i="2"/>
  <c r="N8" i="2"/>
  <c r="M8" i="2"/>
  <c r="L8" i="2"/>
  <c r="O6" i="2"/>
  <c r="N6" i="2"/>
  <c r="M6" i="2"/>
  <c r="L6" i="2"/>
  <c r="O4" i="2"/>
  <c r="N4" i="2"/>
  <c r="M4" i="2"/>
  <c r="L4" i="2"/>
  <c r="O2" i="2"/>
  <c r="N2" i="2"/>
  <c r="M2" i="2"/>
  <c r="O50" i="1"/>
  <c r="N50" i="1"/>
  <c r="M50" i="1"/>
  <c r="L50" i="1"/>
  <c r="O48" i="1"/>
  <c r="N48" i="1"/>
  <c r="M48" i="1"/>
  <c r="L48" i="1"/>
  <c r="O46" i="1"/>
  <c r="N46" i="1"/>
  <c r="M46" i="1"/>
  <c r="L46" i="1"/>
  <c r="O44" i="1"/>
  <c r="N44" i="1"/>
  <c r="M44" i="1"/>
  <c r="L44" i="1"/>
  <c r="O42" i="1"/>
  <c r="N42" i="1"/>
  <c r="M42" i="1"/>
  <c r="L42" i="1"/>
  <c r="O40" i="1"/>
  <c r="N40" i="1"/>
  <c r="M40" i="1"/>
  <c r="L40" i="1"/>
  <c r="O38" i="1"/>
  <c r="N38" i="1"/>
  <c r="M38" i="1"/>
  <c r="L38" i="1"/>
  <c r="O36" i="1"/>
  <c r="N36" i="1"/>
  <c r="M36" i="1"/>
  <c r="L36" i="1"/>
  <c r="O34" i="1"/>
  <c r="N34" i="1"/>
  <c r="M34" i="1"/>
  <c r="L34" i="1"/>
  <c r="O32" i="1"/>
  <c r="N32" i="1"/>
  <c r="M32" i="1"/>
  <c r="L32" i="1"/>
  <c r="O30" i="1"/>
  <c r="N30" i="1"/>
  <c r="M30" i="1"/>
  <c r="L30" i="1"/>
  <c r="O28" i="1"/>
  <c r="N28" i="1"/>
  <c r="M28" i="1"/>
  <c r="L28" i="1"/>
  <c r="O26" i="1"/>
  <c r="N26" i="1"/>
  <c r="M26" i="1"/>
  <c r="L26" i="1"/>
  <c r="O24" i="1"/>
  <c r="N24" i="1"/>
  <c r="M24" i="1"/>
  <c r="L24" i="1"/>
  <c r="O22" i="1"/>
  <c r="N22" i="1"/>
  <c r="M22" i="1"/>
  <c r="L22" i="1"/>
  <c r="O20" i="1"/>
  <c r="N20" i="1"/>
  <c r="M20" i="1"/>
  <c r="L20" i="1"/>
  <c r="O18" i="1"/>
  <c r="N18" i="1"/>
  <c r="M18" i="1"/>
  <c r="L18" i="1"/>
  <c r="O16" i="1"/>
  <c r="N16" i="1"/>
  <c r="M16" i="1"/>
  <c r="L16" i="1"/>
  <c r="O12" i="1"/>
  <c r="N12" i="1"/>
  <c r="M12" i="1"/>
  <c r="L12" i="1"/>
  <c r="O10" i="1"/>
  <c r="N10" i="1"/>
  <c r="M10" i="1"/>
  <c r="L10" i="1"/>
  <c r="O6" i="1"/>
  <c r="L8" i="1"/>
  <c r="L6" i="1"/>
  <c r="O8" i="1"/>
  <c r="N8" i="1"/>
  <c r="M8" i="1"/>
  <c r="N6" i="1"/>
  <c r="M6" i="1"/>
  <c r="L4" i="1"/>
  <c r="O2" i="1"/>
  <c r="N2" i="1"/>
  <c r="M2" i="1"/>
  <c r="L2" i="1"/>
  <c r="O4" i="1"/>
  <c r="N4" i="1"/>
  <c r="M4" i="1"/>
</calcChain>
</file>

<file path=xl/sharedStrings.xml><?xml version="1.0" encoding="utf-8"?>
<sst xmlns="http://schemas.openxmlformats.org/spreadsheetml/2006/main" count="306" uniqueCount="37">
  <si>
    <t>Subject</t>
  </si>
  <si>
    <t>Condition</t>
  </si>
  <si>
    <t>Partner</t>
  </si>
  <si>
    <t>AntiFreq(C1|C0)</t>
  </si>
  <si>
    <t>ProFreq(C1|C0)</t>
  </si>
  <si>
    <t>AntiFreq(D1|C0)</t>
  </si>
  <si>
    <t>ProFreq(D1|C0)</t>
  </si>
  <si>
    <t>AntiFreq(C1|D0)</t>
  </si>
  <si>
    <t>ProFreq(C1|D0)</t>
  </si>
  <si>
    <t>AntiFreq(D1|D0)</t>
  </si>
  <si>
    <t>ProFreq(D1|D0)</t>
  </si>
  <si>
    <t>MeanC1|C0(Pro/Anti)</t>
  </si>
  <si>
    <t>Mean(D1|C0)</t>
  </si>
  <si>
    <t>Mean(C1|D0)</t>
  </si>
  <si>
    <t>Mean(D1|D0)</t>
  </si>
  <si>
    <t>SD</t>
  </si>
  <si>
    <t>ANTI</t>
  </si>
  <si>
    <t>PRO</t>
  </si>
  <si>
    <t>SR</t>
  </si>
  <si>
    <t>SD-PRO</t>
  </si>
  <si>
    <t>0% prior Coop</t>
  </si>
  <si>
    <t>50% prior coop</t>
  </si>
  <si>
    <t>100% prior coop</t>
  </si>
  <si>
    <t>SD-ANTI</t>
  </si>
  <si>
    <t>SR-ANTI</t>
  </si>
  <si>
    <t>SR-PRO</t>
  </si>
  <si>
    <t>1back</t>
  </si>
  <si>
    <t>Subs</t>
  </si>
  <si>
    <t>2back</t>
  </si>
  <si>
    <t>PRO+ANTI</t>
  </si>
  <si>
    <t>SD-SR Coop Count</t>
  </si>
  <si>
    <t>correl</t>
  </si>
  <si>
    <t>3back</t>
  </si>
  <si>
    <t>1-back</t>
  </si>
  <si>
    <t>2-back</t>
  </si>
  <si>
    <t>ANTI+PRO</t>
  </si>
  <si>
    <t>SRvsSD Pval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</si>
</sst>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right"/>
    </xf>
    <xf numFmtId="2" fontId="0" fillId="0" borderId="1" xfId="0" applyNumberFormat="1" applyBorder="1"/>
    <xf numFmtId="2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2" fontId="1" fillId="0" borderId="1" xfId="0" applyNumberFormat="1" applyFont="1" applyFill="1" applyBorder="1" applyAlignment="1">
      <alignment horizontal="right"/>
    </xf>
    <xf numFmtId="2" fontId="0" fillId="0" borderId="1" xfId="0" applyNumberFormat="1" applyFill="1" applyBorder="1"/>
    <xf numFmtId="2" fontId="0" fillId="0" borderId="1" xfId="0" applyNumberFormat="1" applyFill="1" applyBorder="1" applyAlignment="1">
      <alignment horizontal="right"/>
    </xf>
    <xf numFmtId="2" fontId="2" fillId="0" borderId="1" xfId="0" applyNumberFormat="1" applyFont="1" applyFill="1" applyBorder="1" applyAlignment="1">
      <alignment horizontal="right"/>
    </xf>
    <xf numFmtId="2" fontId="3" fillId="0" borderId="1" xfId="0" applyNumberFormat="1" applyFont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1" xfId="0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topLeftCell="D1" zoomScale="70" zoomScaleNormal="70" workbookViewId="0">
      <selection activeCell="I19" sqref="I19"/>
    </sheetView>
  </sheetViews>
  <sheetFormatPr defaultRowHeight="15" x14ac:dyDescent="0.25"/>
  <cols>
    <col min="1" max="1" width="8.28515625" bestFit="1" customWidth="1"/>
    <col min="2" max="2" width="10.5703125" bestFit="1" customWidth="1"/>
    <col min="3" max="3" width="8.42578125" bestFit="1" customWidth="1"/>
    <col min="4" max="4" width="16.7109375" bestFit="1" customWidth="1"/>
    <col min="5" max="5" width="16" bestFit="1" customWidth="1"/>
    <col min="6" max="6" width="17" bestFit="1" customWidth="1"/>
    <col min="7" max="7" width="16.28515625" bestFit="1" customWidth="1"/>
    <col min="8" max="8" width="17" bestFit="1" customWidth="1"/>
    <col min="9" max="9" width="16.28515625" bestFit="1" customWidth="1"/>
    <col min="10" max="10" width="17.42578125" bestFit="1" customWidth="1"/>
    <col min="11" max="11" width="16.5703125" bestFit="1" customWidth="1"/>
    <col min="12" max="12" width="22.7109375" bestFit="1" customWidth="1"/>
    <col min="13" max="14" width="14.5703125" bestFit="1" customWidth="1"/>
    <col min="15" max="15" width="15" bestFit="1" customWidth="1"/>
  </cols>
  <sheetData>
    <row r="1" spans="1:23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T1" s="3" t="s">
        <v>11</v>
      </c>
      <c r="U1" s="3" t="s">
        <v>12</v>
      </c>
      <c r="V1" s="3" t="s">
        <v>13</v>
      </c>
      <c r="W1" s="3" t="s">
        <v>14</v>
      </c>
    </row>
    <row r="2" spans="1:23" ht="15.75" x14ac:dyDescent="0.25">
      <c r="A2" s="4">
        <v>102</v>
      </c>
      <c r="B2" s="5" t="s">
        <v>15</v>
      </c>
      <c r="C2" s="5" t="s">
        <v>16</v>
      </c>
      <c r="D2" s="6">
        <v>0</v>
      </c>
      <c r="E2" s="7"/>
      <c r="F2" s="6">
        <v>3</v>
      </c>
      <c r="G2" s="7"/>
      <c r="H2" s="6">
        <v>1</v>
      </c>
      <c r="I2" s="7"/>
      <c r="J2" s="6">
        <v>11</v>
      </c>
      <c r="K2" s="7"/>
      <c r="L2" s="7">
        <f>AVERAGE(D2:E3)</f>
        <v>0</v>
      </c>
      <c r="M2" s="7">
        <f>AVERAGE(F2:G3)</f>
        <v>5</v>
      </c>
      <c r="N2" s="7">
        <f>AVERAGE(H2:I3)</f>
        <v>0.5</v>
      </c>
      <c r="O2" s="7">
        <f>AVERAGE(J2:K3)</f>
        <v>9.5</v>
      </c>
      <c r="S2">
        <v>102</v>
      </c>
      <c r="T2">
        <v>0</v>
      </c>
      <c r="U2">
        <v>5</v>
      </c>
      <c r="V2">
        <v>0.5</v>
      </c>
      <c r="W2">
        <v>9.5</v>
      </c>
    </row>
    <row r="3" spans="1:23" ht="15.75" x14ac:dyDescent="0.25">
      <c r="A3" s="4">
        <v>102</v>
      </c>
      <c r="B3" s="5" t="s">
        <v>15</v>
      </c>
      <c r="C3" s="5" t="s">
        <v>17</v>
      </c>
      <c r="D3" s="9"/>
      <c r="E3" s="6">
        <v>0</v>
      </c>
      <c r="F3" s="7"/>
      <c r="G3" s="6">
        <v>7</v>
      </c>
      <c r="H3" s="7"/>
      <c r="I3" s="10">
        <v>0</v>
      </c>
      <c r="J3" s="7"/>
      <c r="K3" s="6">
        <v>8</v>
      </c>
      <c r="L3" s="7"/>
      <c r="M3" s="8"/>
      <c r="N3" s="8"/>
      <c r="O3" s="8"/>
      <c r="S3">
        <v>103</v>
      </c>
      <c r="T3">
        <v>0.5</v>
      </c>
      <c r="U3">
        <v>7</v>
      </c>
      <c r="V3">
        <v>0.5</v>
      </c>
      <c r="W3">
        <v>7.5</v>
      </c>
    </row>
    <row r="4" spans="1:23" ht="15.75" x14ac:dyDescent="0.25">
      <c r="A4" s="4">
        <v>103</v>
      </c>
      <c r="B4" s="5" t="s">
        <v>15</v>
      </c>
      <c r="C4" s="5" t="s">
        <v>16</v>
      </c>
      <c r="D4" s="7">
        <v>1</v>
      </c>
      <c r="E4" s="7"/>
      <c r="F4" s="7">
        <v>3</v>
      </c>
      <c r="G4" s="7"/>
      <c r="H4" s="7">
        <v>1</v>
      </c>
      <c r="I4" s="7"/>
      <c r="J4" s="7">
        <v>10</v>
      </c>
      <c r="K4" s="7"/>
      <c r="L4" s="7">
        <f>AVERAGE(D4:E5)</f>
        <v>0.5</v>
      </c>
      <c r="M4" s="8">
        <f>AVERAGE(F4:G5)</f>
        <v>7</v>
      </c>
      <c r="N4" s="8">
        <f>AVERAGE(H4:I5)</f>
        <v>0.5</v>
      </c>
      <c r="O4" s="8">
        <f>AVERAGE(J4:K5)</f>
        <v>7.5</v>
      </c>
      <c r="S4">
        <v>104</v>
      </c>
      <c r="T4">
        <v>4.5</v>
      </c>
      <c r="U4">
        <v>6.5</v>
      </c>
      <c r="V4">
        <v>2.5</v>
      </c>
      <c r="W4">
        <v>1.5</v>
      </c>
    </row>
    <row r="5" spans="1:23" ht="15.75" x14ac:dyDescent="0.25">
      <c r="A5" s="4">
        <v>103</v>
      </c>
      <c r="B5" s="5" t="s">
        <v>15</v>
      </c>
      <c r="C5" s="5" t="s">
        <v>17</v>
      </c>
      <c r="D5" s="7"/>
      <c r="E5" s="7">
        <v>0</v>
      </c>
      <c r="F5" s="7"/>
      <c r="G5" s="7">
        <v>11</v>
      </c>
      <c r="H5" s="11"/>
      <c r="I5" s="11">
        <v>0</v>
      </c>
      <c r="J5" s="7"/>
      <c r="K5" s="7">
        <v>5</v>
      </c>
      <c r="L5" s="7"/>
      <c r="M5" s="8"/>
      <c r="N5" s="8"/>
      <c r="O5" s="8"/>
      <c r="S5">
        <v>105</v>
      </c>
      <c r="T5">
        <v>1.5</v>
      </c>
      <c r="U5">
        <v>7</v>
      </c>
      <c r="V5">
        <v>2</v>
      </c>
      <c r="W5">
        <v>4.5</v>
      </c>
    </row>
    <row r="6" spans="1:23" ht="15.75" x14ac:dyDescent="0.25">
      <c r="A6" s="4">
        <v>104</v>
      </c>
      <c r="B6" s="5" t="s">
        <v>15</v>
      </c>
      <c r="C6" s="5" t="s">
        <v>16</v>
      </c>
      <c r="D6" s="7">
        <v>3</v>
      </c>
      <c r="E6" s="7"/>
      <c r="F6" s="7">
        <v>6</v>
      </c>
      <c r="G6" s="7"/>
      <c r="H6" s="7">
        <v>3</v>
      </c>
      <c r="I6" s="7"/>
      <c r="J6" s="7">
        <v>3</v>
      </c>
      <c r="K6" s="7"/>
      <c r="L6" s="7">
        <f>AVERAGE(D6:E7)</f>
        <v>4.5</v>
      </c>
      <c r="M6" s="7">
        <f>AVERAGE(F6:G7)</f>
        <v>6.5</v>
      </c>
      <c r="N6" s="7">
        <f>AVERAGE(H6:I7)</f>
        <v>2.5</v>
      </c>
      <c r="O6" s="7">
        <f>AVERAGE(J6:K7)</f>
        <v>1.5</v>
      </c>
      <c r="S6">
        <v>106</v>
      </c>
      <c r="T6">
        <v>3</v>
      </c>
      <c r="U6">
        <v>5</v>
      </c>
      <c r="V6">
        <v>2</v>
      </c>
      <c r="W6">
        <v>5</v>
      </c>
    </row>
    <row r="7" spans="1:23" ht="15.75" x14ac:dyDescent="0.25">
      <c r="A7" s="4">
        <v>104</v>
      </c>
      <c r="B7" s="5" t="s">
        <v>15</v>
      </c>
      <c r="C7" s="5" t="s">
        <v>17</v>
      </c>
      <c r="D7" s="7"/>
      <c r="E7" s="7">
        <v>6</v>
      </c>
      <c r="F7" s="7"/>
      <c r="G7" s="7">
        <v>7</v>
      </c>
      <c r="H7" s="11"/>
      <c r="I7" s="11">
        <v>2</v>
      </c>
      <c r="J7" s="7"/>
      <c r="K7" s="7">
        <v>0</v>
      </c>
      <c r="L7" s="7"/>
      <c r="M7" s="8"/>
      <c r="N7" s="8"/>
      <c r="O7" s="8"/>
      <c r="S7">
        <v>107</v>
      </c>
      <c r="T7">
        <v>5.5</v>
      </c>
      <c r="U7">
        <v>5</v>
      </c>
      <c r="V7">
        <v>2.5</v>
      </c>
      <c r="W7">
        <v>2</v>
      </c>
    </row>
    <row r="8" spans="1:23" ht="15.75" x14ac:dyDescent="0.25">
      <c r="A8" s="4">
        <v>105</v>
      </c>
      <c r="B8" s="5" t="s">
        <v>15</v>
      </c>
      <c r="C8" s="5" t="s">
        <v>16</v>
      </c>
      <c r="D8" s="7">
        <v>3</v>
      </c>
      <c r="E8" s="7"/>
      <c r="F8" s="7">
        <v>5</v>
      </c>
      <c r="G8" s="7"/>
      <c r="H8" s="7">
        <v>3</v>
      </c>
      <c r="I8" s="7"/>
      <c r="J8" s="7">
        <v>4</v>
      </c>
      <c r="K8" s="7"/>
      <c r="L8" s="7">
        <f>AVERAGE(D8:E9)</f>
        <v>1.5</v>
      </c>
      <c r="M8" s="8">
        <f>AVERAGE(F8:G9)</f>
        <v>7</v>
      </c>
      <c r="N8" s="8">
        <f>AVERAGE(H8:I9)</f>
        <v>2</v>
      </c>
      <c r="O8" s="8">
        <f>AVERAGE(J8:K9)</f>
        <v>4.5</v>
      </c>
      <c r="S8">
        <v>108</v>
      </c>
      <c r="T8">
        <v>7</v>
      </c>
      <c r="U8">
        <v>3</v>
      </c>
      <c r="V8">
        <v>2</v>
      </c>
      <c r="W8">
        <v>3</v>
      </c>
    </row>
    <row r="9" spans="1:23" ht="15.75" x14ac:dyDescent="0.25">
      <c r="A9" s="4">
        <v>105</v>
      </c>
      <c r="B9" s="5" t="s">
        <v>15</v>
      </c>
      <c r="C9" s="5" t="s">
        <v>17</v>
      </c>
      <c r="D9" s="7"/>
      <c r="E9" s="7">
        <v>0</v>
      </c>
      <c r="F9" s="7"/>
      <c r="G9" s="7">
        <v>9</v>
      </c>
      <c r="H9" s="7"/>
      <c r="I9" s="7">
        <v>1</v>
      </c>
      <c r="J9" s="7"/>
      <c r="K9" s="7">
        <v>5</v>
      </c>
      <c r="L9" s="7"/>
      <c r="M9" s="8"/>
      <c r="N9" s="8"/>
      <c r="O9" s="8"/>
      <c r="S9">
        <v>109</v>
      </c>
      <c r="T9">
        <v>14.5</v>
      </c>
      <c r="U9">
        <v>0</v>
      </c>
      <c r="V9">
        <v>0.5</v>
      </c>
      <c r="W9">
        <v>0</v>
      </c>
    </row>
    <row r="10" spans="1:23" ht="15.75" x14ac:dyDescent="0.25">
      <c r="A10" s="4">
        <v>106</v>
      </c>
      <c r="B10" s="5" t="s">
        <v>15</v>
      </c>
      <c r="C10" s="5" t="s">
        <v>16</v>
      </c>
      <c r="D10" s="7">
        <v>1</v>
      </c>
      <c r="E10" s="7"/>
      <c r="F10" s="7">
        <v>3</v>
      </c>
      <c r="G10" s="7"/>
      <c r="H10" s="7">
        <v>2</v>
      </c>
      <c r="I10" s="7"/>
      <c r="J10" s="7">
        <v>9</v>
      </c>
      <c r="K10" s="7"/>
      <c r="L10" s="7">
        <f>AVERAGE(D10:E11)</f>
        <v>3</v>
      </c>
      <c r="M10" s="7">
        <f>AVERAGE(F10:G11)</f>
        <v>5</v>
      </c>
      <c r="N10" s="7">
        <f>AVERAGE(H10:I11)</f>
        <v>2</v>
      </c>
      <c r="O10" s="7">
        <f>AVERAGE(J10:K11)</f>
        <v>5</v>
      </c>
      <c r="S10">
        <v>110</v>
      </c>
      <c r="T10">
        <v>14.5</v>
      </c>
      <c r="U10">
        <v>0</v>
      </c>
      <c r="V10">
        <v>0.5</v>
      </c>
      <c r="W10">
        <v>0</v>
      </c>
    </row>
    <row r="11" spans="1:23" ht="15.75" x14ac:dyDescent="0.25">
      <c r="A11" s="4">
        <v>106</v>
      </c>
      <c r="B11" s="5" t="s">
        <v>15</v>
      </c>
      <c r="C11" s="5" t="s">
        <v>17</v>
      </c>
      <c r="D11" s="7"/>
      <c r="E11" s="7">
        <v>5</v>
      </c>
      <c r="F11" s="7"/>
      <c r="G11" s="7">
        <v>7</v>
      </c>
      <c r="H11" s="7"/>
      <c r="I11" s="7">
        <v>2</v>
      </c>
      <c r="J11" s="7"/>
      <c r="K11" s="7">
        <v>1</v>
      </c>
      <c r="L11" s="7"/>
      <c r="M11" s="8"/>
      <c r="N11" s="8"/>
      <c r="O11" s="8"/>
      <c r="S11">
        <v>112</v>
      </c>
      <c r="T11">
        <v>14</v>
      </c>
      <c r="U11">
        <v>0</v>
      </c>
      <c r="V11">
        <v>0.5</v>
      </c>
      <c r="W11">
        <v>0.5</v>
      </c>
    </row>
    <row r="12" spans="1:23" ht="15.75" x14ac:dyDescent="0.25">
      <c r="A12" s="4">
        <v>107</v>
      </c>
      <c r="B12" s="5" t="s">
        <v>15</v>
      </c>
      <c r="C12" s="5" t="s">
        <v>16</v>
      </c>
      <c r="D12" s="7">
        <v>6</v>
      </c>
      <c r="E12" s="7"/>
      <c r="F12" s="7">
        <v>3</v>
      </c>
      <c r="G12" s="7"/>
      <c r="H12" s="7">
        <v>4</v>
      </c>
      <c r="I12" s="7"/>
      <c r="J12" s="7">
        <v>2</v>
      </c>
      <c r="K12" s="7"/>
      <c r="L12" s="7">
        <f>AVERAGE(D12:E13)</f>
        <v>5.5</v>
      </c>
      <c r="M12" s="8">
        <f>AVERAGE(F12:G13)</f>
        <v>5</v>
      </c>
      <c r="N12" s="8">
        <f>AVERAGE(H12:I13)</f>
        <v>2.5</v>
      </c>
      <c r="O12" s="8">
        <f>AVERAGE(J12:K13)</f>
        <v>2</v>
      </c>
      <c r="S12">
        <v>113</v>
      </c>
      <c r="T12">
        <v>12</v>
      </c>
      <c r="U12">
        <v>1.5</v>
      </c>
      <c r="V12">
        <v>1.5</v>
      </c>
      <c r="W12">
        <v>0</v>
      </c>
    </row>
    <row r="13" spans="1:23" ht="15.75" x14ac:dyDescent="0.25">
      <c r="A13" s="4">
        <v>107</v>
      </c>
      <c r="B13" s="5" t="s">
        <v>15</v>
      </c>
      <c r="C13" s="5" t="s">
        <v>17</v>
      </c>
      <c r="D13" s="7"/>
      <c r="E13" s="7">
        <v>5</v>
      </c>
      <c r="F13" s="7"/>
      <c r="G13" s="7">
        <v>7</v>
      </c>
      <c r="H13" s="11"/>
      <c r="I13" s="11">
        <v>1</v>
      </c>
      <c r="J13" s="11"/>
      <c r="K13" s="11">
        <v>2</v>
      </c>
      <c r="L13" s="7"/>
      <c r="M13" s="8"/>
      <c r="N13" s="8"/>
      <c r="O13" s="8"/>
      <c r="S13">
        <v>114</v>
      </c>
      <c r="T13">
        <v>5.5</v>
      </c>
      <c r="U13">
        <v>4.5</v>
      </c>
      <c r="V13">
        <v>2</v>
      </c>
      <c r="W13">
        <v>3</v>
      </c>
    </row>
    <row r="14" spans="1:23" ht="15.75" x14ac:dyDescent="0.25">
      <c r="A14" s="4">
        <v>108</v>
      </c>
      <c r="B14" s="5" t="s">
        <v>15</v>
      </c>
      <c r="C14" s="5" t="s">
        <v>16</v>
      </c>
      <c r="D14" s="7">
        <v>6</v>
      </c>
      <c r="E14" s="7"/>
      <c r="F14" s="7">
        <v>3</v>
      </c>
      <c r="G14" s="7"/>
      <c r="H14" s="11">
        <v>3</v>
      </c>
      <c r="I14" s="11"/>
      <c r="J14" s="11">
        <v>3</v>
      </c>
      <c r="K14" s="11"/>
      <c r="L14" s="7">
        <f>AVERAGE(D14:E15)</f>
        <v>7</v>
      </c>
      <c r="M14" s="8">
        <f>AVERAGE(F14:G15)</f>
        <v>3</v>
      </c>
      <c r="N14" s="8">
        <f>AVERAGE(H14:I15)</f>
        <v>2</v>
      </c>
      <c r="O14" s="8">
        <f>AVERAGE(J14:K15)</f>
        <v>3</v>
      </c>
      <c r="S14">
        <v>115</v>
      </c>
      <c r="T14">
        <v>4</v>
      </c>
      <c r="U14">
        <v>4</v>
      </c>
      <c r="V14">
        <v>3</v>
      </c>
      <c r="W14">
        <v>4</v>
      </c>
    </row>
    <row r="15" spans="1:23" ht="15.75" x14ac:dyDescent="0.25">
      <c r="A15" s="4">
        <v>108</v>
      </c>
      <c r="B15" s="5" t="s">
        <v>15</v>
      </c>
      <c r="C15" s="5" t="s">
        <v>17</v>
      </c>
      <c r="D15" s="7"/>
      <c r="E15" s="7">
        <v>8</v>
      </c>
      <c r="F15" s="7"/>
      <c r="G15" s="7">
        <v>3</v>
      </c>
      <c r="H15" s="11"/>
      <c r="I15" s="11">
        <v>1</v>
      </c>
      <c r="J15" s="11"/>
      <c r="K15" s="11"/>
      <c r="L15" s="7"/>
      <c r="M15" s="8"/>
      <c r="N15" s="8"/>
      <c r="O15" s="8"/>
      <c r="S15">
        <v>116</v>
      </c>
      <c r="T15">
        <v>4.5</v>
      </c>
      <c r="U15">
        <v>4.5</v>
      </c>
      <c r="V15">
        <v>4</v>
      </c>
      <c r="W15">
        <v>2</v>
      </c>
    </row>
    <row r="16" spans="1:23" ht="15.75" x14ac:dyDescent="0.25">
      <c r="A16" s="4">
        <v>109</v>
      </c>
      <c r="B16" s="5" t="s">
        <v>15</v>
      </c>
      <c r="C16" s="5" t="s">
        <v>16</v>
      </c>
      <c r="D16" s="7">
        <v>14</v>
      </c>
      <c r="E16" s="7"/>
      <c r="F16" s="7">
        <v>0</v>
      </c>
      <c r="G16" s="7"/>
      <c r="H16" s="7">
        <v>1</v>
      </c>
      <c r="I16" s="7"/>
      <c r="J16" s="7">
        <v>0</v>
      </c>
      <c r="K16" s="7"/>
      <c r="L16" s="7">
        <f>AVERAGE(D16:E17)</f>
        <v>14.5</v>
      </c>
      <c r="M16" s="7">
        <f>AVERAGE(F16:G17)</f>
        <v>0</v>
      </c>
      <c r="N16" s="7">
        <f>AVERAGE(H16:I17)</f>
        <v>0.5</v>
      </c>
      <c r="O16" s="7">
        <f>AVERAGE(J16:K17)</f>
        <v>0</v>
      </c>
      <c r="S16">
        <v>117</v>
      </c>
      <c r="T16">
        <v>1</v>
      </c>
      <c r="U16">
        <v>7</v>
      </c>
      <c r="V16">
        <v>0.5</v>
      </c>
      <c r="W16">
        <v>6.5</v>
      </c>
    </row>
    <row r="17" spans="1:23" ht="15.75" x14ac:dyDescent="0.25">
      <c r="A17" s="4">
        <v>109</v>
      </c>
      <c r="B17" s="5" t="s">
        <v>15</v>
      </c>
      <c r="C17" s="5" t="s">
        <v>17</v>
      </c>
      <c r="D17" s="7"/>
      <c r="E17" s="7">
        <v>15</v>
      </c>
      <c r="F17" s="7"/>
      <c r="G17" s="7">
        <v>0</v>
      </c>
      <c r="H17" s="11"/>
      <c r="I17" s="11">
        <v>0</v>
      </c>
      <c r="J17" s="11"/>
      <c r="K17" s="11">
        <v>0</v>
      </c>
      <c r="L17" s="7"/>
      <c r="M17" s="8"/>
      <c r="N17" s="8"/>
      <c r="O17" s="8"/>
      <c r="S17">
        <v>118</v>
      </c>
      <c r="T17">
        <v>9.5</v>
      </c>
      <c r="U17">
        <v>3</v>
      </c>
      <c r="V17">
        <v>2.5</v>
      </c>
      <c r="W17">
        <v>0</v>
      </c>
    </row>
    <row r="18" spans="1:23" ht="15.75" x14ac:dyDescent="0.25">
      <c r="A18" s="4">
        <v>110</v>
      </c>
      <c r="B18" s="5" t="s">
        <v>15</v>
      </c>
      <c r="C18" s="5" t="s">
        <v>16</v>
      </c>
      <c r="D18" s="7">
        <v>14</v>
      </c>
      <c r="E18" s="7"/>
      <c r="F18" s="7">
        <v>0</v>
      </c>
      <c r="G18" s="7"/>
      <c r="H18" s="11">
        <v>1</v>
      </c>
      <c r="I18" s="11"/>
      <c r="J18" s="11">
        <v>0</v>
      </c>
      <c r="K18" s="11"/>
      <c r="L18" s="7">
        <f>AVERAGE(D18:E19)</f>
        <v>14.5</v>
      </c>
      <c r="M18" s="8">
        <f>AVERAGE(F18:G19)</f>
        <v>0</v>
      </c>
      <c r="N18" s="8">
        <f>AVERAGE(H18:I19)</f>
        <v>0.5</v>
      </c>
      <c r="O18" s="8">
        <f>AVERAGE(J18:K19)</f>
        <v>0</v>
      </c>
      <c r="S18">
        <v>119</v>
      </c>
      <c r="T18">
        <v>2</v>
      </c>
      <c r="U18">
        <v>7.5</v>
      </c>
      <c r="V18">
        <v>1.5</v>
      </c>
      <c r="W18">
        <v>4</v>
      </c>
    </row>
    <row r="19" spans="1:23" ht="15.75" x14ac:dyDescent="0.25">
      <c r="A19" s="4">
        <v>110</v>
      </c>
      <c r="B19" s="5" t="s">
        <v>15</v>
      </c>
      <c r="C19" s="5" t="s">
        <v>17</v>
      </c>
      <c r="D19" s="7"/>
      <c r="E19" s="7">
        <v>15</v>
      </c>
      <c r="F19" s="7"/>
      <c r="G19" s="7">
        <v>0</v>
      </c>
      <c r="H19" s="11"/>
      <c r="I19" s="11">
        <v>0</v>
      </c>
      <c r="J19" s="11"/>
      <c r="K19" s="11">
        <v>0</v>
      </c>
      <c r="L19" s="7"/>
      <c r="M19" s="8"/>
      <c r="N19" s="8"/>
      <c r="O19" s="8"/>
      <c r="S19">
        <v>120</v>
      </c>
      <c r="T19">
        <v>11</v>
      </c>
      <c r="U19">
        <v>1.5</v>
      </c>
      <c r="V19">
        <v>0</v>
      </c>
      <c r="W19">
        <v>2.5</v>
      </c>
    </row>
    <row r="20" spans="1:23" ht="15.75" x14ac:dyDescent="0.25">
      <c r="A20" s="4">
        <v>112</v>
      </c>
      <c r="B20" s="5" t="s">
        <v>15</v>
      </c>
      <c r="C20" s="5" t="s">
        <v>16</v>
      </c>
      <c r="D20" s="7">
        <v>13</v>
      </c>
      <c r="E20" s="7"/>
      <c r="F20" s="7">
        <v>0</v>
      </c>
      <c r="G20" s="7"/>
      <c r="H20" s="11">
        <v>1</v>
      </c>
      <c r="I20" s="11"/>
      <c r="J20" s="11">
        <v>1</v>
      </c>
      <c r="K20" s="11"/>
      <c r="L20" s="7">
        <f>AVERAGE(D20:E21)</f>
        <v>14</v>
      </c>
      <c r="M20" s="7">
        <f>AVERAGE(F20:G21)</f>
        <v>0</v>
      </c>
      <c r="N20" s="7">
        <f>AVERAGE(H20:I21)</f>
        <v>0.5</v>
      </c>
      <c r="O20" s="7">
        <f>AVERAGE(J20:K21)</f>
        <v>0.5</v>
      </c>
      <c r="S20">
        <v>121</v>
      </c>
      <c r="T20">
        <v>2.5</v>
      </c>
      <c r="U20">
        <v>6</v>
      </c>
      <c r="V20">
        <v>3</v>
      </c>
      <c r="W20">
        <v>3.5</v>
      </c>
    </row>
    <row r="21" spans="1:23" ht="15.75" x14ac:dyDescent="0.25">
      <c r="A21" s="4">
        <v>112</v>
      </c>
      <c r="B21" s="5" t="s">
        <v>15</v>
      </c>
      <c r="C21" s="5" t="s">
        <v>17</v>
      </c>
      <c r="D21" s="7"/>
      <c r="E21" s="7">
        <v>15</v>
      </c>
      <c r="F21" s="7"/>
      <c r="G21" s="7">
        <v>0</v>
      </c>
      <c r="H21" s="11"/>
      <c r="I21" s="11">
        <v>0</v>
      </c>
      <c r="J21" s="11"/>
      <c r="K21" s="11">
        <v>0</v>
      </c>
      <c r="L21" s="7"/>
      <c r="M21" s="8"/>
      <c r="N21" s="8"/>
      <c r="O21" s="8"/>
      <c r="S21">
        <v>122</v>
      </c>
      <c r="T21">
        <v>12</v>
      </c>
      <c r="U21">
        <v>1</v>
      </c>
      <c r="V21">
        <v>1.5</v>
      </c>
      <c r="W21">
        <v>0.5</v>
      </c>
    </row>
    <row r="22" spans="1:23" ht="15.75" x14ac:dyDescent="0.25">
      <c r="A22" s="4">
        <v>113</v>
      </c>
      <c r="B22" s="5" t="s">
        <v>15</v>
      </c>
      <c r="C22" s="5" t="s">
        <v>16</v>
      </c>
      <c r="D22" s="7">
        <v>10</v>
      </c>
      <c r="E22" s="12"/>
      <c r="F22" s="13">
        <v>3</v>
      </c>
      <c r="G22" s="7"/>
      <c r="H22" s="11">
        <v>2</v>
      </c>
      <c r="I22" s="11"/>
      <c r="J22" s="11">
        <v>0</v>
      </c>
      <c r="K22" s="11"/>
      <c r="L22" s="7">
        <f>AVERAGE(D22:E23)</f>
        <v>12</v>
      </c>
      <c r="M22" s="8">
        <f>AVERAGE(F22:G23)</f>
        <v>1.5</v>
      </c>
      <c r="N22" s="8">
        <f>AVERAGE(H22:I23)</f>
        <v>1.5</v>
      </c>
      <c r="O22" s="8">
        <f>AVERAGE(J22:K23)</f>
        <v>0</v>
      </c>
      <c r="S22">
        <v>123</v>
      </c>
      <c r="T22">
        <v>6.5</v>
      </c>
      <c r="U22">
        <v>4.5</v>
      </c>
      <c r="V22">
        <v>0.5</v>
      </c>
      <c r="W22">
        <v>3.5</v>
      </c>
    </row>
    <row r="23" spans="1:23" ht="15.75" x14ac:dyDescent="0.25">
      <c r="A23" s="4">
        <v>113</v>
      </c>
      <c r="B23" s="5" t="s">
        <v>15</v>
      </c>
      <c r="C23" s="5" t="s">
        <v>17</v>
      </c>
      <c r="D23" s="7"/>
      <c r="E23" s="13">
        <v>14</v>
      </c>
      <c r="F23" s="13"/>
      <c r="G23" s="7">
        <v>0</v>
      </c>
      <c r="H23" s="11"/>
      <c r="I23" s="11">
        <v>1</v>
      </c>
      <c r="J23" s="11"/>
      <c r="K23" s="11">
        <v>0</v>
      </c>
      <c r="L23" s="7"/>
      <c r="M23" s="8"/>
      <c r="N23" s="8"/>
      <c r="O23" s="8"/>
      <c r="S23">
        <v>124</v>
      </c>
      <c r="T23">
        <v>7.5</v>
      </c>
      <c r="U23">
        <v>2.5</v>
      </c>
      <c r="V23">
        <v>2</v>
      </c>
      <c r="W23">
        <v>3</v>
      </c>
    </row>
    <row r="24" spans="1:23" ht="15.75" x14ac:dyDescent="0.25">
      <c r="A24" s="4">
        <v>114</v>
      </c>
      <c r="B24" s="5" t="s">
        <v>15</v>
      </c>
      <c r="C24" s="5" t="s">
        <v>16</v>
      </c>
      <c r="D24" s="7">
        <v>7</v>
      </c>
      <c r="E24" s="12"/>
      <c r="F24" s="13">
        <v>2</v>
      </c>
      <c r="G24" s="7"/>
      <c r="H24" s="11">
        <v>3</v>
      </c>
      <c r="I24" s="11"/>
      <c r="J24" s="11">
        <v>3</v>
      </c>
      <c r="K24" s="11"/>
      <c r="L24" s="7">
        <f>AVERAGE(D24:E25)</f>
        <v>5.5</v>
      </c>
      <c r="M24" s="7">
        <f>AVERAGE(F24:G25)</f>
        <v>4.5</v>
      </c>
      <c r="N24" s="7">
        <f>AVERAGE(H24:I25)</f>
        <v>2</v>
      </c>
      <c r="O24" s="7">
        <f>AVERAGE(J24:K25)</f>
        <v>3</v>
      </c>
      <c r="S24">
        <v>125</v>
      </c>
      <c r="T24">
        <v>13.5</v>
      </c>
      <c r="U24">
        <v>1</v>
      </c>
      <c r="V24">
        <v>0.5</v>
      </c>
      <c r="W24">
        <v>0</v>
      </c>
    </row>
    <row r="25" spans="1:23" ht="15.75" x14ac:dyDescent="0.25">
      <c r="A25" s="4">
        <v>114</v>
      </c>
      <c r="B25" s="5" t="s">
        <v>15</v>
      </c>
      <c r="C25" s="5" t="s">
        <v>17</v>
      </c>
      <c r="D25" s="7"/>
      <c r="E25" s="13">
        <v>4</v>
      </c>
      <c r="F25" s="13"/>
      <c r="G25" s="7">
        <v>7</v>
      </c>
      <c r="H25" s="11"/>
      <c r="I25" s="11">
        <v>1</v>
      </c>
      <c r="J25" s="11"/>
      <c r="K25" s="11">
        <v>3</v>
      </c>
      <c r="L25" s="7"/>
      <c r="M25" s="8"/>
      <c r="N25" s="8"/>
      <c r="O25" s="8"/>
      <c r="S25">
        <v>126</v>
      </c>
      <c r="T25">
        <v>12.5</v>
      </c>
      <c r="U25">
        <v>1</v>
      </c>
      <c r="V25">
        <v>1</v>
      </c>
      <c r="W25">
        <v>0.5</v>
      </c>
    </row>
    <row r="26" spans="1:23" ht="15.75" x14ac:dyDescent="0.25">
      <c r="A26" s="4">
        <v>115</v>
      </c>
      <c r="B26" s="5" t="s">
        <v>15</v>
      </c>
      <c r="C26" s="5" t="s">
        <v>16</v>
      </c>
      <c r="D26" s="7">
        <v>1</v>
      </c>
      <c r="E26" s="12"/>
      <c r="F26" s="13">
        <v>4</v>
      </c>
      <c r="G26" s="7"/>
      <c r="H26" s="11">
        <v>3</v>
      </c>
      <c r="I26" s="11"/>
      <c r="J26" s="11">
        <v>7</v>
      </c>
      <c r="K26" s="11"/>
      <c r="L26" s="7">
        <f>AVERAGE(D26:E27)</f>
        <v>4</v>
      </c>
      <c r="M26" s="8">
        <f>AVERAGE(F26:G27)</f>
        <v>4</v>
      </c>
      <c r="N26" s="8">
        <f>AVERAGE(H26:I27)</f>
        <v>3</v>
      </c>
      <c r="O26" s="8">
        <f>AVERAGE(J26:K27)</f>
        <v>4</v>
      </c>
      <c r="S26">
        <v>128</v>
      </c>
      <c r="T26">
        <v>0</v>
      </c>
      <c r="U26">
        <v>7.5</v>
      </c>
      <c r="V26">
        <v>0.5</v>
      </c>
      <c r="W26">
        <v>7</v>
      </c>
    </row>
    <row r="27" spans="1:23" ht="15.75" x14ac:dyDescent="0.25">
      <c r="A27" s="4">
        <v>115</v>
      </c>
      <c r="B27" s="5" t="s">
        <v>15</v>
      </c>
      <c r="C27" s="5" t="s">
        <v>17</v>
      </c>
      <c r="D27" s="7"/>
      <c r="E27" s="13">
        <v>7</v>
      </c>
      <c r="F27" s="13"/>
      <c r="G27" s="7">
        <v>4</v>
      </c>
      <c r="H27" s="11"/>
      <c r="I27" s="11">
        <v>3</v>
      </c>
      <c r="J27" s="11"/>
      <c r="K27" s="11">
        <v>1</v>
      </c>
      <c r="L27" s="7"/>
      <c r="M27" s="8"/>
      <c r="N27" s="8"/>
      <c r="O27" s="8"/>
    </row>
    <row r="28" spans="1:23" ht="15.75" x14ac:dyDescent="0.25">
      <c r="A28" s="4">
        <v>116</v>
      </c>
      <c r="B28" s="5" t="s">
        <v>15</v>
      </c>
      <c r="C28" s="5" t="s">
        <v>16</v>
      </c>
      <c r="D28" s="7">
        <v>2</v>
      </c>
      <c r="E28" s="12"/>
      <c r="F28" s="13">
        <v>5</v>
      </c>
      <c r="G28" s="7"/>
      <c r="H28" s="11">
        <v>5</v>
      </c>
      <c r="I28" s="11"/>
      <c r="J28" s="11">
        <v>3</v>
      </c>
      <c r="K28" s="11"/>
      <c r="L28" s="7">
        <f>AVERAGE(D28:E29)</f>
        <v>4.5</v>
      </c>
      <c r="M28" s="7">
        <f>AVERAGE(F28:G29)</f>
        <v>4.5</v>
      </c>
      <c r="N28" s="7">
        <f>AVERAGE(H28:I29)</f>
        <v>4</v>
      </c>
      <c r="O28" s="7">
        <f>AVERAGE(J28:K29)</f>
        <v>2</v>
      </c>
    </row>
    <row r="29" spans="1:23" ht="15.75" x14ac:dyDescent="0.25">
      <c r="A29" s="4">
        <v>116</v>
      </c>
      <c r="B29" s="5" t="s">
        <v>15</v>
      </c>
      <c r="C29" s="5" t="s">
        <v>17</v>
      </c>
      <c r="D29" s="7"/>
      <c r="E29" s="13">
        <v>7</v>
      </c>
      <c r="F29" s="13"/>
      <c r="G29" s="7">
        <v>4</v>
      </c>
      <c r="H29" s="11"/>
      <c r="I29" s="11">
        <v>3</v>
      </c>
      <c r="J29" s="11"/>
      <c r="K29" s="11">
        <v>1</v>
      </c>
      <c r="L29" s="7"/>
      <c r="M29" s="8"/>
      <c r="N29" s="8"/>
      <c r="O29" s="8"/>
    </row>
    <row r="30" spans="1:23" ht="15.75" x14ac:dyDescent="0.25">
      <c r="A30" s="4">
        <v>117</v>
      </c>
      <c r="B30" s="5" t="s">
        <v>15</v>
      </c>
      <c r="C30" s="5" t="s">
        <v>16</v>
      </c>
      <c r="D30" s="7">
        <v>1</v>
      </c>
      <c r="E30" s="12"/>
      <c r="F30" s="13">
        <v>5</v>
      </c>
      <c r="G30" s="7"/>
      <c r="H30" s="11">
        <v>1</v>
      </c>
      <c r="I30" s="11"/>
      <c r="J30" s="11">
        <v>8</v>
      </c>
      <c r="K30" s="11"/>
      <c r="L30" s="7">
        <f>AVERAGE(D30:E31)</f>
        <v>1</v>
      </c>
      <c r="M30" s="8">
        <f>AVERAGE(F30:G31)</f>
        <v>7</v>
      </c>
      <c r="N30" s="8">
        <f>AVERAGE(H30:I31)</f>
        <v>0.5</v>
      </c>
      <c r="O30" s="8">
        <f>AVERAGE(J30:K31)</f>
        <v>6.5</v>
      </c>
    </row>
    <row r="31" spans="1:23" ht="15.75" x14ac:dyDescent="0.25">
      <c r="A31" s="4">
        <v>117</v>
      </c>
      <c r="B31" s="5" t="s">
        <v>15</v>
      </c>
      <c r="C31" s="5" t="s">
        <v>17</v>
      </c>
      <c r="D31" s="7"/>
      <c r="E31" s="13">
        <v>1</v>
      </c>
      <c r="F31" s="13"/>
      <c r="G31" s="7">
        <v>9</v>
      </c>
      <c r="H31" s="11"/>
      <c r="I31" s="11">
        <v>0</v>
      </c>
      <c r="J31" s="11"/>
      <c r="K31" s="11">
        <v>5</v>
      </c>
      <c r="L31" s="7"/>
      <c r="M31" s="8"/>
      <c r="N31" s="8"/>
      <c r="O31" s="8"/>
    </row>
    <row r="32" spans="1:23" ht="15.75" x14ac:dyDescent="0.25">
      <c r="A32" s="4">
        <v>118</v>
      </c>
      <c r="B32" s="5" t="s">
        <v>15</v>
      </c>
      <c r="C32" s="5" t="s">
        <v>16</v>
      </c>
      <c r="D32" s="7">
        <v>9</v>
      </c>
      <c r="E32" s="12"/>
      <c r="F32" s="13">
        <v>3</v>
      </c>
      <c r="G32" s="7"/>
      <c r="H32" s="11">
        <v>3</v>
      </c>
      <c r="I32" s="11"/>
      <c r="J32" s="11">
        <v>0</v>
      </c>
      <c r="K32" s="11"/>
      <c r="L32" s="7">
        <f>AVERAGE(D32:E33)</f>
        <v>9.5</v>
      </c>
      <c r="M32" s="7">
        <f>AVERAGE(F32:G33)</f>
        <v>3</v>
      </c>
      <c r="N32" s="7">
        <f>AVERAGE(H32:I33)</f>
        <v>2.5</v>
      </c>
      <c r="O32" s="7">
        <f>AVERAGE(J32:K33)</f>
        <v>0</v>
      </c>
    </row>
    <row r="33" spans="1:15" ht="15.75" x14ac:dyDescent="0.25">
      <c r="A33" s="4">
        <v>118</v>
      </c>
      <c r="B33" s="5" t="s">
        <v>15</v>
      </c>
      <c r="C33" s="5" t="s">
        <v>17</v>
      </c>
      <c r="D33" s="7"/>
      <c r="E33" s="13">
        <v>10</v>
      </c>
      <c r="F33" s="13"/>
      <c r="G33" s="7">
        <v>3</v>
      </c>
      <c r="H33" s="11"/>
      <c r="I33" s="11">
        <v>2</v>
      </c>
      <c r="J33" s="11"/>
      <c r="K33" s="11">
        <v>0</v>
      </c>
      <c r="L33" s="7"/>
      <c r="M33" s="8"/>
      <c r="N33" s="8"/>
      <c r="O33" s="8"/>
    </row>
    <row r="34" spans="1:15" ht="15.75" x14ac:dyDescent="0.25">
      <c r="A34" s="4">
        <v>119</v>
      </c>
      <c r="B34" s="5" t="s">
        <v>15</v>
      </c>
      <c r="C34" s="5" t="s">
        <v>16</v>
      </c>
      <c r="D34" s="7">
        <v>0</v>
      </c>
      <c r="E34" s="12"/>
      <c r="F34" s="13">
        <v>8</v>
      </c>
      <c r="G34" s="7"/>
      <c r="H34" s="11">
        <v>1</v>
      </c>
      <c r="I34" s="11"/>
      <c r="J34" s="11">
        <v>6</v>
      </c>
      <c r="K34" s="11"/>
      <c r="L34" s="7">
        <f>AVERAGE(D34:E35)</f>
        <v>2</v>
      </c>
      <c r="M34" s="8">
        <f>AVERAGE(F34:G35)</f>
        <v>7.5</v>
      </c>
      <c r="N34" s="8">
        <f>AVERAGE(H34:I35)</f>
        <v>1.5</v>
      </c>
      <c r="O34" s="8">
        <f>AVERAGE(J34:K35)</f>
        <v>4</v>
      </c>
    </row>
    <row r="35" spans="1:15" ht="15.75" x14ac:dyDescent="0.25">
      <c r="A35" s="4">
        <v>119</v>
      </c>
      <c r="B35" s="5" t="s">
        <v>15</v>
      </c>
      <c r="C35" s="5" t="s">
        <v>17</v>
      </c>
      <c r="D35" s="7"/>
      <c r="E35" s="13">
        <v>4</v>
      </c>
      <c r="F35" s="13"/>
      <c r="G35" s="7">
        <v>7</v>
      </c>
      <c r="H35" s="11"/>
      <c r="I35" s="11">
        <v>2</v>
      </c>
      <c r="J35" s="11"/>
      <c r="K35" s="11">
        <v>2</v>
      </c>
      <c r="L35" s="7"/>
      <c r="M35" s="8"/>
      <c r="N35" s="8"/>
      <c r="O35" s="8"/>
    </row>
    <row r="36" spans="1:15" ht="15.75" x14ac:dyDescent="0.25">
      <c r="A36" s="4">
        <v>120</v>
      </c>
      <c r="B36" s="5" t="s">
        <v>15</v>
      </c>
      <c r="C36" s="5" t="s">
        <v>16</v>
      </c>
      <c r="D36" s="7">
        <v>13</v>
      </c>
      <c r="E36" s="12"/>
      <c r="F36" s="13">
        <v>0</v>
      </c>
      <c r="G36" s="7"/>
      <c r="H36" s="11">
        <v>0</v>
      </c>
      <c r="I36" s="11"/>
      <c r="J36" s="11">
        <v>2</v>
      </c>
      <c r="K36" s="11"/>
      <c r="L36" s="7">
        <f>AVERAGE(D36:E37)</f>
        <v>11</v>
      </c>
      <c r="M36" s="7">
        <f>AVERAGE(F36:G37)</f>
        <v>1.5</v>
      </c>
      <c r="N36" s="7">
        <f>AVERAGE(H36:I37)</f>
        <v>0</v>
      </c>
      <c r="O36" s="7">
        <f>AVERAGE(J36:K37)</f>
        <v>2.5</v>
      </c>
    </row>
    <row r="37" spans="1:15" ht="15.75" x14ac:dyDescent="0.25">
      <c r="A37" s="4">
        <v>120</v>
      </c>
      <c r="B37" s="5" t="s">
        <v>15</v>
      </c>
      <c r="C37" s="5" t="s">
        <v>17</v>
      </c>
      <c r="D37" s="7"/>
      <c r="E37" s="13">
        <v>9</v>
      </c>
      <c r="F37" s="13"/>
      <c r="G37" s="7">
        <v>3</v>
      </c>
      <c r="H37" s="11"/>
      <c r="I37" s="11">
        <v>0</v>
      </c>
      <c r="J37" s="11"/>
      <c r="K37" s="11">
        <v>3</v>
      </c>
      <c r="L37" s="7"/>
      <c r="M37" s="8"/>
      <c r="N37" s="8"/>
      <c r="O37" s="8"/>
    </row>
    <row r="38" spans="1:15" ht="15.75" x14ac:dyDescent="0.25">
      <c r="A38" s="4">
        <v>121</v>
      </c>
      <c r="B38" s="5" t="s">
        <v>15</v>
      </c>
      <c r="C38" s="5" t="s">
        <v>16</v>
      </c>
      <c r="D38" s="7">
        <v>1</v>
      </c>
      <c r="E38" s="12"/>
      <c r="F38" s="13">
        <v>6</v>
      </c>
      <c r="G38" s="7"/>
      <c r="H38" s="11">
        <v>3</v>
      </c>
      <c r="I38" s="11"/>
      <c r="J38" s="11">
        <v>5</v>
      </c>
      <c r="K38" s="11"/>
      <c r="L38" s="7">
        <f>AVERAGE(D38:E39)</f>
        <v>2.5</v>
      </c>
      <c r="M38" s="8">
        <f>AVERAGE(F38:G39)</f>
        <v>6</v>
      </c>
      <c r="N38" s="8">
        <f>AVERAGE(H38:I39)</f>
        <v>3</v>
      </c>
      <c r="O38" s="8">
        <f>AVERAGE(J38:K39)</f>
        <v>3.5</v>
      </c>
    </row>
    <row r="39" spans="1:15" ht="15.75" x14ac:dyDescent="0.25">
      <c r="A39" s="4">
        <v>121</v>
      </c>
      <c r="B39" s="5" t="s">
        <v>15</v>
      </c>
      <c r="C39" s="5" t="s">
        <v>17</v>
      </c>
      <c r="D39" s="7"/>
      <c r="E39" s="13">
        <v>4</v>
      </c>
      <c r="F39" s="13"/>
      <c r="G39" s="7">
        <v>6</v>
      </c>
      <c r="H39" s="11"/>
      <c r="I39" s="11">
        <v>3</v>
      </c>
      <c r="J39" s="11"/>
      <c r="K39" s="11">
        <v>2</v>
      </c>
      <c r="L39" s="7"/>
      <c r="M39" s="8"/>
      <c r="N39" s="8"/>
      <c r="O39" s="8"/>
    </row>
    <row r="40" spans="1:15" ht="15.75" x14ac:dyDescent="0.25">
      <c r="A40" s="4">
        <v>122</v>
      </c>
      <c r="B40" s="5" t="s">
        <v>15</v>
      </c>
      <c r="C40" s="5" t="s">
        <v>16</v>
      </c>
      <c r="D40" s="7">
        <v>9</v>
      </c>
      <c r="E40" s="12"/>
      <c r="F40" s="13">
        <v>2</v>
      </c>
      <c r="G40" s="7"/>
      <c r="H40" s="11">
        <v>3</v>
      </c>
      <c r="I40" s="11"/>
      <c r="J40" s="11">
        <v>1</v>
      </c>
      <c r="K40" s="11"/>
      <c r="L40" s="7">
        <f>AVERAGE(D40:E41)</f>
        <v>12</v>
      </c>
      <c r="M40" s="7">
        <f>AVERAGE(F40:G41)</f>
        <v>1</v>
      </c>
      <c r="N40" s="7">
        <f>AVERAGE(H40:I41)</f>
        <v>1.5</v>
      </c>
      <c r="O40" s="7">
        <f>AVERAGE(J40:K41)</f>
        <v>0.5</v>
      </c>
    </row>
    <row r="41" spans="1:15" ht="15.75" x14ac:dyDescent="0.25">
      <c r="A41" s="4">
        <v>122</v>
      </c>
      <c r="B41" s="5" t="s">
        <v>15</v>
      </c>
      <c r="C41" s="5" t="s">
        <v>17</v>
      </c>
      <c r="D41" s="7"/>
      <c r="E41" s="13">
        <v>15</v>
      </c>
      <c r="F41" s="13"/>
      <c r="G41" s="7">
        <v>0</v>
      </c>
      <c r="H41" s="11"/>
      <c r="I41" s="11">
        <v>0</v>
      </c>
      <c r="J41" s="11"/>
      <c r="K41" s="11">
        <v>0</v>
      </c>
      <c r="L41" s="7"/>
      <c r="M41" s="8"/>
      <c r="N41" s="8"/>
      <c r="O41" s="8"/>
    </row>
    <row r="42" spans="1:15" ht="15.75" x14ac:dyDescent="0.25">
      <c r="A42" s="4">
        <v>123</v>
      </c>
      <c r="B42" s="5" t="s">
        <v>15</v>
      </c>
      <c r="C42" s="5" t="s">
        <v>16</v>
      </c>
      <c r="D42" s="7">
        <v>1</v>
      </c>
      <c r="E42" s="12"/>
      <c r="F42" s="13">
        <v>6</v>
      </c>
      <c r="G42" s="7"/>
      <c r="H42" s="11">
        <v>1</v>
      </c>
      <c r="I42" s="11"/>
      <c r="J42" s="11">
        <v>7</v>
      </c>
      <c r="K42" s="11"/>
      <c r="L42" s="7">
        <f>AVERAGE(D42:E43)</f>
        <v>6.5</v>
      </c>
      <c r="M42" s="8">
        <f>AVERAGE(F42:G43)</f>
        <v>4.5</v>
      </c>
      <c r="N42" s="8">
        <f>AVERAGE(H42:I43)</f>
        <v>0.5</v>
      </c>
      <c r="O42" s="8">
        <f>AVERAGE(J42:K43)</f>
        <v>3.5</v>
      </c>
    </row>
    <row r="43" spans="1:15" ht="15.75" x14ac:dyDescent="0.25">
      <c r="A43" s="4">
        <v>123</v>
      </c>
      <c r="B43" s="5" t="s">
        <v>15</v>
      </c>
      <c r="C43" s="5" t="s">
        <v>17</v>
      </c>
      <c r="D43" s="7"/>
      <c r="E43" s="13">
        <v>12</v>
      </c>
      <c r="F43" s="13"/>
      <c r="G43" s="7">
        <v>3</v>
      </c>
      <c r="H43" s="11"/>
      <c r="I43" s="11">
        <v>0</v>
      </c>
      <c r="J43" s="11"/>
      <c r="K43" s="11">
        <v>0</v>
      </c>
      <c r="L43" s="7"/>
      <c r="M43" s="8"/>
      <c r="N43" s="8"/>
      <c r="O43" s="8"/>
    </row>
    <row r="44" spans="1:15" ht="15.75" x14ac:dyDescent="0.25">
      <c r="A44" s="4">
        <v>124</v>
      </c>
      <c r="B44" s="5" t="s">
        <v>15</v>
      </c>
      <c r="C44" s="5" t="s">
        <v>16</v>
      </c>
      <c r="D44" s="7">
        <v>0</v>
      </c>
      <c r="E44" s="12"/>
      <c r="F44" s="13">
        <v>5</v>
      </c>
      <c r="G44" s="7"/>
      <c r="H44" s="11">
        <v>4</v>
      </c>
      <c r="I44" s="11"/>
      <c r="J44" s="11">
        <v>6</v>
      </c>
      <c r="K44" s="11"/>
      <c r="L44" s="7">
        <f>AVERAGE(D44:E45)</f>
        <v>7.5</v>
      </c>
      <c r="M44" s="7">
        <f>AVERAGE(F44:G45)</f>
        <v>2.5</v>
      </c>
      <c r="N44" s="7">
        <f>AVERAGE(H44:I45)</f>
        <v>2</v>
      </c>
      <c r="O44" s="7">
        <f>AVERAGE(J44:K45)</f>
        <v>3</v>
      </c>
    </row>
    <row r="45" spans="1:15" ht="15.75" x14ac:dyDescent="0.25">
      <c r="A45" s="4">
        <v>124</v>
      </c>
      <c r="B45" s="5" t="s">
        <v>15</v>
      </c>
      <c r="C45" s="5" t="s">
        <v>17</v>
      </c>
      <c r="D45" s="7"/>
      <c r="E45" s="13">
        <v>15</v>
      </c>
      <c r="F45" s="13"/>
      <c r="G45" s="7">
        <v>0</v>
      </c>
      <c r="H45" s="11"/>
      <c r="I45" s="11">
        <v>0</v>
      </c>
      <c r="J45" s="11"/>
      <c r="K45" s="11">
        <v>0</v>
      </c>
      <c r="L45" s="7"/>
      <c r="M45" s="8"/>
      <c r="N45" s="8"/>
      <c r="O45" s="8"/>
    </row>
    <row r="46" spans="1:15" ht="15.75" x14ac:dyDescent="0.25">
      <c r="A46" s="4">
        <v>125</v>
      </c>
      <c r="B46" s="5" t="s">
        <v>15</v>
      </c>
      <c r="C46" s="5" t="s">
        <v>16</v>
      </c>
      <c r="D46" s="7">
        <v>13</v>
      </c>
      <c r="E46" s="12"/>
      <c r="F46" s="13">
        <v>1</v>
      </c>
      <c r="G46" s="7"/>
      <c r="H46" s="11">
        <v>1</v>
      </c>
      <c r="I46" s="11"/>
      <c r="J46" s="11">
        <v>0</v>
      </c>
      <c r="K46" s="11"/>
      <c r="L46" s="7">
        <f>AVERAGE(D46:E47)</f>
        <v>13.5</v>
      </c>
      <c r="M46" s="8">
        <f>AVERAGE(F46:G47)</f>
        <v>1</v>
      </c>
      <c r="N46" s="8">
        <f>AVERAGE(H46:I47)</f>
        <v>0.5</v>
      </c>
      <c r="O46" s="8">
        <f>AVERAGE(J46:K47)</f>
        <v>0</v>
      </c>
    </row>
    <row r="47" spans="1:15" ht="15.75" x14ac:dyDescent="0.25">
      <c r="A47" s="4">
        <v>125</v>
      </c>
      <c r="B47" s="5" t="s">
        <v>15</v>
      </c>
      <c r="C47" s="5" t="s">
        <v>17</v>
      </c>
      <c r="D47" s="7"/>
      <c r="E47" s="13">
        <v>14</v>
      </c>
      <c r="F47" s="13"/>
      <c r="G47" s="7">
        <v>1</v>
      </c>
      <c r="H47" s="11"/>
      <c r="I47" s="11">
        <v>0</v>
      </c>
      <c r="J47" s="11"/>
      <c r="K47" s="11">
        <v>0</v>
      </c>
      <c r="L47" s="7"/>
      <c r="M47" s="8"/>
      <c r="N47" s="8"/>
      <c r="O47" s="8"/>
    </row>
    <row r="48" spans="1:15" ht="15.75" x14ac:dyDescent="0.25">
      <c r="A48" s="4">
        <v>126</v>
      </c>
      <c r="B48" s="5" t="s">
        <v>15</v>
      </c>
      <c r="C48" s="5" t="s">
        <v>16</v>
      </c>
      <c r="D48" s="7">
        <v>11</v>
      </c>
      <c r="E48" s="12"/>
      <c r="F48" s="13">
        <v>1</v>
      </c>
      <c r="G48" s="7"/>
      <c r="H48" s="11">
        <v>2</v>
      </c>
      <c r="I48" s="11"/>
      <c r="J48" s="11">
        <v>1</v>
      </c>
      <c r="K48" s="11"/>
      <c r="L48" s="7">
        <f>AVERAGE(D48:E49)</f>
        <v>12.5</v>
      </c>
      <c r="M48" s="7">
        <f>AVERAGE(F48:G49)</f>
        <v>1</v>
      </c>
      <c r="N48" s="7">
        <f>AVERAGE(H48:I49)</f>
        <v>1</v>
      </c>
      <c r="O48" s="7">
        <f>AVERAGE(J48:K49)</f>
        <v>0.5</v>
      </c>
    </row>
    <row r="49" spans="1:15" ht="15.75" x14ac:dyDescent="0.25">
      <c r="A49" s="4">
        <v>126</v>
      </c>
      <c r="B49" s="5" t="s">
        <v>15</v>
      </c>
      <c r="C49" s="5" t="s">
        <v>17</v>
      </c>
      <c r="D49" s="7"/>
      <c r="E49" s="13">
        <v>14</v>
      </c>
      <c r="F49" s="13"/>
      <c r="G49" s="7">
        <v>1</v>
      </c>
      <c r="H49" s="11"/>
      <c r="I49" s="11">
        <v>0</v>
      </c>
      <c r="J49" s="11"/>
      <c r="K49" s="11">
        <v>0</v>
      </c>
      <c r="L49" s="7"/>
      <c r="M49" s="8"/>
      <c r="N49" s="8"/>
      <c r="O49" s="8"/>
    </row>
    <row r="50" spans="1:15" ht="15.75" x14ac:dyDescent="0.25">
      <c r="A50" s="4">
        <v>128</v>
      </c>
      <c r="B50" s="5" t="s">
        <v>15</v>
      </c>
      <c r="C50" s="5" t="s">
        <v>16</v>
      </c>
      <c r="D50" s="7">
        <v>0</v>
      </c>
      <c r="E50" s="12"/>
      <c r="F50" s="13">
        <v>5</v>
      </c>
      <c r="G50" s="7"/>
      <c r="H50" s="11">
        <v>0</v>
      </c>
      <c r="I50" s="11"/>
      <c r="J50" s="11">
        <v>10</v>
      </c>
      <c r="K50" s="11"/>
      <c r="L50" s="7">
        <f>AVERAGE(D50:E51)</f>
        <v>0</v>
      </c>
      <c r="M50" s="8">
        <f>AVERAGE(F50:G51)</f>
        <v>7.5</v>
      </c>
      <c r="N50" s="8">
        <f>AVERAGE(H50:I51)</f>
        <v>0.5</v>
      </c>
      <c r="O50" s="7">
        <f>AVERAGE(J50:K51)</f>
        <v>7</v>
      </c>
    </row>
    <row r="51" spans="1:15" ht="15.75" x14ac:dyDescent="0.25">
      <c r="A51" s="4">
        <v>128</v>
      </c>
      <c r="B51" s="5" t="s">
        <v>15</v>
      </c>
      <c r="C51" s="5" t="s">
        <v>17</v>
      </c>
      <c r="D51" s="7"/>
      <c r="E51" s="13">
        <v>0</v>
      </c>
      <c r="F51" s="13"/>
      <c r="G51" s="7">
        <v>10</v>
      </c>
      <c r="H51" s="11"/>
      <c r="I51" s="11">
        <v>1</v>
      </c>
      <c r="J51" s="11"/>
      <c r="K51" s="11">
        <v>4</v>
      </c>
      <c r="L51" s="7"/>
      <c r="M51" s="8"/>
      <c r="N51" s="8"/>
      <c r="O51" s="8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topLeftCell="F1" zoomScale="70" zoomScaleNormal="70" workbookViewId="0">
      <selection activeCell="T35" sqref="T35"/>
    </sheetView>
  </sheetViews>
  <sheetFormatPr defaultRowHeight="15" x14ac:dyDescent="0.25"/>
  <cols>
    <col min="1" max="1" width="8.7109375" bestFit="1" customWidth="1"/>
    <col min="2" max="2" width="10.85546875" bestFit="1" customWidth="1"/>
    <col min="3" max="3" width="8.5703125" bestFit="1" customWidth="1"/>
    <col min="4" max="4" width="17" bestFit="1" customWidth="1"/>
    <col min="5" max="5" width="16.28515625" bestFit="1" customWidth="1"/>
    <col min="6" max="6" width="17.28515625" bestFit="1" customWidth="1"/>
    <col min="7" max="7" width="16.5703125" bestFit="1" customWidth="1"/>
    <col min="8" max="8" width="17.28515625" bestFit="1" customWidth="1"/>
    <col min="9" max="9" width="16.5703125" bestFit="1" customWidth="1"/>
    <col min="10" max="10" width="17.85546875" bestFit="1" customWidth="1"/>
    <col min="11" max="11" width="17" bestFit="1" customWidth="1"/>
    <col min="12" max="12" width="23" bestFit="1" customWidth="1"/>
    <col min="13" max="14" width="14.5703125" bestFit="1" customWidth="1"/>
    <col min="15" max="15" width="15" bestFit="1" customWidth="1"/>
    <col min="19" max="19" width="5" bestFit="1" customWidth="1"/>
    <col min="20" max="20" width="22.85546875" bestFit="1" customWidth="1"/>
    <col min="21" max="22" width="14.28515625" bestFit="1" customWidth="1"/>
    <col min="23" max="23" width="14.42578125" bestFit="1" customWidth="1"/>
  </cols>
  <sheetData>
    <row r="1" spans="1:23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T1" s="3" t="s">
        <v>11</v>
      </c>
      <c r="U1" s="3" t="s">
        <v>12</v>
      </c>
      <c r="V1" s="3" t="s">
        <v>13</v>
      </c>
      <c r="W1" s="3" t="s">
        <v>14</v>
      </c>
    </row>
    <row r="2" spans="1:23" ht="15.75" x14ac:dyDescent="0.25">
      <c r="A2" s="5">
        <v>102</v>
      </c>
      <c r="B2" s="5" t="s">
        <v>18</v>
      </c>
      <c r="C2" s="5" t="s">
        <v>16</v>
      </c>
      <c r="D2" s="6">
        <v>3</v>
      </c>
      <c r="E2" s="8"/>
      <c r="F2" s="6">
        <v>4</v>
      </c>
      <c r="G2" s="8"/>
      <c r="H2" s="6">
        <v>4</v>
      </c>
      <c r="I2" s="8"/>
      <c r="J2" s="6">
        <v>4</v>
      </c>
      <c r="K2" s="7"/>
      <c r="L2" s="7">
        <f>AVERAGE(D2:E3)</f>
        <v>4</v>
      </c>
      <c r="M2" s="8">
        <f>AVERAGE(F2:G3)</f>
        <v>6</v>
      </c>
      <c r="N2" s="8">
        <f>AVERAGE(H2:I3)</f>
        <v>2.5</v>
      </c>
      <c r="O2" s="8">
        <f>AVERAGE(J2:K3)</f>
        <v>2.5</v>
      </c>
      <c r="S2">
        <v>102</v>
      </c>
      <c r="T2">
        <v>4</v>
      </c>
      <c r="U2">
        <v>6</v>
      </c>
      <c r="V2">
        <v>2.5</v>
      </c>
      <c r="W2">
        <v>2.5</v>
      </c>
    </row>
    <row r="3" spans="1:23" ht="15.75" x14ac:dyDescent="0.25">
      <c r="A3" s="5">
        <v>102</v>
      </c>
      <c r="B3" s="5" t="s">
        <v>18</v>
      </c>
      <c r="C3" s="5" t="s">
        <v>17</v>
      </c>
      <c r="D3" s="8"/>
      <c r="E3" s="6">
        <v>5</v>
      </c>
      <c r="F3" s="8"/>
      <c r="G3" s="6">
        <v>8</v>
      </c>
      <c r="H3" s="8"/>
      <c r="I3" s="10">
        <v>1</v>
      </c>
      <c r="J3" s="8"/>
      <c r="K3" s="6">
        <v>1</v>
      </c>
      <c r="L3" s="7"/>
      <c r="M3" s="8"/>
      <c r="N3" s="8"/>
      <c r="O3" s="8"/>
      <c r="S3">
        <v>103</v>
      </c>
      <c r="T3">
        <v>3.5</v>
      </c>
      <c r="U3">
        <v>5</v>
      </c>
      <c r="V3">
        <v>4</v>
      </c>
      <c r="W3">
        <v>2.5</v>
      </c>
    </row>
    <row r="4" spans="1:23" ht="15.75" x14ac:dyDescent="0.25">
      <c r="A4" s="5">
        <v>103</v>
      </c>
      <c r="B4" s="5" t="s">
        <v>18</v>
      </c>
      <c r="C4" s="5" t="s">
        <v>16</v>
      </c>
      <c r="D4" s="6">
        <v>1</v>
      </c>
      <c r="E4" s="8"/>
      <c r="F4" s="6">
        <v>5</v>
      </c>
      <c r="G4" s="8"/>
      <c r="H4" s="6">
        <v>7</v>
      </c>
      <c r="I4" s="8"/>
      <c r="J4" s="6">
        <v>2</v>
      </c>
      <c r="K4" s="7"/>
      <c r="L4" s="7">
        <f>AVERAGE(D4:E5)</f>
        <v>3.5</v>
      </c>
      <c r="M4" s="8">
        <f>AVERAGE(F4:G5)</f>
        <v>5</v>
      </c>
      <c r="N4" s="8">
        <f>AVERAGE(H4:I5)</f>
        <v>4</v>
      </c>
      <c r="O4" s="8">
        <f>AVERAGE(J4:K5)</f>
        <v>2.5</v>
      </c>
      <c r="S4">
        <v>104</v>
      </c>
      <c r="T4">
        <v>4</v>
      </c>
      <c r="U4">
        <v>5.5</v>
      </c>
      <c r="V4">
        <v>2</v>
      </c>
      <c r="W4">
        <v>3.5</v>
      </c>
    </row>
    <row r="5" spans="1:23" ht="15.75" x14ac:dyDescent="0.25">
      <c r="A5" s="5">
        <v>103</v>
      </c>
      <c r="B5" s="5" t="s">
        <v>18</v>
      </c>
      <c r="C5" s="5" t="s">
        <v>17</v>
      </c>
      <c r="D5" s="7"/>
      <c r="E5" s="6">
        <v>6</v>
      </c>
      <c r="F5" s="8"/>
      <c r="G5" s="6">
        <v>5</v>
      </c>
      <c r="H5" s="8"/>
      <c r="I5" s="10">
        <v>1</v>
      </c>
      <c r="J5" s="8"/>
      <c r="K5" s="6">
        <v>3</v>
      </c>
      <c r="L5" s="7"/>
      <c r="M5" s="8"/>
      <c r="N5" s="8"/>
      <c r="O5" s="8"/>
      <c r="S5">
        <v>105</v>
      </c>
      <c r="T5">
        <v>1</v>
      </c>
      <c r="U5">
        <v>5.5</v>
      </c>
      <c r="V5">
        <v>1</v>
      </c>
      <c r="W5">
        <v>7.5</v>
      </c>
    </row>
    <row r="6" spans="1:23" ht="15.75" x14ac:dyDescent="0.25">
      <c r="A6" s="5">
        <v>104</v>
      </c>
      <c r="B6" s="5" t="s">
        <v>18</v>
      </c>
      <c r="C6" s="5" t="s">
        <v>16</v>
      </c>
      <c r="D6" s="7">
        <v>0</v>
      </c>
      <c r="E6" s="7"/>
      <c r="F6" s="7">
        <v>7</v>
      </c>
      <c r="G6" s="7"/>
      <c r="H6" s="7">
        <v>4</v>
      </c>
      <c r="I6" s="7"/>
      <c r="J6" s="7">
        <v>4</v>
      </c>
      <c r="K6" s="7"/>
      <c r="L6" s="7">
        <f>AVERAGE(D6:E7)</f>
        <v>4</v>
      </c>
      <c r="M6" s="8">
        <f>AVERAGE(F6:G7)</f>
        <v>5.5</v>
      </c>
      <c r="N6" s="8">
        <f>AVERAGE(H6:I7)</f>
        <v>2</v>
      </c>
      <c r="O6" s="8">
        <f>AVERAGE(J6:K7)</f>
        <v>3.5</v>
      </c>
      <c r="S6">
        <v>106</v>
      </c>
      <c r="T6">
        <v>3</v>
      </c>
      <c r="U6">
        <v>5.5</v>
      </c>
      <c r="V6">
        <v>2</v>
      </c>
      <c r="W6">
        <v>4.5</v>
      </c>
    </row>
    <row r="7" spans="1:23" ht="15.75" x14ac:dyDescent="0.25">
      <c r="A7" s="5">
        <v>104</v>
      </c>
      <c r="B7" s="5" t="s">
        <v>18</v>
      </c>
      <c r="C7" s="5" t="s">
        <v>17</v>
      </c>
      <c r="D7" s="7"/>
      <c r="E7" s="7">
        <v>8</v>
      </c>
      <c r="F7" s="7"/>
      <c r="G7" s="7">
        <v>4</v>
      </c>
      <c r="H7" s="7"/>
      <c r="I7" s="7">
        <v>0</v>
      </c>
      <c r="J7" s="11"/>
      <c r="K7" s="11">
        <v>3</v>
      </c>
      <c r="L7" s="7"/>
      <c r="M7" s="8"/>
      <c r="N7" s="8"/>
      <c r="O7" s="8"/>
      <c r="S7">
        <v>107</v>
      </c>
      <c r="T7">
        <v>13</v>
      </c>
      <c r="U7">
        <v>0.5</v>
      </c>
      <c r="V7">
        <v>1</v>
      </c>
      <c r="W7">
        <v>0.5</v>
      </c>
    </row>
    <row r="8" spans="1:23" ht="15.75" x14ac:dyDescent="0.25">
      <c r="A8" s="5">
        <v>105</v>
      </c>
      <c r="B8" s="5" t="s">
        <v>18</v>
      </c>
      <c r="C8" s="5" t="s">
        <v>16</v>
      </c>
      <c r="D8" s="7">
        <v>1</v>
      </c>
      <c r="E8" s="7"/>
      <c r="F8" s="7">
        <v>3</v>
      </c>
      <c r="G8" s="7"/>
      <c r="H8" s="7">
        <v>0</v>
      </c>
      <c r="I8" s="7"/>
      <c r="J8" s="7">
        <v>11</v>
      </c>
      <c r="K8" s="7"/>
      <c r="L8" s="7">
        <f>AVERAGE(D8:E9)</f>
        <v>1</v>
      </c>
      <c r="M8" s="8">
        <f>AVERAGE(F8:G9)</f>
        <v>5.5</v>
      </c>
      <c r="N8" s="8">
        <f>AVERAGE(H8:I9)</f>
        <v>1</v>
      </c>
      <c r="O8" s="8">
        <f>AVERAGE(J8:K9)</f>
        <v>7.5</v>
      </c>
      <c r="S8">
        <v>108</v>
      </c>
      <c r="T8">
        <v>2</v>
      </c>
      <c r="U8">
        <v>6.5</v>
      </c>
      <c r="V8">
        <v>1.5</v>
      </c>
      <c r="W8">
        <v>5</v>
      </c>
    </row>
    <row r="9" spans="1:23" ht="15.75" x14ac:dyDescent="0.25">
      <c r="A9" s="5">
        <v>105</v>
      </c>
      <c r="B9" s="5" t="s">
        <v>18</v>
      </c>
      <c r="C9" s="5" t="s">
        <v>17</v>
      </c>
      <c r="D9" s="7"/>
      <c r="E9" s="7">
        <v>1</v>
      </c>
      <c r="F9" s="7"/>
      <c r="G9" s="7">
        <v>8</v>
      </c>
      <c r="H9" s="11"/>
      <c r="I9" s="11">
        <v>2</v>
      </c>
      <c r="J9" s="11"/>
      <c r="K9" s="11">
        <v>4</v>
      </c>
      <c r="L9" s="7"/>
      <c r="M9" s="8"/>
      <c r="N9" s="8"/>
      <c r="O9" s="8"/>
      <c r="S9">
        <v>109</v>
      </c>
      <c r="T9">
        <v>14.5</v>
      </c>
      <c r="U9">
        <v>0</v>
      </c>
      <c r="V9">
        <v>0.5</v>
      </c>
      <c r="W9">
        <v>0</v>
      </c>
    </row>
    <row r="10" spans="1:23" ht="15.75" x14ac:dyDescent="0.25">
      <c r="A10" s="5">
        <v>106</v>
      </c>
      <c r="B10" s="5" t="s">
        <v>18</v>
      </c>
      <c r="C10" s="5" t="s">
        <v>16</v>
      </c>
      <c r="D10" s="7">
        <v>1</v>
      </c>
      <c r="E10" s="7"/>
      <c r="F10" s="7">
        <v>3</v>
      </c>
      <c r="G10" s="7"/>
      <c r="H10" s="7">
        <v>2</v>
      </c>
      <c r="I10" s="7"/>
      <c r="J10" s="7">
        <v>9</v>
      </c>
      <c r="K10" s="7"/>
      <c r="L10" s="7">
        <f>AVERAGE(D10:E11)</f>
        <v>3</v>
      </c>
      <c r="M10" s="8">
        <f>AVERAGE(F10:G11)</f>
        <v>5.5</v>
      </c>
      <c r="N10" s="8">
        <f>AVERAGE(H10:I11)</f>
        <v>2</v>
      </c>
      <c r="O10" s="7">
        <f>AVERAGE(J10:K11)</f>
        <v>4.5</v>
      </c>
      <c r="S10">
        <v>110</v>
      </c>
      <c r="T10">
        <v>14.5</v>
      </c>
      <c r="U10">
        <v>0</v>
      </c>
      <c r="V10">
        <v>0.5</v>
      </c>
      <c r="W10">
        <v>0</v>
      </c>
    </row>
    <row r="11" spans="1:23" ht="15.75" x14ac:dyDescent="0.25">
      <c r="A11" s="5">
        <v>106</v>
      </c>
      <c r="B11" s="5" t="s">
        <v>18</v>
      </c>
      <c r="C11" s="5" t="s">
        <v>17</v>
      </c>
      <c r="D11" s="7"/>
      <c r="E11" s="7">
        <v>5</v>
      </c>
      <c r="F11" s="7"/>
      <c r="G11" s="7">
        <v>8</v>
      </c>
      <c r="H11" s="11"/>
      <c r="I11" s="11">
        <v>2</v>
      </c>
      <c r="J11" s="11"/>
      <c r="K11" s="11">
        <v>0</v>
      </c>
      <c r="L11" s="7"/>
      <c r="M11" s="8"/>
      <c r="N11" s="8"/>
      <c r="O11" s="8"/>
      <c r="S11">
        <v>112</v>
      </c>
      <c r="T11">
        <v>13.5</v>
      </c>
      <c r="U11">
        <v>0</v>
      </c>
      <c r="V11">
        <v>0.5</v>
      </c>
      <c r="W11">
        <v>1.5</v>
      </c>
    </row>
    <row r="12" spans="1:23" ht="15.75" x14ac:dyDescent="0.25">
      <c r="A12" s="5">
        <v>107</v>
      </c>
      <c r="B12" s="5" t="s">
        <v>18</v>
      </c>
      <c r="C12" s="5" t="s">
        <v>16</v>
      </c>
      <c r="D12" s="7">
        <v>14</v>
      </c>
      <c r="E12" s="7"/>
      <c r="F12" s="7">
        <v>0</v>
      </c>
      <c r="G12" s="7"/>
      <c r="H12" s="7">
        <v>1</v>
      </c>
      <c r="I12" s="7"/>
      <c r="J12" s="7">
        <v>0</v>
      </c>
      <c r="K12" s="7"/>
      <c r="L12" s="7">
        <f>AVERAGE(D12:E13)</f>
        <v>13</v>
      </c>
      <c r="M12" s="8">
        <f>AVERAGE(F12:G13)</f>
        <v>0.5</v>
      </c>
      <c r="N12" s="8">
        <f>AVERAGE(H12:I13)</f>
        <v>1</v>
      </c>
      <c r="O12" s="8">
        <f>AVERAGE(J12:K13)</f>
        <v>0.5</v>
      </c>
      <c r="S12">
        <v>113</v>
      </c>
      <c r="T12">
        <v>12.5</v>
      </c>
      <c r="U12">
        <v>1</v>
      </c>
      <c r="V12">
        <v>1.5</v>
      </c>
      <c r="W12">
        <v>0</v>
      </c>
    </row>
    <row r="13" spans="1:23" ht="15.75" x14ac:dyDescent="0.25">
      <c r="A13" s="5">
        <v>107</v>
      </c>
      <c r="B13" s="5" t="s">
        <v>18</v>
      </c>
      <c r="C13" s="5" t="s">
        <v>17</v>
      </c>
      <c r="D13" s="7"/>
      <c r="E13" s="7">
        <v>12</v>
      </c>
      <c r="F13" s="7"/>
      <c r="G13" s="7">
        <v>1</v>
      </c>
      <c r="H13" s="7"/>
      <c r="I13" s="7">
        <v>1</v>
      </c>
      <c r="J13" s="11"/>
      <c r="K13" s="11">
        <v>1</v>
      </c>
      <c r="L13" s="7"/>
      <c r="M13" s="8"/>
      <c r="N13" s="8"/>
      <c r="O13" s="8"/>
      <c r="S13">
        <v>114</v>
      </c>
      <c r="T13">
        <v>4</v>
      </c>
      <c r="U13">
        <v>3.5</v>
      </c>
      <c r="V13">
        <v>4.5</v>
      </c>
      <c r="W13">
        <v>2.5</v>
      </c>
    </row>
    <row r="14" spans="1:23" ht="15.75" x14ac:dyDescent="0.25">
      <c r="A14" s="5">
        <v>108</v>
      </c>
      <c r="B14" s="5" t="s">
        <v>18</v>
      </c>
      <c r="C14" s="5" t="s">
        <v>16</v>
      </c>
      <c r="D14" s="7">
        <v>3</v>
      </c>
      <c r="E14" s="7"/>
      <c r="F14" s="7">
        <v>8</v>
      </c>
      <c r="G14" s="7"/>
      <c r="H14" s="7">
        <v>1</v>
      </c>
      <c r="I14" s="7"/>
      <c r="J14" s="7">
        <v>3</v>
      </c>
      <c r="K14" s="7"/>
      <c r="L14" s="7">
        <f>AVERAGE(D14:E15)</f>
        <v>2</v>
      </c>
      <c r="M14" s="8">
        <f>AVERAGE(F14:G15)</f>
        <v>6.5</v>
      </c>
      <c r="N14" s="8">
        <f>AVERAGE(H14:I15)</f>
        <v>1.5</v>
      </c>
      <c r="O14" s="8">
        <f>AVERAGE(J14:K15)</f>
        <v>5</v>
      </c>
      <c r="S14">
        <v>115</v>
      </c>
      <c r="T14">
        <v>2</v>
      </c>
      <c r="U14">
        <v>4.5</v>
      </c>
      <c r="V14">
        <v>4.5</v>
      </c>
      <c r="W14">
        <v>4</v>
      </c>
    </row>
    <row r="15" spans="1:23" ht="15.75" x14ac:dyDescent="0.25">
      <c r="A15" s="5">
        <v>108</v>
      </c>
      <c r="B15" s="5" t="s">
        <v>18</v>
      </c>
      <c r="C15" s="5" t="s">
        <v>17</v>
      </c>
      <c r="D15" s="7"/>
      <c r="E15" s="7">
        <v>1</v>
      </c>
      <c r="F15" s="7"/>
      <c r="G15" s="7">
        <v>5</v>
      </c>
      <c r="H15" s="11"/>
      <c r="I15" s="11">
        <v>2</v>
      </c>
      <c r="J15" s="11"/>
      <c r="K15" s="11">
        <v>7</v>
      </c>
      <c r="L15" s="7"/>
      <c r="M15" s="8"/>
      <c r="N15" s="8"/>
      <c r="O15" s="8"/>
      <c r="S15">
        <v>116</v>
      </c>
      <c r="T15">
        <v>15</v>
      </c>
      <c r="U15">
        <v>0</v>
      </c>
      <c r="V15">
        <v>0</v>
      </c>
      <c r="W15">
        <v>0</v>
      </c>
    </row>
    <row r="16" spans="1:23" ht="15.75" x14ac:dyDescent="0.25">
      <c r="A16" s="5">
        <v>109</v>
      </c>
      <c r="B16" s="5" t="s">
        <v>18</v>
      </c>
      <c r="C16" s="5" t="s">
        <v>16</v>
      </c>
      <c r="D16" s="7">
        <v>14</v>
      </c>
      <c r="E16" s="7"/>
      <c r="F16" s="7">
        <v>0</v>
      </c>
      <c r="G16" s="7"/>
      <c r="H16" s="7">
        <v>1</v>
      </c>
      <c r="I16" s="7"/>
      <c r="J16" s="7">
        <v>0</v>
      </c>
      <c r="K16" s="7"/>
      <c r="L16" s="7">
        <f>AVERAGE(D16:E17)</f>
        <v>14.5</v>
      </c>
      <c r="M16" s="8">
        <f>AVERAGE(F16:G17)</f>
        <v>0</v>
      </c>
      <c r="N16" s="8">
        <f>AVERAGE(H16:I17)</f>
        <v>0.5</v>
      </c>
      <c r="O16" s="8">
        <f>AVERAGE(J16:K17)</f>
        <v>0</v>
      </c>
      <c r="S16">
        <v>117</v>
      </c>
      <c r="T16">
        <v>1.5</v>
      </c>
      <c r="U16">
        <v>2.5</v>
      </c>
      <c r="V16">
        <v>3.5</v>
      </c>
      <c r="W16">
        <v>7</v>
      </c>
    </row>
    <row r="17" spans="1:23" ht="15.75" x14ac:dyDescent="0.25">
      <c r="A17" s="5">
        <v>109</v>
      </c>
      <c r="B17" s="5" t="s">
        <v>18</v>
      </c>
      <c r="C17" s="5" t="s">
        <v>17</v>
      </c>
      <c r="D17" s="7"/>
      <c r="E17" s="7">
        <v>15</v>
      </c>
      <c r="F17" s="7"/>
      <c r="G17" s="7">
        <v>0</v>
      </c>
      <c r="H17" s="11"/>
      <c r="I17" s="11">
        <v>0</v>
      </c>
      <c r="J17" s="11"/>
      <c r="K17" s="11">
        <v>0</v>
      </c>
      <c r="L17" s="7"/>
      <c r="M17" s="8"/>
      <c r="N17" s="8"/>
      <c r="O17" s="8"/>
      <c r="S17">
        <v>118</v>
      </c>
      <c r="T17">
        <v>3.5</v>
      </c>
      <c r="U17">
        <v>1</v>
      </c>
      <c r="V17">
        <v>1</v>
      </c>
      <c r="W17">
        <v>9.5</v>
      </c>
    </row>
    <row r="18" spans="1:23" ht="15.75" x14ac:dyDescent="0.25">
      <c r="A18" s="5">
        <v>110</v>
      </c>
      <c r="B18" s="5" t="s">
        <v>18</v>
      </c>
      <c r="C18" s="5" t="s">
        <v>16</v>
      </c>
      <c r="D18" s="7">
        <v>14</v>
      </c>
      <c r="E18" s="7"/>
      <c r="F18" s="7">
        <v>0</v>
      </c>
      <c r="G18" s="7"/>
      <c r="H18" s="11">
        <v>1</v>
      </c>
      <c r="I18" s="11"/>
      <c r="J18" s="11">
        <v>0</v>
      </c>
      <c r="K18" s="11"/>
      <c r="L18" s="7">
        <f>AVERAGE(D18:E19)</f>
        <v>14.5</v>
      </c>
      <c r="M18" s="7">
        <f>AVERAGE(F18:G19)</f>
        <v>0</v>
      </c>
      <c r="N18" s="7">
        <f>AVERAGE(H18:I19)</f>
        <v>0.5</v>
      </c>
      <c r="O18" s="7">
        <f>AVERAGE(J18:K19)</f>
        <v>0</v>
      </c>
      <c r="S18">
        <v>119</v>
      </c>
      <c r="T18">
        <v>1.5</v>
      </c>
      <c r="U18">
        <v>6</v>
      </c>
      <c r="V18">
        <v>3.5</v>
      </c>
      <c r="W18">
        <v>4</v>
      </c>
    </row>
    <row r="19" spans="1:23" ht="15.75" x14ac:dyDescent="0.25">
      <c r="A19" s="5">
        <v>110</v>
      </c>
      <c r="B19" s="5" t="s">
        <v>18</v>
      </c>
      <c r="C19" s="5" t="s">
        <v>17</v>
      </c>
      <c r="D19" s="8"/>
      <c r="E19" s="8">
        <v>15</v>
      </c>
      <c r="F19" s="8"/>
      <c r="G19" s="8">
        <v>0</v>
      </c>
      <c r="H19" s="14"/>
      <c r="I19" s="14">
        <v>0</v>
      </c>
      <c r="J19" s="14"/>
      <c r="K19" s="14">
        <v>0</v>
      </c>
      <c r="L19" s="7"/>
      <c r="M19" s="8"/>
      <c r="N19" s="8"/>
      <c r="O19" s="8"/>
      <c r="S19">
        <v>120</v>
      </c>
      <c r="T19">
        <v>9.5</v>
      </c>
      <c r="U19">
        <v>2</v>
      </c>
      <c r="V19">
        <v>2.5</v>
      </c>
      <c r="W19">
        <v>1</v>
      </c>
    </row>
    <row r="20" spans="1:23" ht="15.75" x14ac:dyDescent="0.25">
      <c r="A20" s="4">
        <v>112</v>
      </c>
      <c r="B20" s="5" t="s">
        <v>18</v>
      </c>
      <c r="C20" s="5" t="s">
        <v>16</v>
      </c>
      <c r="D20" s="7">
        <v>12</v>
      </c>
      <c r="E20" s="12"/>
      <c r="F20" s="13">
        <v>0</v>
      </c>
      <c r="G20" s="7"/>
      <c r="H20" s="11">
        <v>1</v>
      </c>
      <c r="I20" s="11"/>
      <c r="J20" s="11">
        <v>3</v>
      </c>
      <c r="K20" s="11"/>
      <c r="L20" s="7">
        <f>AVERAGE(D20:E21)</f>
        <v>13.5</v>
      </c>
      <c r="M20" s="8">
        <f>AVERAGE(F20:G21)</f>
        <v>0</v>
      </c>
      <c r="N20" s="8">
        <f>AVERAGE(H20:I21)</f>
        <v>0.5</v>
      </c>
      <c r="O20" s="8">
        <f>AVERAGE(J20:K21)</f>
        <v>1.5</v>
      </c>
      <c r="S20">
        <v>121</v>
      </c>
      <c r="T20">
        <v>1.5</v>
      </c>
      <c r="U20">
        <v>8</v>
      </c>
      <c r="V20">
        <v>1.5</v>
      </c>
      <c r="W20">
        <v>4</v>
      </c>
    </row>
    <row r="21" spans="1:23" ht="15.75" x14ac:dyDescent="0.25">
      <c r="A21" s="4">
        <v>112</v>
      </c>
      <c r="B21" s="5" t="s">
        <v>18</v>
      </c>
      <c r="C21" s="5" t="s">
        <v>17</v>
      </c>
      <c r="D21" s="7"/>
      <c r="E21" s="13">
        <v>15</v>
      </c>
      <c r="F21" s="13"/>
      <c r="G21" s="7">
        <v>0</v>
      </c>
      <c r="H21" s="11"/>
      <c r="I21" s="11">
        <v>0</v>
      </c>
      <c r="J21" s="11"/>
      <c r="K21" s="11">
        <v>0</v>
      </c>
      <c r="L21" s="7"/>
      <c r="M21" s="8"/>
      <c r="N21" s="8"/>
      <c r="O21" s="8"/>
      <c r="S21">
        <v>122</v>
      </c>
      <c r="T21">
        <v>10.5</v>
      </c>
      <c r="U21">
        <v>1</v>
      </c>
      <c r="V21">
        <v>1.5</v>
      </c>
      <c r="W21">
        <v>2</v>
      </c>
    </row>
    <row r="22" spans="1:23" ht="15.75" x14ac:dyDescent="0.25">
      <c r="A22" s="4">
        <v>113</v>
      </c>
      <c r="B22" s="5" t="s">
        <v>18</v>
      </c>
      <c r="C22" s="5" t="s">
        <v>16</v>
      </c>
      <c r="D22" s="7">
        <v>11</v>
      </c>
      <c r="E22" s="12"/>
      <c r="F22" s="13">
        <v>1</v>
      </c>
      <c r="G22" s="7"/>
      <c r="H22" s="11">
        <v>3</v>
      </c>
      <c r="I22" s="11"/>
      <c r="J22" s="11">
        <v>0</v>
      </c>
      <c r="K22" s="11"/>
      <c r="L22" s="7">
        <f>AVERAGE(D22:E23)</f>
        <v>12.5</v>
      </c>
      <c r="M22" s="7">
        <f>AVERAGE(F22:G23)</f>
        <v>1</v>
      </c>
      <c r="N22" s="7">
        <f>AVERAGE(H22:I23)</f>
        <v>1.5</v>
      </c>
      <c r="O22" s="7">
        <f>AVERAGE(J22:K23)</f>
        <v>0</v>
      </c>
      <c r="S22">
        <v>123</v>
      </c>
      <c r="T22">
        <v>8.5</v>
      </c>
      <c r="U22">
        <v>2</v>
      </c>
      <c r="V22">
        <v>0</v>
      </c>
      <c r="W22">
        <v>4.5</v>
      </c>
    </row>
    <row r="23" spans="1:23" ht="15.75" x14ac:dyDescent="0.25">
      <c r="A23" s="4">
        <v>113</v>
      </c>
      <c r="B23" s="5" t="s">
        <v>18</v>
      </c>
      <c r="C23" s="5" t="s">
        <v>17</v>
      </c>
      <c r="D23" s="7"/>
      <c r="E23" s="13">
        <v>14</v>
      </c>
      <c r="F23" s="13"/>
      <c r="G23" s="7">
        <v>1</v>
      </c>
      <c r="H23" s="11"/>
      <c r="I23" s="11">
        <v>0</v>
      </c>
      <c r="J23" s="11"/>
      <c r="K23" s="11">
        <v>0</v>
      </c>
      <c r="L23" s="7"/>
      <c r="M23" s="8"/>
      <c r="N23" s="8"/>
      <c r="O23" s="8"/>
      <c r="S23">
        <v>124</v>
      </c>
      <c r="T23">
        <v>14</v>
      </c>
      <c r="U23">
        <v>0.5</v>
      </c>
      <c r="V23">
        <v>0.5</v>
      </c>
      <c r="W23">
        <v>0</v>
      </c>
    </row>
    <row r="24" spans="1:23" ht="15.75" x14ac:dyDescent="0.25">
      <c r="A24" s="4">
        <v>114</v>
      </c>
      <c r="B24" s="5" t="s">
        <v>18</v>
      </c>
      <c r="C24" s="5" t="s">
        <v>16</v>
      </c>
      <c r="D24" s="7">
        <v>7</v>
      </c>
      <c r="E24" s="12"/>
      <c r="F24" s="13">
        <v>3</v>
      </c>
      <c r="G24" s="7"/>
      <c r="H24" s="11">
        <v>3</v>
      </c>
      <c r="I24" s="11"/>
      <c r="J24" s="11">
        <v>2</v>
      </c>
      <c r="K24" s="11"/>
      <c r="L24" s="7">
        <f>AVERAGE(D24:E25)</f>
        <v>4</v>
      </c>
      <c r="M24" s="8">
        <f>AVERAGE(F24:G25)</f>
        <v>3.5</v>
      </c>
      <c r="N24" s="8">
        <f>AVERAGE(H24:I25)</f>
        <v>4.5</v>
      </c>
      <c r="O24" s="8">
        <f>AVERAGE(J24:K25)</f>
        <v>2.5</v>
      </c>
      <c r="S24">
        <v>125</v>
      </c>
      <c r="T24">
        <v>14.5</v>
      </c>
      <c r="U24">
        <v>0</v>
      </c>
      <c r="V24">
        <v>0.5</v>
      </c>
      <c r="W24">
        <v>0</v>
      </c>
    </row>
    <row r="25" spans="1:23" ht="15.75" x14ac:dyDescent="0.25">
      <c r="A25" s="4">
        <v>114</v>
      </c>
      <c r="B25" s="5" t="s">
        <v>18</v>
      </c>
      <c r="C25" s="5" t="s">
        <v>17</v>
      </c>
      <c r="D25" s="7"/>
      <c r="E25" s="13">
        <v>1</v>
      </c>
      <c r="F25" s="13"/>
      <c r="G25" s="7">
        <v>4</v>
      </c>
      <c r="H25" s="11"/>
      <c r="I25" s="11">
        <v>6</v>
      </c>
      <c r="J25" s="11"/>
      <c r="K25" s="11">
        <v>3</v>
      </c>
      <c r="L25" s="7"/>
      <c r="M25" s="8"/>
      <c r="N25" s="8"/>
      <c r="O25" s="8"/>
      <c r="S25">
        <v>126</v>
      </c>
      <c r="T25">
        <v>14</v>
      </c>
      <c r="U25">
        <v>0</v>
      </c>
      <c r="V25">
        <v>0.5</v>
      </c>
      <c r="W25">
        <v>0.5</v>
      </c>
    </row>
    <row r="26" spans="1:23" ht="15.75" x14ac:dyDescent="0.25">
      <c r="A26" s="4">
        <v>115</v>
      </c>
      <c r="B26" s="5" t="s">
        <v>18</v>
      </c>
      <c r="C26" s="5" t="s">
        <v>16</v>
      </c>
      <c r="D26" s="7">
        <v>1</v>
      </c>
      <c r="E26" s="12"/>
      <c r="F26" s="13">
        <v>4</v>
      </c>
      <c r="G26" s="7"/>
      <c r="H26" s="11">
        <v>5</v>
      </c>
      <c r="I26" s="11"/>
      <c r="J26" s="11">
        <v>5</v>
      </c>
      <c r="K26" s="11"/>
      <c r="L26" s="7">
        <f>AVERAGE(D26:E27)</f>
        <v>2</v>
      </c>
      <c r="M26" s="7">
        <f>AVERAGE(F26:G27)</f>
        <v>4.5</v>
      </c>
      <c r="N26" s="7">
        <f>AVERAGE(H26:I27)</f>
        <v>4.5</v>
      </c>
      <c r="O26" s="7">
        <f>AVERAGE(J26:K27)</f>
        <v>4</v>
      </c>
      <c r="S26">
        <v>128</v>
      </c>
      <c r="T26">
        <v>1.5</v>
      </c>
      <c r="U26">
        <v>5.5</v>
      </c>
      <c r="V26">
        <v>2</v>
      </c>
      <c r="W26">
        <v>6</v>
      </c>
    </row>
    <row r="27" spans="1:23" ht="15.75" x14ac:dyDescent="0.25">
      <c r="A27" s="4">
        <v>115</v>
      </c>
      <c r="B27" s="5" t="s">
        <v>18</v>
      </c>
      <c r="C27" s="5" t="s">
        <v>17</v>
      </c>
      <c r="D27" s="7"/>
      <c r="E27" s="13">
        <v>3</v>
      </c>
      <c r="F27" s="13"/>
      <c r="G27" s="7">
        <v>5</v>
      </c>
      <c r="H27" s="11"/>
      <c r="I27" s="11">
        <v>4</v>
      </c>
      <c r="J27" s="11"/>
      <c r="K27" s="11">
        <v>3</v>
      </c>
      <c r="L27" s="7"/>
      <c r="M27" s="8"/>
      <c r="N27" s="8"/>
      <c r="O27" s="8"/>
    </row>
    <row r="28" spans="1:23" ht="15.75" x14ac:dyDescent="0.25">
      <c r="A28" s="4">
        <v>116</v>
      </c>
      <c r="B28" s="5" t="s">
        <v>18</v>
      </c>
      <c r="C28" s="5" t="s">
        <v>16</v>
      </c>
      <c r="D28" s="7">
        <v>15</v>
      </c>
      <c r="E28" s="12"/>
      <c r="F28" s="13">
        <v>0</v>
      </c>
      <c r="G28" s="7"/>
      <c r="H28" s="11">
        <v>0</v>
      </c>
      <c r="I28" s="11"/>
      <c r="J28" s="11">
        <v>0</v>
      </c>
      <c r="K28" s="11"/>
      <c r="L28" s="7">
        <f>AVERAGE(D28:E29)</f>
        <v>15</v>
      </c>
      <c r="M28" s="8">
        <f>AVERAGE(F28:G29)</f>
        <v>0</v>
      </c>
      <c r="N28" s="8">
        <f>AVERAGE(H28:I29)</f>
        <v>0</v>
      </c>
      <c r="O28" s="8">
        <f>AVERAGE(J28:K29)</f>
        <v>0</v>
      </c>
    </row>
    <row r="29" spans="1:23" ht="15.75" x14ac:dyDescent="0.25">
      <c r="A29" s="4">
        <v>116</v>
      </c>
      <c r="B29" s="5" t="s">
        <v>18</v>
      </c>
      <c r="C29" s="5" t="s">
        <v>17</v>
      </c>
      <c r="D29" s="7"/>
      <c r="E29" s="13">
        <v>15</v>
      </c>
      <c r="F29" s="13"/>
      <c r="G29" s="7">
        <v>0</v>
      </c>
      <c r="H29" s="11"/>
      <c r="I29" s="11">
        <v>0</v>
      </c>
      <c r="J29" s="11"/>
      <c r="K29" s="11">
        <v>0</v>
      </c>
      <c r="L29" s="7"/>
      <c r="M29" s="8"/>
      <c r="N29" s="8"/>
      <c r="O29" s="8"/>
    </row>
    <row r="30" spans="1:23" ht="15.75" x14ac:dyDescent="0.25">
      <c r="A30" s="4">
        <v>117</v>
      </c>
      <c r="B30" s="5" t="s">
        <v>18</v>
      </c>
      <c r="C30" s="5" t="s">
        <v>16</v>
      </c>
      <c r="D30" s="7">
        <v>1</v>
      </c>
      <c r="E30" s="12"/>
      <c r="F30" s="13">
        <v>3</v>
      </c>
      <c r="G30" s="7"/>
      <c r="H30" s="11">
        <v>4</v>
      </c>
      <c r="I30" s="11"/>
      <c r="J30" s="11">
        <v>6</v>
      </c>
      <c r="K30" s="11"/>
      <c r="L30" s="7">
        <f>AVERAGE(D30:E31)</f>
        <v>1.5</v>
      </c>
      <c r="M30" s="7">
        <f>AVERAGE(F30:G31)</f>
        <v>2.5</v>
      </c>
      <c r="N30" s="7">
        <f>AVERAGE(H30:I31)</f>
        <v>3.5</v>
      </c>
      <c r="O30" s="7">
        <f>AVERAGE(J30:K31)</f>
        <v>7</v>
      </c>
    </row>
    <row r="31" spans="1:23" ht="15.75" x14ac:dyDescent="0.25">
      <c r="A31" s="4">
        <v>117</v>
      </c>
      <c r="B31" s="5" t="s">
        <v>18</v>
      </c>
      <c r="C31" s="5" t="s">
        <v>17</v>
      </c>
      <c r="D31" s="7"/>
      <c r="E31" s="13">
        <v>2</v>
      </c>
      <c r="F31" s="13"/>
      <c r="G31" s="7">
        <v>2</v>
      </c>
      <c r="H31" s="11"/>
      <c r="I31" s="11">
        <v>3</v>
      </c>
      <c r="J31" s="11"/>
      <c r="K31" s="11">
        <v>8</v>
      </c>
      <c r="L31" s="7"/>
      <c r="M31" s="8"/>
      <c r="N31" s="8"/>
      <c r="O31" s="8"/>
    </row>
    <row r="32" spans="1:23" ht="15.75" x14ac:dyDescent="0.25">
      <c r="A32" s="4">
        <v>118</v>
      </c>
      <c r="B32" s="5" t="s">
        <v>18</v>
      </c>
      <c r="C32" s="5" t="s">
        <v>16</v>
      </c>
      <c r="D32" s="7">
        <v>0</v>
      </c>
      <c r="E32" s="12"/>
      <c r="F32" s="13">
        <v>0</v>
      </c>
      <c r="G32" s="7"/>
      <c r="H32" s="11">
        <v>0</v>
      </c>
      <c r="I32" s="11"/>
      <c r="J32" s="11">
        <v>15</v>
      </c>
      <c r="K32" s="11"/>
      <c r="L32" s="7">
        <f>AVERAGE(D32:E33)</f>
        <v>3.5</v>
      </c>
      <c r="M32" s="8">
        <f>AVERAGE(F32:G33)</f>
        <v>1</v>
      </c>
      <c r="N32" s="8">
        <f>AVERAGE(H32:I33)</f>
        <v>1</v>
      </c>
      <c r="O32" s="8">
        <f>AVERAGE(J32:K33)</f>
        <v>9.5</v>
      </c>
    </row>
    <row r="33" spans="1:15" ht="15.75" x14ac:dyDescent="0.25">
      <c r="A33" s="4">
        <v>118</v>
      </c>
      <c r="B33" s="5" t="s">
        <v>18</v>
      </c>
      <c r="C33" s="5" t="s">
        <v>17</v>
      </c>
      <c r="D33" s="7"/>
      <c r="E33" s="13">
        <v>7</v>
      </c>
      <c r="F33" s="13"/>
      <c r="G33" s="7">
        <v>2</v>
      </c>
      <c r="H33" s="11"/>
      <c r="I33" s="11">
        <v>2</v>
      </c>
      <c r="J33" s="11"/>
      <c r="K33" s="11">
        <v>4</v>
      </c>
      <c r="L33" s="7"/>
      <c r="M33" s="8"/>
      <c r="N33" s="8"/>
      <c r="O33" s="8"/>
    </row>
    <row r="34" spans="1:15" ht="15.75" x14ac:dyDescent="0.25">
      <c r="A34" s="4">
        <v>119</v>
      </c>
      <c r="B34" s="5" t="s">
        <v>18</v>
      </c>
      <c r="C34" s="5" t="s">
        <v>16</v>
      </c>
      <c r="D34" s="7">
        <v>1</v>
      </c>
      <c r="E34" s="12"/>
      <c r="F34" s="13">
        <v>4</v>
      </c>
      <c r="G34" s="7"/>
      <c r="H34" s="11">
        <v>2</v>
      </c>
      <c r="I34" s="11"/>
      <c r="J34" s="11">
        <v>8</v>
      </c>
      <c r="K34" s="11"/>
      <c r="L34" s="7">
        <f>AVERAGE(D34:E35)</f>
        <v>1.5</v>
      </c>
      <c r="M34" s="7">
        <f>AVERAGE(F34:G35)</f>
        <v>6</v>
      </c>
      <c r="N34" s="7">
        <f>AVERAGE(H34:I35)</f>
        <v>3.5</v>
      </c>
      <c r="O34" s="7">
        <f>AVERAGE(J34:K35)</f>
        <v>4</v>
      </c>
    </row>
    <row r="35" spans="1:15" ht="15.75" x14ac:dyDescent="0.25">
      <c r="A35" s="4">
        <v>119</v>
      </c>
      <c r="B35" s="5" t="s">
        <v>18</v>
      </c>
      <c r="C35" s="5" t="s">
        <v>17</v>
      </c>
      <c r="D35" s="7"/>
      <c r="E35" s="13">
        <v>2</v>
      </c>
      <c r="F35" s="13"/>
      <c r="G35" s="7">
        <v>8</v>
      </c>
      <c r="H35" s="11"/>
      <c r="I35" s="11">
        <v>5</v>
      </c>
      <c r="J35" s="11"/>
      <c r="K35" s="11">
        <v>0</v>
      </c>
      <c r="L35" s="7"/>
      <c r="M35" s="8"/>
      <c r="N35" s="8"/>
      <c r="O35" s="8"/>
    </row>
    <row r="36" spans="1:15" ht="15.75" x14ac:dyDescent="0.25">
      <c r="A36" s="4">
        <v>120</v>
      </c>
      <c r="B36" s="5" t="s">
        <v>18</v>
      </c>
      <c r="C36" s="5" t="s">
        <v>16</v>
      </c>
      <c r="D36" s="7">
        <v>4</v>
      </c>
      <c r="E36" s="12"/>
      <c r="F36" s="13">
        <v>4</v>
      </c>
      <c r="G36" s="7"/>
      <c r="H36" s="11">
        <v>5</v>
      </c>
      <c r="I36" s="11"/>
      <c r="J36" s="11">
        <v>2</v>
      </c>
      <c r="K36" s="11"/>
      <c r="L36" s="7">
        <f>AVERAGE(D36:E37)</f>
        <v>9.5</v>
      </c>
      <c r="M36" s="8">
        <f>AVERAGE(F36:G37)</f>
        <v>2</v>
      </c>
      <c r="N36" s="8">
        <f>AVERAGE(H36:I37)</f>
        <v>2.5</v>
      </c>
      <c r="O36" s="8">
        <f>AVERAGE(J36:K37)</f>
        <v>1</v>
      </c>
    </row>
    <row r="37" spans="1:15" ht="15.75" x14ac:dyDescent="0.25">
      <c r="A37" s="4">
        <v>120</v>
      </c>
      <c r="B37" s="5" t="s">
        <v>18</v>
      </c>
      <c r="C37" s="5" t="s">
        <v>17</v>
      </c>
      <c r="D37" s="7"/>
      <c r="E37" s="13">
        <v>15</v>
      </c>
      <c r="F37" s="13"/>
      <c r="G37" s="7">
        <v>0</v>
      </c>
      <c r="H37" s="11"/>
      <c r="I37" s="11">
        <v>0</v>
      </c>
      <c r="J37" s="11"/>
      <c r="K37" s="11">
        <v>0</v>
      </c>
      <c r="L37" s="7"/>
      <c r="M37" s="8"/>
      <c r="N37" s="8"/>
      <c r="O37" s="8"/>
    </row>
    <row r="38" spans="1:15" ht="15.75" x14ac:dyDescent="0.25">
      <c r="A38" s="4">
        <v>121</v>
      </c>
      <c r="B38" s="5" t="s">
        <v>18</v>
      </c>
      <c r="C38" s="5" t="s">
        <v>16</v>
      </c>
      <c r="D38" s="7">
        <v>1</v>
      </c>
      <c r="E38" s="12"/>
      <c r="F38" s="13">
        <v>7</v>
      </c>
      <c r="G38" s="7"/>
      <c r="H38" s="11">
        <v>2</v>
      </c>
      <c r="I38" s="11"/>
      <c r="J38" s="11">
        <v>5</v>
      </c>
      <c r="K38" s="11"/>
      <c r="L38" s="7">
        <f>AVERAGE(D38:E39)</f>
        <v>1.5</v>
      </c>
      <c r="M38" s="7">
        <f>AVERAGE(F38:G39)</f>
        <v>8</v>
      </c>
      <c r="N38" s="7">
        <f>AVERAGE(H38:I39)</f>
        <v>1.5</v>
      </c>
      <c r="O38" s="7">
        <f>AVERAGE(J38:K39)</f>
        <v>4</v>
      </c>
    </row>
    <row r="39" spans="1:15" ht="15.75" x14ac:dyDescent="0.25">
      <c r="A39" s="4">
        <v>121</v>
      </c>
      <c r="B39" s="5" t="s">
        <v>18</v>
      </c>
      <c r="C39" s="5" t="s">
        <v>17</v>
      </c>
      <c r="D39" s="7"/>
      <c r="E39" s="13">
        <v>2</v>
      </c>
      <c r="F39" s="13"/>
      <c r="G39" s="7">
        <v>9</v>
      </c>
      <c r="H39" s="11"/>
      <c r="I39" s="11">
        <v>1</v>
      </c>
      <c r="J39" s="11"/>
      <c r="K39" s="11">
        <v>3</v>
      </c>
      <c r="L39" s="7"/>
      <c r="M39" s="8"/>
      <c r="N39" s="8"/>
      <c r="O39" s="8"/>
    </row>
    <row r="40" spans="1:15" ht="15.75" x14ac:dyDescent="0.25">
      <c r="A40" s="4">
        <v>122</v>
      </c>
      <c r="B40" s="5" t="s">
        <v>18</v>
      </c>
      <c r="C40" s="5" t="s">
        <v>16</v>
      </c>
      <c r="D40" s="7">
        <v>6</v>
      </c>
      <c r="E40" s="12"/>
      <c r="F40" s="13">
        <v>2</v>
      </c>
      <c r="G40" s="7"/>
      <c r="H40" s="11">
        <v>3</v>
      </c>
      <c r="I40" s="11"/>
      <c r="J40" s="11">
        <v>4</v>
      </c>
      <c r="K40" s="11"/>
      <c r="L40" s="7">
        <f>AVERAGE(D40:E41)</f>
        <v>10.5</v>
      </c>
      <c r="M40" s="8">
        <f>AVERAGE(F40:G41)</f>
        <v>1</v>
      </c>
      <c r="N40" s="8">
        <f>AVERAGE(H40:I41)</f>
        <v>1.5</v>
      </c>
      <c r="O40" s="8">
        <f>AVERAGE(J40:K41)</f>
        <v>2</v>
      </c>
    </row>
    <row r="41" spans="1:15" ht="15.75" x14ac:dyDescent="0.25">
      <c r="A41" s="4">
        <v>122</v>
      </c>
      <c r="B41" s="5" t="s">
        <v>18</v>
      </c>
      <c r="C41" s="5" t="s">
        <v>17</v>
      </c>
      <c r="D41" s="7"/>
      <c r="E41" s="13">
        <v>15</v>
      </c>
      <c r="F41" s="13"/>
      <c r="G41" s="7">
        <v>0</v>
      </c>
      <c r="H41" s="11"/>
      <c r="I41" s="11">
        <v>0</v>
      </c>
      <c r="J41" s="11"/>
      <c r="K41" s="11">
        <v>0</v>
      </c>
      <c r="L41" s="7"/>
      <c r="M41" s="8"/>
      <c r="N41" s="8"/>
      <c r="O41" s="8"/>
    </row>
    <row r="42" spans="1:15" ht="15.75" x14ac:dyDescent="0.25">
      <c r="A42" s="4">
        <v>123</v>
      </c>
      <c r="B42" s="5" t="s">
        <v>18</v>
      </c>
      <c r="C42" s="5" t="s">
        <v>16</v>
      </c>
      <c r="D42" s="7">
        <v>2</v>
      </c>
      <c r="E42" s="12"/>
      <c r="F42" s="13">
        <v>4</v>
      </c>
      <c r="G42" s="7"/>
      <c r="H42" s="11">
        <v>0</v>
      </c>
      <c r="I42" s="11"/>
      <c r="J42" s="11">
        <v>9</v>
      </c>
      <c r="K42" s="11"/>
      <c r="L42" s="7">
        <f>AVERAGE(D42:E43)</f>
        <v>8.5</v>
      </c>
      <c r="M42" s="7">
        <f>AVERAGE(F42:G43)</f>
        <v>2</v>
      </c>
      <c r="N42" s="7">
        <f>AVERAGE(H42:I43)</f>
        <v>0</v>
      </c>
      <c r="O42" s="7">
        <f>AVERAGE(J42:K43)</f>
        <v>4.5</v>
      </c>
    </row>
    <row r="43" spans="1:15" ht="15.75" x14ac:dyDescent="0.25">
      <c r="A43" s="4">
        <v>123</v>
      </c>
      <c r="B43" s="5" t="s">
        <v>18</v>
      </c>
      <c r="C43" s="5" t="s">
        <v>17</v>
      </c>
      <c r="D43" s="7"/>
      <c r="E43" s="13">
        <v>15</v>
      </c>
      <c r="F43" s="13"/>
      <c r="G43" s="7">
        <v>0</v>
      </c>
      <c r="H43" s="11"/>
      <c r="I43" s="11">
        <v>0</v>
      </c>
      <c r="J43" s="11"/>
      <c r="K43" s="11">
        <v>0</v>
      </c>
      <c r="L43" s="7"/>
      <c r="M43" s="8"/>
      <c r="N43" s="8"/>
      <c r="O43" s="8"/>
    </row>
    <row r="44" spans="1:15" ht="15.75" x14ac:dyDescent="0.25">
      <c r="A44" s="4">
        <v>124</v>
      </c>
      <c r="B44" s="5" t="s">
        <v>18</v>
      </c>
      <c r="C44" s="5" t="s">
        <v>16</v>
      </c>
      <c r="D44" s="7">
        <v>14</v>
      </c>
      <c r="E44" s="12"/>
      <c r="F44" s="13">
        <v>0</v>
      </c>
      <c r="G44" s="7"/>
      <c r="H44" s="11">
        <v>1</v>
      </c>
      <c r="I44" s="11"/>
      <c r="J44" s="11">
        <v>0</v>
      </c>
      <c r="K44" s="11"/>
      <c r="L44" s="7">
        <f>AVERAGE(D44:E45)</f>
        <v>14</v>
      </c>
      <c r="M44" s="8">
        <f>AVERAGE(F44:G45)</f>
        <v>0.5</v>
      </c>
      <c r="N44" s="8">
        <f>AVERAGE(H44:I45)</f>
        <v>0.5</v>
      </c>
      <c r="O44" s="8">
        <f>AVERAGE(J44:K45)</f>
        <v>0</v>
      </c>
    </row>
    <row r="45" spans="1:15" ht="15.75" x14ac:dyDescent="0.25">
      <c r="A45" s="4">
        <v>124</v>
      </c>
      <c r="B45" s="5" t="s">
        <v>18</v>
      </c>
      <c r="C45" s="5" t="s">
        <v>17</v>
      </c>
      <c r="D45" s="7"/>
      <c r="E45" s="13">
        <v>14</v>
      </c>
      <c r="F45" s="13"/>
      <c r="G45" s="7">
        <v>1</v>
      </c>
      <c r="H45" s="11"/>
      <c r="I45" s="11">
        <v>0</v>
      </c>
      <c r="J45" s="11"/>
      <c r="K45" s="11">
        <v>0</v>
      </c>
      <c r="L45" s="7"/>
      <c r="M45" s="8"/>
      <c r="N45" s="8"/>
      <c r="O45" s="8"/>
    </row>
    <row r="46" spans="1:15" ht="15.75" x14ac:dyDescent="0.25">
      <c r="A46" s="4">
        <v>125</v>
      </c>
      <c r="B46" s="5" t="s">
        <v>18</v>
      </c>
      <c r="C46" s="5" t="s">
        <v>16</v>
      </c>
      <c r="D46" s="7">
        <v>14</v>
      </c>
      <c r="E46" s="12"/>
      <c r="F46" s="13">
        <v>0</v>
      </c>
      <c r="G46" s="7"/>
      <c r="H46" s="11">
        <v>1</v>
      </c>
      <c r="I46" s="11"/>
      <c r="J46" s="11">
        <v>0</v>
      </c>
      <c r="K46" s="11"/>
      <c r="L46" s="7">
        <f>AVERAGE(D46:E47)</f>
        <v>14.5</v>
      </c>
      <c r="M46" s="7">
        <f>AVERAGE(F46:G47)</f>
        <v>0</v>
      </c>
      <c r="N46" s="7">
        <f>AVERAGE(H46:I47)</f>
        <v>0.5</v>
      </c>
      <c r="O46" s="7">
        <f>AVERAGE(J46:K47)</f>
        <v>0</v>
      </c>
    </row>
    <row r="47" spans="1:15" ht="15.75" x14ac:dyDescent="0.25">
      <c r="A47" s="4">
        <v>125</v>
      </c>
      <c r="B47" s="5" t="s">
        <v>18</v>
      </c>
      <c r="C47" s="5" t="s">
        <v>17</v>
      </c>
      <c r="D47" s="7"/>
      <c r="E47" s="13">
        <v>15</v>
      </c>
      <c r="F47" s="13"/>
      <c r="G47" s="7">
        <v>0</v>
      </c>
      <c r="H47" s="11"/>
      <c r="I47" s="11">
        <v>0</v>
      </c>
      <c r="J47" s="11"/>
      <c r="K47" s="11">
        <v>0</v>
      </c>
      <c r="L47" s="7"/>
      <c r="M47" s="8"/>
      <c r="N47" s="8"/>
      <c r="O47" s="8"/>
    </row>
    <row r="48" spans="1:15" ht="15.75" x14ac:dyDescent="0.25">
      <c r="A48" s="4">
        <v>126</v>
      </c>
      <c r="B48" s="5" t="s">
        <v>18</v>
      </c>
      <c r="C48" s="5" t="s">
        <v>16</v>
      </c>
      <c r="D48" s="7">
        <v>13</v>
      </c>
      <c r="E48" s="12"/>
      <c r="F48" s="13">
        <v>0</v>
      </c>
      <c r="G48" s="7"/>
      <c r="H48" s="11">
        <v>1</v>
      </c>
      <c r="I48" s="11"/>
      <c r="J48" s="11">
        <v>1</v>
      </c>
      <c r="K48" s="11"/>
      <c r="L48" s="7">
        <f>AVERAGE(D48:E49)</f>
        <v>14</v>
      </c>
      <c r="M48" s="8">
        <f>AVERAGE(F48:G49)</f>
        <v>0</v>
      </c>
      <c r="N48" s="8">
        <f>AVERAGE(H48:I49)</f>
        <v>0.5</v>
      </c>
      <c r="O48" s="8">
        <f>AVERAGE(J48:K49)</f>
        <v>0.5</v>
      </c>
    </row>
    <row r="49" spans="1:15" ht="15.75" x14ac:dyDescent="0.25">
      <c r="A49" s="4">
        <v>126</v>
      </c>
      <c r="B49" s="5" t="s">
        <v>18</v>
      </c>
      <c r="C49" s="5" t="s">
        <v>17</v>
      </c>
      <c r="D49" s="7"/>
      <c r="E49" s="13">
        <v>15</v>
      </c>
      <c r="F49" s="13"/>
      <c r="G49" s="7">
        <v>0</v>
      </c>
      <c r="H49" s="11"/>
      <c r="I49" s="11">
        <v>0</v>
      </c>
      <c r="J49" s="11"/>
      <c r="K49" s="11">
        <v>0</v>
      </c>
      <c r="L49" s="7"/>
      <c r="M49" s="8"/>
      <c r="N49" s="8"/>
      <c r="O49" s="8"/>
    </row>
    <row r="50" spans="1:15" ht="15.75" x14ac:dyDescent="0.25">
      <c r="A50" s="4">
        <v>128</v>
      </c>
      <c r="B50" s="5" t="s">
        <v>18</v>
      </c>
      <c r="C50" s="5" t="s">
        <v>16</v>
      </c>
      <c r="D50" s="15">
        <v>0</v>
      </c>
      <c r="E50" s="15"/>
      <c r="F50" s="15">
        <v>3</v>
      </c>
      <c r="G50" s="15"/>
      <c r="H50" s="15">
        <v>2</v>
      </c>
      <c r="I50" s="15"/>
      <c r="J50" s="15">
        <v>10</v>
      </c>
      <c r="K50" s="15"/>
      <c r="L50" s="7">
        <f>AVERAGE(D50:E51)</f>
        <v>1.5</v>
      </c>
      <c r="M50" s="7">
        <f>AVERAGE(F50:G51)</f>
        <v>5.5</v>
      </c>
      <c r="N50" s="7">
        <f>AVERAGE(H50:I51)</f>
        <v>2</v>
      </c>
      <c r="O50" s="7">
        <f>AVERAGE(J50:K51)</f>
        <v>6</v>
      </c>
    </row>
    <row r="51" spans="1:15" ht="15.75" x14ac:dyDescent="0.25">
      <c r="A51" s="4">
        <v>128</v>
      </c>
      <c r="B51" s="5" t="s">
        <v>18</v>
      </c>
      <c r="C51" s="5" t="s">
        <v>17</v>
      </c>
      <c r="D51" s="15"/>
      <c r="E51" s="15">
        <v>3</v>
      </c>
      <c r="F51" s="15"/>
      <c r="G51" s="15">
        <v>8</v>
      </c>
      <c r="H51" s="15"/>
      <c r="I51" s="15">
        <v>2</v>
      </c>
      <c r="J51" s="15"/>
      <c r="K51" s="15">
        <v>2</v>
      </c>
      <c r="L51" s="15"/>
      <c r="M51" s="15"/>
      <c r="N51" s="15"/>
      <c r="O51" s="15"/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activeCell="J35" sqref="J35"/>
    </sheetView>
  </sheetViews>
  <sheetFormatPr defaultRowHeight="15" x14ac:dyDescent="0.25"/>
  <cols>
    <col min="2" max="2" width="13.42578125" bestFit="1" customWidth="1"/>
    <col min="3" max="3" width="14.140625" bestFit="1" customWidth="1"/>
    <col min="4" max="4" width="15.140625" bestFit="1" customWidth="1"/>
  </cols>
  <sheetData>
    <row r="1" spans="1:4" x14ac:dyDescent="0.25">
      <c r="A1" t="s">
        <v>19</v>
      </c>
      <c r="B1" t="s">
        <v>20</v>
      </c>
      <c r="C1" t="s">
        <v>21</v>
      </c>
      <c r="D1" t="s">
        <v>22</v>
      </c>
    </row>
    <row r="2" spans="1:4" x14ac:dyDescent="0.25">
      <c r="A2">
        <v>102</v>
      </c>
      <c r="B2">
        <v>0</v>
      </c>
      <c r="C2">
        <v>0</v>
      </c>
      <c r="D2">
        <v>0</v>
      </c>
    </row>
    <row r="3" spans="1:4" x14ac:dyDescent="0.25">
      <c r="A3">
        <v>103</v>
      </c>
      <c r="B3">
        <v>0</v>
      </c>
      <c r="C3">
        <v>0</v>
      </c>
      <c r="D3">
        <v>0</v>
      </c>
    </row>
    <row r="4" spans="1:4" x14ac:dyDescent="0.25">
      <c r="A4">
        <v>104</v>
      </c>
      <c r="B4">
        <v>0</v>
      </c>
      <c r="C4">
        <v>0</v>
      </c>
      <c r="D4">
        <v>1</v>
      </c>
    </row>
    <row r="5" spans="1:4" x14ac:dyDescent="0.25">
      <c r="A5">
        <v>105</v>
      </c>
      <c r="B5">
        <v>0</v>
      </c>
      <c r="C5">
        <v>1</v>
      </c>
      <c r="D5">
        <v>0</v>
      </c>
    </row>
    <row r="6" spans="1:4" x14ac:dyDescent="0.25">
      <c r="A6">
        <v>106</v>
      </c>
      <c r="B6">
        <v>2</v>
      </c>
      <c r="C6">
        <v>1</v>
      </c>
      <c r="D6">
        <v>7</v>
      </c>
    </row>
    <row r="7" spans="1:4" x14ac:dyDescent="0.25">
      <c r="A7">
        <v>107</v>
      </c>
      <c r="B7">
        <v>0</v>
      </c>
      <c r="C7">
        <v>1</v>
      </c>
      <c r="D7">
        <v>4</v>
      </c>
    </row>
    <row r="8" spans="1:4" x14ac:dyDescent="0.25">
      <c r="A8">
        <v>108</v>
      </c>
      <c r="B8">
        <v>0</v>
      </c>
      <c r="C8">
        <v>4</v>
      </c>
      <c r="D8">
        <v>4</v>
      </c>
    </row>
    <row r="9" spans="1:4" x14ac:dyDescent="0.25">
      <c r="A9">
        <v>109</v>
      </c>
      <c r="B9">
        <v>0</v>
      </c>
      <c r="C9">
        <v>0</v>
      </c>
      <c r="D9">
        <v>12</v>
      </c>
    </row>
    <row r="10" spans="1:4" x14ac:dyDescent="0.25">
      <c r="A10">
        <v>110</v>
      </c>
      <c r="B10">
        <v>0</v>
      </c>
      <c r="C10">
        <v>0</v>
      </c>
      <c r="D10">
        <v>12</v>
      </c>
    </row>
    <row r="11" spans="1:4" x14ac:dyDescent="0.25">
      <c r="A11">
        <v>112</v>
      </c>
      <c r="B11">
        <v>0</v>
      </c>
      <c r="C11">
        <v>0</v>
      </c>
      <c r="D11">
        <v>12</v>
      </c>
    </row>
    <row r="12" spans="1:4" x14ac:dyDescent="0.25">
      <c r="A12">
        <v>113</v>
      </c>
      <c r="B12">
        <v>0</v>
      </c>
      <c r="C12">
        <v>0</v>
      </c>
      <c r="D12">
        <v>12</v>
      </c>
    </row>
    <row r="13" spans="1:4" x14ac:dyDescent="0.25">
      <c r="A13">
        <v>114</v>
      </c>
      <c r="B13">
        <v>0</v>
      </c>
      <c r="C13">
        <v>2</v>
      </c>
      <c r="D13">
        <v>2</v>
      </c>
    </row>
    <row r="14" spans="1:4" x14ac:dyDescent="0.25">
      <c r="A14">
        <v>115</v>
      </c>
      <c r="B14">
        <v>0</v>
      </c>
      <c r="C14">
        <v>3</v>
      </c>
      <c r="D14">
        <v>5</v>
      </c>
    </row>
    <row r="15" spans="1:4" x14ac:dyDescent="0.25">
      <c r="A15">
        <v>116</v>
      </c>
      <c r="B15">
        <v>0</v>
      </c>
      <c r="C15">
        <v>2</v>
      </c>
      <c r="D15">
        <v>6</v>
      </c>
    </row>
    <row r="16" spans="1:4" x14ac:dyDescent="0.25">
      <c r="A16">
        <v>117</v>
      </c>
      <c r="B16">
        <v>0</v>
      </c>
      <c r="C16">
        <v>0</v>
      </c>
      <c r="D16">
        <v>1</v>
      </c>
    </row>
    <row r="17" spans="1:4" x14ac:dyDescent="0.25">
      <c r="A17">
        <v>118</v>
      </c>
      <c r="B17">
        <v>1</v>
      </c>
      <c r="C17">
        <v>2</v>
      </c>
      <c r="D17">
        <v>6</v>
      </c>
    </row>
    <row r="18" spans="1:4" x14ac:dyDescent="0.25">
      <c r="A18">
        <v>119</v>
      </c>
      <c r="B18">
        <v>1</v>
      </c>
      <c r="C18">
        <v>3</v>
      </c>
      <c r="D18">
        <v>1</v>
      </c>
    </row>
    <row r="19" spans="1:4" x14ac:dyDescent="0.25">
      <c r="A19">
        <v>120</v>
      </c>
      <c r="B19">
        <v>0</v>
      </c>
      <c r="C19">
        <v>0</v>
      </c>
      <c r="D19">
        <v>8</v>
      </c>
    </row>
    <row r="20" spans="1:4" x14ac:dyDescent="0.25">
      <c r="A20">
        <v>121</v>
      </c>
      <c r="B20">
        <v>2</v>
      </c>
      <c r="C20">
        <v>3</v>
      </c>
      <c r="D20">
        <v>1</v>
      </c>
    </row>
    <row r="21" spans="1:4" x14ac:dyDescent="0.25">
      <c r="A21">
        <v>122</v>
      </c>
      <c r="B21">
        <v>0</v>
      </c>
      <c r="C21">
        <v>0</v>
      </c>
      <c r="D21">
        <v>12</v>
      </c>
    </row>
    <row r="22" spans="1:4" x14ac:dyDescent="0.25">
      <c r="A22">
        <v>123</v>
      </c>
      <c r="B22">
        <v>0</v>
      </c>
      <c r="C22">
        <v>0</v>
      </c>
      <c r="D22">
        <v>11</v>
      </c>
    </row>
    <row r="23" spans="1:4" x14ac:dyDescent="0.25">
      <c r="A23">
        <v>124</v>
      </c>
      <c r="B23">
        <v>0</v>
      </c>
      <c r="C23">
        <v>0</v>
      </c>
      <c r="D23">
        <v>12</v>
      </c>
    </row>
    <row r="24" spans="1:4" x14ac:dyDescent="0.25">
      <c r="A24">
        <v>125</v>
      </c>
      <c r="B24">
        <v>0</v>
      </c>
      <c r="C24">
        <v>0</v>
      </c>
      <c r="D24">
        <v>11</v>
      </c>
    </row>
    <row r="25" spans="1:4" x14ac:dyDescent="0.25">
      <c r="A25">
        <v>126</v>
      </c>
      <c r="B25">
        <v>0</v>
      </c>
      <c r="C25">
        <v>0</v>
      </c>
      <c r="D25">
        <v>11</v>
      </c>
    </row>
    <row r="26" spans="1:4" x14ac:dyDescent="0.25">
      <c r="A26">
        <v>128</v>
      </c>
      <c r="B26">
        <v>0</v>
      </c>
      <c r="C26">
        <v>1</v>
      </c>
      <c r="D26">
        <v>0</v>
      </c>
    </row>
    <row r="28" spans="1:4" x14ac:dyDescent="0.25">
      <c r="A28" t="s">
        <v>23</v>
      </c>
      <c r="B28" t="s">
        <v>20</v>
      </c>
      <c r="C28" t="s">
        <v>21</v>
      </c>
      <c r="D28" t="s">
        <v>22</v>
      </c>
    </row>
    <row r="29" spans="1:4" x14ac:dyDescent="0.25">
      <c r="A29">
        <v>102</v>
      </c>
      <c r="B29">
        <v>1</v>
      </c>
      <c r="C29">
        <v>0</v>
      </c>
      <c r="D29">
        <v>0</v>
      </c>
    </row>
    <row r="30" spans="1:4" x14ac:dyDescent="0.25">
      <c r="A30">
        <v>103</v>
      </c>
      <c r="B30">
        <v>1</v>
      </c>
      <c r="C30">
        <v>1</v>
      </c>
      <c r="D30">
        <v>0</v>
      </c>
    </row>
    <row r="31" spans="1:4" x14ac:dyDescent="0.25">
      <c r="A31">
        <v>104</v>
      </c>
      <c r="B31">
        <v>2</v>
      </c>
      <c r="C31">
        <v>3</v>
      </c>
      <c r="D31">
        <v>1</v>
      </c>
    </row>
    <row r="32" spans="1:4" x14ac:dyDescent="0.25">
      <c r="A32">
        <v>105</v>
      </c>
      <c r="B32">
        <v>2</v>
      </c>
      <c r="C32">
        <v>3</v>
      </c>
      <c r="D32">
        <v>0</v>
      </c>
    </row>
    <row r="33" spans="1:4" x14ac:dyDescent="0.25">
      <c r="A33">
        <v>106</v>
      </c>
      <c r="B33">
        <v>1</v>
      </c>
      <c r="C33">
        <v>2</v>
      </c>
      <c r="D33">
        <v>5</v>
      </c>
    </row>
    <row r="34" spans="1:4" x14ac:dyDescent="0.25">
      <c r="A34">
        <v>107</v>
      </c>
      <c r="B34">
        <v>2</v>
      </c>
      <c r="C34">
        <v>3</v>
      </c>
      <c r="D34">
        <v>3</v>
      </c>
    </row>
    <row r="35" spans="1:4" x14ac:dyDescent="0.25">
      <c r="A35">
        <v>108</v>
      </c>
      <c r="B35">
        <v>2</v>
      </c>
      <c r="C35">
        <v>2</v>
      </c>
      <c r="D35">
        <v>3</v>
      </c>
    </row>
    <row r="36" spans="1:4" x14ac:dyDescent="0.25">
      <c r="A36">
        <v>109</v>
      </c>
      <c r="B36">
        <v>0</v>
      </c>
      <c r="C36">
        <v>1</v>
      </c>
      <c r="D36">
        <v>11</v>
      </c>
    </row>
    <row r="37" spans="1:4" x14ac:dyDescent="0.25">
      <c r="A37">
        <v>110</v>
      </c>
      <c r="B37">
        <v>0</v>
      </c>
      <c r="C37">
        <v>1</v>
      </c>
      <c r="D37">
        <v>11</v>
      </c>
    </row>
    <row r="38" spans="1:4" x14ac:dyDescent="0.25">
      <c r="A38">
        <v>112</v>
      </c>
      <c r="B38">
        <v>0</v>
      </c>
      <c r="C38">
        <v>1</v>
      </c>
      <c r="D38">
        <v>10</v>
      </c>
    </row>
    <row r="39" spans="1:4" x14ac:dyDescent="0.25">
      <c r="A39">
        <v>113</v>
      </c>
      <c r="B39">
        <v>1</v>
      </c>
      <c r="C39">
        <v>3</v>
      </c>
      <c r="D39">
        <v>6</v>
      </c>
    </row>
    <row r="40" spans="1:4" x14ac:dyDescent="0.25">
      <c r="A40">
        <v>114</v>
      </c>
      <c r="B40">
        <v>2</v>
      </c>
      <c r="C40">
        <v>2</v>
      </c>
      <c r="D40">
        <v>4</v>
      </c>
    </row>
    <row r="41" spans="1:4" x14ac:dyDescent="0.25">
      <c r="A41">
        <v>115</v>
      </c>
      <c r="B41">
        <v>0</v>
      </c>
      <c r="C41">
        <v>3</v>
      </c>
      <c r="D41">
        <v>1</v>
      </c>
    </row>
    <row r="42" spans="1:4" x14ac:dyDescent="0.25">
      <c r="A42">
        <v>116</v>
      </c>
      <c r="B42">
        <v>0</v>
      </c>
      <c r="C42">
        <v>5</v>
      </c>
      <c r="D42">
        <v>1</v>
      </c>
    </row>
    <row r="43" spans="1:4" x14ac:dyDescent="0.25">
      <c r="A43">
        <v>117</v>
      </c>
      <c r="B43">
        <v>1</v>
      </c>
      <c r="C43">
        <v>1</v>
      </c>
      <c r="D43">
        <v>0</v>
      </c>
    </row>
    <row r="44" spans="1:4" x14ac:dyDescent="0.25">
      <c r="A44">
        <v>118</v>
      </c>
      <c r="B44">
        <v>1</v>
      </c>
      <c r="C44">
        <v>3</v>
      </c>
      <c r="D44">
        <v>5</v>
      </c>
    </row>
    <row r="45" spans="1:4" x14ac:dyDescent="0.25">
      <c r="A45">
        <v>119</v>
      </c>
      <c r="B45">
        <v>0</v>
      </c>
      <c r="C45">
        <v>1</v>
      </c>
      <c r="D45">
        <v>0</v>
      </c>
    </row>
    <row r="46" spans="1:4" x14ac:dyDescent="0.25">
      <c r="A46">
        <v>120</v>
      </c>
      <c r="B46">
        <v>0</v>
      </c>
      <c r="C46">
        <v>2</v>
      </c>
      <c r="D46">
        <v>9</v>
      </c>
    </row>
    <row r="47" spans="1:4" x14ac:dyDescent="0.25">
      <c r="A47">
        <v>121</v>
      </c>
      <c r="B47">
        <v>1</v>
      </c>
      <c r="C47">
        <v>3</v>
      </c>
      <c r="D47">
        <v>0</v>
      </c>
    </row>
    <row r="48" spans="1:4" x14ac:dyDescent="0.25">
      <c r="A48">
        <v>122</v>
      </c>
      <c r="B48">
        <v>1</v>
      </c>
      <c r="C48">
        <v>1</v>
      </c>
      <c r="D48">
        <v>1</v>
      </c>
    </row>
    <row r="49" spans="1:4" x14ac:dyDescent="0.25">
      <c r="A49">
        <v>123</v>
      </c>
      <c r="B49">
        <v>0</v>
      </c>
      <c r="C49">
        <v>1</v>
      </c>
      <c r="D49">
        <v>0</v>
      </c>
    </row>
    <row r="50" spans="1:4" x14ac:dyDescent="0.25">
      <c r="A50">
        <v>124</v>
      </c>
      <c r="B50">
        <v>0</v>
      </c>
      <c r="C50">
        <v>3</v>
      </c>
      <c r="D50">
        <v>0</v>
      </c>
    </row>
    <row r="51" spans="1:4" x14ac:dyDescent="0.25">
      <c r="A51">
        <v>125</v>
      </c>
      <c r="B51">
        <v>0</v>
      </c>
      <c r="C51">
        <v>1</v>
      </c>
      <c r="D51">
        <v>10</v>
      </c>
    </row>
    <row r="52" spans="1:4" x14ac:dyDescent="0.25">
      <c r="A52">
        <v>126</v>
      </c>
      <c r="B52">
        <v>1</v>
      </c>
      <c r="C52">
        <v>3</v>
      </c>
      <c r="D52">
        <v>7</v>
      </c>
    </row>
    <row r="53" spans="1:4" x14ac:dyDescent="0.25">
      <c r="A53">
        <v>128</v>
      </c>
      <c r="B53">
        <v>0</v>
      </c>
      <c r="C53">
        <v>0</v>
      </c>
      <c r="D5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activeCell="I8" sqref="I7:I8"/>
    </sheetView>
  </sheetViews>
  <sheetFormatPr defaultRowHeight="15" x14ac:dyDescent="0.25"/>
  <cols>
    <col min="2" max="2" width="13.42578125" bestFit="1" customWidth="1"/>
    <col min="3" max="3" width="14.140625" bestFit="1" customWidth="1"/>
    <col min="4" max="4" width="15.140625" bestFit="1" customWidth="1"/>
  </cols>
  <sheetData>
    <row r="1" spans="1:4" x14ac:dyDescent="0.25">
      <c r="A1" t="s">
        <v>25</v>
      </c>
      <c r="B1" t="s">
        <v>20</v>
      </c>
      <c r="C1" t="s">
        <v>21</v>
      </c>
      <c r="D1" t="s">
        <v>22</v>
      </c>
    </row>
    <row r="2" spans="1:4" x14ac:dyDescent="0.25">
      <c r="A2">
        <v>102</v>
      </c>
      <c r="B2">
        <v>0</v>
      </c>
      <c r="C2">
        <v>1</v>
      </c>
      <c r="D2">
        <v>4</v>
      </c>
    </row>
    <row r="3" spans="1:4" x14ac:dyDescent="0.25">
      <c r="A3">
        <v>103</v>
      </c>
      <c r="B3">
        <v>0</v>
      </c>
      <c r="C3">
        <v>2</v>
      </c>
      <c r="D3">
        <v>3</v>
      </c>
    </row>
    <row r="4" spans="1:4" x14ac:dyDescent="0.25">
      <c r="A4">
        <v>104</v>
      </c>
      <c r="B4">
        <v>0</v>
      </c>
      <c r="C4">
        <v>2</v>
      </c>
      <c r="D4">
        <v>4</v>
      </c>
    </row>
    <row r="5" spans="1:4" x14ac:dyDescent="0.25">
      <c r="A5">
        <v>105</v>
      </c>
      <c r="B5">
        <v>1</v>
      </c>
      <c r="C5">
        <v>0</v>
      </c>
      <c r="D5">
        <v>0</v>
      </c>
    </row>
    <row r="6" spans="1:4" x14ac:dyDescent="0.25">
      <c r="A6">
        <v>106</v>
      </c>
      <c r="B6">
        <v>0</v>
      </c>
      <c r="C6">
        <v>3</v>
      </c>
      <c r="D6">
        <v>4</v>
      </c>
    </row>
    <row r="7" spans="1:4" x14ac:dyDescent="0.25">
      <c r="A7">
        <v>107</v>
      </c>
      <c r="B7">
        <v>0</v>
      </c>
      <c r="C7">
        <v>1</v>
      </c>
      <c r="D7">
        <v>10</v>
      </c>
    </row>
    <row r="8" spans="1:4" x14ac:dyDescent="0.25">
      <c r="A8">
        <v>108</v>
      </c>
      <c r="B8">
        <v>0</v>
      </c>
      <c r="C8">
        <v>2</v>
      </c>
      <c r="D8">
        <v>2</v>
      </c>
    </row>
    <row r="9" spans="1:4" x14ac:dyDescent="0.25">
      <c r="A9">
        <v>109</v>
      </c>
      <c r="B9">
        <v>0</v>
      </c>
      <c r="C9">
        <v>0</v>
      </c>
      <c r="D9">
        <v>12</v>
      </c>
    </row>
    <row r="10" spans="1:4" x14ac:dyDescent="0.25">
      <c r="A10">
        <v>110</v>
      </c>
      <c r="B10">
        <v>0</v>
      </c>
      <c r="C10">
        <v>0</v>
      </c>
      <c r="D10">
        <v>12</v>
      </c>
    </row>
    <row r="11" spans="1:4" x14ac:dyDescent="0.25">
      <c r="A11">
        <v>112</v>
      </c>
      <c r="B11">
        <v>0</v>
      </c>
      <c r="C11">
        <v>0</v>
      </c>
      <c r="D11">
        <v>12</v>
      </c>
    </row>
    <row r="12" spans="1:4" x14ac:dyDescent="0.25">
      <c r="A12">
        <v>113</v>
      </c>
      <c r="B12">
        <v>0</v>
      </c>
      <c r="C12">
        <v>0</v>
      </c>
      <c r="D12">
        <v>12</v>
      </c>
    </row>
    <row r="13" spans="1:4" x14ac:dyDescent="0.25">
      <c r="A13">
        <v>114</v>
      </c>
      <c r="B13">
        <v>1</v>
      </c>
      <c r="C13">
        <v>0</v>
      </c>
      <c r="D13">
        <v>4</v>
      </c>
    </row>
    <row r="14" spans="1:4" x14ac:dyDescent="0.25">
      <c r="A14">
        <v>115</v>
      </c>
      <c r="B14">
        <v>0</v>
      </c>
      <c r="C14">
        <v>3</v>
      </c>
      <c r="D14">
        <v>3</v>
      </c>
    </row>
    <row r="15" spans="1:4" x14ac:dyDescent="0.25">
      <c r="A15">
        <v>116</v>
      </c>
      <c r="B15">
        <v>0</v>
      </c>
      <c r="C15">
        <v>0</v>
      </c>
      <c r="D15">
        <v>12</v>
      </c>
    </row>
    <row r="16" spans="1:4" x14ac:dyDescent="0.25">
      <c r="A16">
        <v>117</v>
      </c>
      <c r="B16">
        <v>0</v>
      </c>
      <c r="C16">
        <v>4</v>
      </c>
      <c r="D16">
        <v>0</v>
      </c>
    </row>
    <row r="17" spans="1:4" x14ac:dyDescent="0.25">
      <c r="A17">
        <v>118</v>
      </c>
      <c r="B17">
        <v>1</v>
      </c>
      <c r="C17">
        <v>2</v>
      </c>
      <c r="D17">
        <v>3</v>
      </c>
    </row>
    <row r="18" spans="1:4" x14ac:dyDescent="0.25">
      <c r="A18">
        <v>119</v>
      </c>
      <c r="B18">
        <v>1</v>
      </c>
      <c r="C18">
        <v>3</v>
      </c>
      <c r="D18">
        <v>1</v>
      </c>
    </row>
    <row r="19" spans="1:4" x14ac:dyDescent="0.25">
      <c r="A19">
        <v>120</v>
      </c>
      <c r="B19">
        <v>0</v>
      </c>
      <c r="C19">
        <v>0</v>
      </c>
      <c r="D19">
        <v>12</v>
      </c>
    </row>
    <row r="20" spans="1:4" x14ac:dyDescent="0.25">
      <c r="A20">
        <v>121</v>
      </c>
      <c r="B20">
        <v>0</v>
      </c>
      <c r="C20">
        <v>2</v>
      </c>
      <c r="D20">
        <v>1</v>
      </c>
    </row>
    <row r="21" spans="1:4" x14ac:dyDescent="0.25">
      <c r="A21">
        <v>122</v>
      </c>
      <c r="B21">
        <v>0</v>
      </c>
      <c r="C21">
        <v>0</v>
      </c>
      <c r="D21">
        <v>12</v>
      </c>
    </row>
    <row r="22" spans="1:4" x14ac:dyDescent="0.25">
      <c r="A22">
        <v>123</v>
      </c>
      <c r="B22">
        <v>0</v>
      </c>
      <c r="C22">
        <v>0</v>
      </c>
      <c r="D22">
        <v>12</v>
      </c>
    </row>
    <row r="23" spans="1:4" x14ac:dyDescent="0.25">
      <c r="A23">
        <v>124</v>
      </c>
      <c r="B23">
        <v>0</v>
      </c>
      <c r="C23">
        <v>0</v>
      </c>
      <c r="D23">
        <v>12</v>
      </c>
    </row>
    <row r="24" spans="1:4" x14ac:dyDescent="0.25">
      <c r="A24">
        <v>125</v>
      </c>
      <c r="B24">
        <v>0</v>
      </c>
      <c r="C24">
        <v>0</v>
      </c>
      <c r="D24">
        <v>12</v>
      </c>
    </row>
    <row r="25" spans="1:4" x14ac:dyDescent="0.25">
      <c r="A25">
        <v>126</v>
      </c>
      <c r="B25">
        <v>0</v>
      </c>
      <c r="C25">
        <v>0</v>
      </c>
      <c r="D25">
        <v>12</v>
      </c>
    </row>
    <row r="26" spans="1:4" x14ac:dyDescent="0.25">
      <c r="A26">
        <v>128</v>
      </c>
      <c r="B26">
        <v>0</v>
      </c>
      <c r="C26">
        <v>2</v>
      </c>
      <c r="D26">
        <v>2</v>
      </c>
    </row>
    <row r="28" spans="1:4" x14ac:dyDescent="0.25">
      <c r="A28" t="s">
        <v>24</v>
      </c>
      <c r="B28" t="s">
        <v>20</v>
      </c>
      <c r="C28" t="s">
        <v>21</v>
      </c>
      <c r="D28" t="s">
        <v>22</v>
      </c>
    </row>
    <row r="29" spans="1:4" x14ac:dyDescent="0.25">
      <c r="A29">
        <v>102</v>
      </c>
      <c r="B29">
        <v>3</v>
      </c>
      <c r="C29">
        <v>1</v>
      </c>
      <c r="D29">
        <v>1</v>
      </c>
    </row>
    <row r="30" spans="1:4" x14ac:dyDescent="0.25">
      <c r="A30">
        <v>103</v>
      </c>
      <c r="B30">
        <v>3</v>
      </c>
      <c r="C30">
        <v>2</v>
      </c>
      <c r="D30">
        <v>0</v>
      </c>
    </row>
    <row r="31" spans="1:4" x14ac:dyDescent="0.25">
      <c r="A31">
        <v>104</v>
      </c>
      <c r="B31">
        <v>1</v>
      </c>
      <c r="C31">
        <v>1</v>
      </c>
      <c r="D31">
        <v>1</v>
      </c>
    </row>
    <row r="32" spans="1:4" x14ac:dyDescent="0.25">
      <c r="A32">
        <v>105</v>
      </c>
      <c r="B32">
        <v>0</v>
      </c>
      <c r="C32">
        <v>1</v>
      </c>
      <c r="D32">
        <v>0</v>
      </c>
    </row>
    <row r="33" spans="1:4" x14ac:dyDescent="0.25">
      <c r="A33">
        <v>106</v>
      </c>
      <c r="B33">
        <v>1</v>
      </c>
      <c r="C33">
        <v>0</v>
      </c>
      <c r="D33">
        <v>0</v>
      </c>
    </row>
    <row r="34" spans="1:4" x14ac:dyDescent="0.25">
      <c r="A34">
        <v>107</v>
      </c>
      <c r="B34">
        <v>0</v>
      </c>
      <c r="C34">
        <v>1</v>
      </c>
      <c r="D34">
        <v>11</v>
      </c>
    </row>
    <row r="35" spans="1:4" x14ac:dyDescent="0.25">
      <c r="A35">
        <v>108</v>
      </c>
      <c r="B35">
        <v>1</v>
      </c>
      <c r="C35">
        <v>1</v>
      </c>
      <c r="D35">
        <v>0</v>
      </c>
    </row>
    <row r="36" spans="1:4" x14ac:dyDescent="0.25">
      <c r="A36">
        <v>109</v>
      </c>
      <c r="B36">
        <v>0</v>
      </c>
      <c r="C36">
        <v>1</v>
      </c>
      <c r="D36">
        <v>11</v>
      </c>
    </row>
    <row r="37" spans="1:4" x14ac:dyDescent="0.25">
      <c r="A37">
        <v>110</v>
      </c>
      <c r="B37">
        <v>0</v>
      </c>
      <c r="C37">
        <v>1</v>
      </c>
      <c r="D37">
        <v>11</v>
      </c>
    </row>
    <row r="38" spans="1:4" x14ac:dyDescent="0.25">
      <c r="A38">
        <v>112</v>
      </c>
      <c r="B38">
        <v>0</v>
      </c>
      <c r="C38">
        <v>3</v>
      </c>
      <c r="D38">
        <v>8</v>
      </c>
    </row>
    <row r="39" spans="1:4" x14ac:dyDescent="0.25">
      <c r="A39">
        <v>113</v>
      </c>
      <c r="B39">
        <v>1</v>
      </c>
      <c r="C39">
        <v>1</v>
      </c>
      <c r="D39">
        <v>9</v>
      </c>
    </row>
    <row r="40" spans="1:4" x14ac:dyDescent="0.25">
      <c r="A40">
        <v>114</v>
      </c>
      <c r="B40">
        <v>2</v>
      </c>
      <c r="C40">
        <v>1</v>
      </c>
      <c r="D40">
        <v>4</v>
      </c>
    </row>
    <row r="41" spans="1:4" x14ac:dyDescent="0.25">
      <c r="A41">
        <v>115</v>
      </c>
      <c r="B41">
        <v>0</v>
      </c>
      <c r="C41">
        <v>3</v>
      </c>
      <c r="D41">
        <v>1</v>
      </c>
    </row>
    <row r="42" spans="1:4" x14ac:dyDescent="0.25">
      <c r="A42">
        <v>116</v>
      </c>
      <c r="B42">
        <v>0</v>
      </c>
      <c r="C42">
        <v>1</v>
      </c>
      <c r="D42">
        <v>11</v>
      </c>
    </row>
    <row r="43" spans="1:4" x14ac:dyDescent="0.25">
      <c r="A43">
        <v>117</v>
      </c>
      <c r="B43">
        <v>2</v>
      </c>
      <c r="C43">
        <v>2</v>
      </c>
      <c r="D43">
        <v>1</v>
      </c>
    </row>
    <row r="44" spans="1:4" x14ac:dyDescent="0.25">
      <c r="A44">
        <v>118</v>
      </c>
      <c r="B44">
        <v>0</v>
      </c>
      <c r="C44">
        <v>0</v>
      </c>
      <c r="D44">
        <v>0</v>
      </c>
    </row>
    <row r="45" spans="1:4" x14ac:dyDescent="0.25">
      <c r="A45">
        <v>119</v>
      </c>
      <c r="B45">
        <v>1</v>
      </c>
      <c r="C45">
        <v>2</v>
      </c>
      <c r="D45">
        <v>0</v>
      </c>
    </row>
    <row r="46" spans="1:4" x14ac:dyDescent="0.25">
      <c r="A46">
        <v>120</v>
      </c>
      <c r="B46">
        <v>0</v>
      </c>
      <c r="C46">
        <v>4</v>
      </c>
      <c r="D46">
        <v>2</v>
      </c>
    </row>
    <row r="47" spans="1:4" x14ac:dyDescent="0.25">
      <c r="A47">
        <v>121</v>
      </c>
      <c r="B47">
        <v>1</v>
      </c>
      <c r="C47">
        <v>0</v>
      </c>
      <c r="D47">
        <v>1</v>
      </c>
    </row>
    <row r="48" spans="1:4" x14ac:dyDescent="0.25">
      <c r="A48">
        <v>122</v>
      </c>
      <c r="B48">
        <v>1</v>
      </c>
      <c r="C48">
        <v>2</v>
      </c>
      <c r="D48">
        <v>3</v>
      </c>
    </row>
    <row r="49" spans="1:4" x14ac:dyDescent="0.25">
      <c r="A49">
        <v>123</v>
      </c>
      <c r="B49">
        <v>0</v>
      </c>
      <c r="C49">
        <v>0</v>
      </c>
      <c r="D49">
        <v>0</v>
      </c>
    </row>
    <row r="50" spans="1:4" x14ac:dyDescent="0.25">
      <c r="A50">
        <v>124</v>
      </c>
      <c r="B50">
        <v>0</v>
      </c>
      <c r="C50">
        <v>1</v>
      </c>
      <c r="D50">
        <v>11</v>
      </c>
    </row>
    <row r="51" spans="1:4" x14ac:dyDescent="0.25">
      <c r="A51">
        <v>125</v>
      </c>
      <c r="B51">
        <v>0</v>
      </c>
      <c r="C51">
        <v>1</v>
      </c>
      <c r="D51">
        <v>11</v>
      </c>
    </row>
    <row r="52" spans="1:4" x14ac:dyDescent="0.25">
      <c r="A52">
        <v>126</v>
      </c>
      <c r="B52">
        <v>0</v>
      </c>
      <c r="C52">
        <v>1</v>
      </c>
      <c r="D52">
        <v>10</v>
      </c>
    </row>
    <row r="53" spans="1:4" x14ac:dyDescent="0.25">
      <c r="A53">
        <v>128</v>
      </c>
      <c r="B53">
        <v>1</v>
      </c>
      <c r="C53">
        <v>0</v>
      </c>
      <c r="D5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1"/>
  <sheetViews>
    <sheetView tabSelected="1" topLeftCell="A18" zoomScaleNormal="100" workbookViewId="0">
      <selection activeCell="A3" sqref="A3:A28"/>
    </sheetView>
  </sheetViews>
  <sheetFormatPr defaultRowHeight="15" x14ac:dyDescent="0.25"/>
  <cols>
    <col min="1" max="1" width="15.140625" bestFit="1" customWidth="1"/>
    <col min="2" max="3" width="17" bestFit="1" customWidth="1"/>
    <col min="5" max="5" width="15.140625" bestFit="1" customWidth="1"/>
    <col min="6" max="7" width="17" bestFit="1" customWidth="1"/>
    <col min="10" max="11" width="17" bestFit="1" customWidth="1"/>
    <col min="12" max="12" width="9.140625" style="16"/>
    <col min="14" max="15" width="17" bestFit="1" customWidth="1"/>
    <col min="17" max="17" width="15.140625" bestFit="1" customWidth="1"/>
    <col min="18" max="19" width="17" bestFit="1" customWidth="1"/>
    <col min="21" max="21" width="15.140625" bestFit="1" customWidth="1"/>
    <col min="22" max="22" width="17" bestFit="1" customWidth="1"/>
  </cols>
  <sheetData>
    <row r="1" spans="1:23" x14ac:dyDescent="0.25">
      <c r="A1" t="s">
        <v>22</v>
      </c>
      <c r="E1" t="s">
        <v>22</v>
      </c>
      <c r="I1" t="s">
        <v>22</v>
      </c>
      <c r="M1" t="s">
        <v>22</v>
      </c>
      <c r="Q1" t="s">
        <v>22</v>
      </c>
      <c r="U1" t="s">
        <v>22</v>
      </c>
    </row>
    <row r="2" spans="1:23" x14ac:dyDescent="0.25">
      <c r="A2" t="s">
        <v>29</v>
      </c>
      <c r="B2" t="s">
        <v>26</v>
      </c>
      <c r="C2" t="s">
        <v>28</v>
      </c>
      <c r="E2" t="s">
        <v>17</v>
      </c>
      <c r="F2" t="s">
        <v>26</v>
      </c>
      <c r="G2" t="s">
        <v>28</v>
      </c>
      <c r="I2" t="s">
        <v>16</v>
      </c>
      <c r="J2" t="s">
        <v>26</v>
      </c>
      <c r="K2" t="s">
        <v>28</v>
      </c>
      <c r="M2" t="s">
        <v>29</v>
      </c>
      <c r="N2" t="s">
        <v>26</v>
      </c>
      <c r="O2" t="s">
        <v>32</v>
      </c>
      <c r="Q2" t="s">
        <v>17</v>
      </c>
      <c r="R2" t="s">
        <v>26</v>
      </c>
      <c r="S2" t="s">
        <v>32</v>
      </c>
      <c r="U2" t="s">
        <v>16</v>
      </c>
      <c r="V2" t="s">
        <v>26</v>
      </c>
      <c r="W2" t="s">
        <v>32</v>
      </c>
    </row>
    <row r="3" spans="1:23" x14ac:dyDescent="0.25">
      <c r="A3" t="s">
        <v>27</v>
      </c>
      <c r="B3" t="s">
        <v>30</v>
      </c>
      <c r="C3" t="s">
        <v>30</v>
      </c>
      <c r="F3" t="s">
        <v>30</v>
      </c>
      <c r="G3" t="s">
        <v>30</v>
      </c>
      <c r="J3" t="s">
        <v>30</v>
      </c>
      <c r="K3" t="s">
        <v>30</v>
      </c>
      <c r="M3" t="s">
        <v>27</v>
      </c>
      <c r="N3" t="s">
        <v>30</v>
      </c>
      <c r="O3" t="s">
        <v>30</v>
      </c>
      <c r="R3" t="s">
        <v>30</v>
      </c>
      <c r="S3" t="s">
        <v>30</v>
      </c>
      <c r="V3" t="s">
        <v>30</v>
      </c>
      <c r="W3" t="s">
        <v>30</v>
      </c>
    </row>
    <row r="4" spans="1:23" x14ac:dyDescent="0.25">
      <c r="A4">
        <v>1</v>
      </c>
      <c r="B4">
        <v>-5</v>
      </c>
      <c r="C4">
        <v>-4</v>
      </c>
      <c r="F4">
        <v>-5</v>
      </c>
      <c r="G4">
        <v>-4</v>
      </c>
      <c r="J4">
        <v>-3</v>
      </c>
      <c r="K4">
        <v>-1</v>
      </c>
      <c r="N4">
        <v>-5</v>
      </c>
      <c r="O4">
        <v>-2</v>
      </c>
      <c r="R4">
        <v>-5</v>
      </c>
      <c r="S4">
        <v>-2</v>
      </c>
      <c r="V4">
        <v>-3</v>
      </c>
      <c r="W4">
        <v>0</v>
      </c>
    </row>
    <row r="5" spans="1:23" x14ac:dyDescent="0.25">
      <c r="A5">
        <v>2</v>
      </c>
      <c r="B5">
        <v>-6</v>
      </c>
      <c r="C5">
        <v>-3</v>
      </c>
      <c r="F5">
        <v>-6</v>
      </c>
      <c r="G5">
        <v>-3</v>
      </c>
      <c r="J5">
        <v>0</v>
      </c>
      <c r="K5">
        <v>0</v>
      </c>
      <c r="N5">
        <v>-6</v>
      </c>
      <c r="O5">
        <v>-3</v>
      </c>
      <c r="R5">
        <v>-6</v>
      </c>
      <c r="S5">
        <v>-3</v>
      </c>
      <c r="V5">
        <v>0</v>
      </c>
      <c r="W5">
        <v>0</v>
      </c>
    </row>
    <row r="6" spans="1:23" x14ac:dyDescent="0.25">
      <c r="A6">
        <v>3</v>
      </c>
      <c r="B6">
        <v>-7</v>
      </c>
      <c r="C6">
        <v>-3</v>
      </c>
      <c r="F6">
        <v>-7</v>
      </c>
      <c r="G6">
        <v>-3</v>
      </c>
      <c r="J6">
        <v>1</v>
      </c>
      <c r="K6">
        <v>0</v>
      </c>
      <c r="N6">
        <v>-7</v>
      </c>
      <c r="O6">
        <v>-1</v>
      </c>
      <c r="R6">
        <v>-7</v>
      </c>
      <c r="S6">
        <v>-1</v>
      </c>
      <c r="V6">
        <v>1</v>
      </c>
      <c r="W6">
        <v>0</v>
      </c>
    </row>
    <row r="7" spans="1:23" x14ac:dyDescent="0.25">
      <c r="A7">
        <v>4</v>
      </c>
      <c r="B7">
        <v>-1</v>
      </c>
      <c r="C7">
        <v>0</v>
      </c>
      <c r="F7">
        <v>-1</v>
      </c>
      <c r="G7">
        <v>0</v>
      </c>
      <c r="J7">
        <v>2</v>
      </c>
      <c r="K7">
        <v>0</v>
      </c>
      <c r="N7">
        <v>-1</v>
      </c>
      <c r="O7">
        <v>0</v>
      </c>
      <c r="R7">
        <v>-1</v>
      </c>
      <c r="S7">
        <v>0</v>
      </c>
      <c r="V7">
        <v>2</v>
      </c>
      <c r="W7">
        <v>0</v>
      </c>
    </row>
    <row r="8" spans="1:23" x14ac:dyDescent="0.25">
      <c r="A8">
        <v>5</v>
      </c>
      <c r="B8">
        <v>5</v>
      </c>
      <c r="C8">
        <v>3</v>
      </c>
      <c r="F8">
        <v>5</v>
      </c>
      <c r="G8">
        <v>3</v>
      </c>
      <c r="J8">
        <v>7</v>
      </c>
      <c r="K8">
        <v>5</v>
      </c>
      <c r="N8">
        <v>5</v>
      </c>
      <c r="O8">
        <v>2</v>
      </c>
      <c r="R8">
        <v>5</v>
      </c>
      <c r="S8">
        <v>2</v>
      </c>
      <c r="V8">
        <v>7</v>
      </c>
      <c r="W8">
        <v>3</v>
      </c>
    </row>
    <row r="9" spans="1:23" x14ac:dyDescent="0.25">
      <c r="A9">
        <v>6</v>
      </c>
      <c r="B9">
        <v>-8</v>
      </c>
      <c r="C9">
        <v>-6</v>
      </c>
      <c r="F9">
        <v>-8</v>
      </c>
      <c r="G9">
        <v>-6</v>
      </c>
      <c r="J9">
        <v>-8</v>
      </c>
      <c r="K9">
        <v>-8</v>
      </c>
      <c r="N9">
        <v>-8</v>
      </c>
      <c r="O9">
        <v>-5</v>
      </c>
      <c r="R9">
        <v>-8</v>
      </c>
      <c r="S9">
        <v>-5</v>
      </c>
      <c r="V9">
        <v>-8</v>
      </c>
      <c r="W9">
        <v>-8</v>
      </c>
    </row>
    <row r="10" spans="1:23" x14ac:dyDescent="0.25">
      <c r="A10">
        <v>7</v>
      </c>
      <c r="B10">
        <v>5</v>
      </c>
      <c r="C10">
        <v>2</v>
      </c>
      <c r="F10">
        <v>5</v>
      </c>
      <c r="G10">
        <v>2</v>
      </c>
      <c r="J10">
        <v>5</v>
      </c>
      <c r="K10">
        <v>3</v>
      </c>
      <c r="N10">
        <v>5</v>
      </c>
      <c r="O10">
        <v>0</v>
      </c>
      <c r="R10">
        <v>5</v>
      </c>
      <c r="S10">
        <v>0</v>
      </c>
      <c r="V10">
        <v>5</v>
      </c>
      <c r="W10">
        <v>1</v>
      </c>
    </row>
    <row r="11" spans="1:23" x14ac:dyDescent="0.25">
      <c r="A11">
        <v>8</v>
      </c>
      <c r="B11">
        <v>0</v>
      </c>
      <c r="C11">
        <v>0</v>
      </c>
      <c r="F11">
        <v>0</v>
      </c>
      <c r="G11">
        <v>0</v>
      </c>
      <c r="J11">
        <v>0</v>
      </c>
      <c r="K11">
        <v>0</v>
      </c>
      <c r="N11">
        <v>0</v>
      </c>
      <c r="O11">
        <v>0</v>
      </c>
      <c r="R11">
        <v>0</v>
      </c>
      <c r="S11">
        <v>0</v>
      </c>
      <c r="V11">
        <v>0</v>
      </c>
      <c r="W11">
        <v>0</v>
      </c>
    </row>
    <row r="12" spans="1:23" x14ac:dyDescent="0.25">
      <c r="A12">
        <v>9</v>
      </c>
      <c r="B12">
        <v>0</v>
      </c>
      <c r="C12">
        <v>0</v>
      </c>
      <c r="F12">
        <v>0</v>
      </c>
      <c r="G12">
        <v>0</v>
      </c>
      <c r="J12">
        <v>0</v>
      </c>
      <c r="K12">
        <v>0</v>
      </c>
      <c r="N12">
        <v>0</v>
      </c>
      <c r="O12">
        <v>0</v>
      </c>
      <c r="R12">
        <v>0</v>
      </c>
      <c r="S12">
        <v>0</v>
      </c>
      <c r="V12">
        <v>0</v>
      </c>
      <c r="W12">
        <v>0</v>
      </c>
    </row>
    <row r="13" spans="1:23" x14ac:dyDescent="0.25">
      <c r="A13">
        <v>10</v>
      </c>
      <c r="B13">
        <v>0</v>
      </c>
      <c r="C13">
        <v>0</v>
      </c>
      <c r="F13">
        <v>0</v>
      </c>
      <c r="G13">
        <v>0</v>
      </c>
      <c r="J13">
        <v>1</v>
      </c>
      <c r="K13">
        <v>2</v>
      </c>
      <c r="N13">
        <v>0</v>
      </c>
      <c r="O13">
        <v>0</v>
      </c>
      <c r="R13">
        <v>0</v>
      </c>
      <c r="S13">
        <v>0</v>
      </c>
      <c r="V13">
        <v>1</v>
      </c>
      <c r="W13">
        <v>2</v>
      </c>
    </row>
    <row r="14" spans="1:23" x14ac:dyDescent="0.25">
      <c r="A14">
        <v>11</v>
      </c>
      <c r="B14">
        <v>1</v>
      </c>
      <c r="C14">
        <v>0</v>
      </c>
      <c r="F14">
        <v>1</v>
      </c>
      <c r="G14">
        <v>0</v>
      </c>
      <c r="J14">
        <v>-1</v>
      </c>
      <c r="K14">
        <v>-3</v>
      </c>
      <c r="N14">
        <v>1</v>
      </c>
      <c r="O14">
        <v>0</v>
      </c>
      <c r="R14">
        <v>1</v>
      </c>
      <c r="S14">
        <v>0</v>
      </c>
      <c r="V14">
        <v>-1</v>
      </c>
      <c r="W14">
        <v>-2</v>
      </c>
    </row>
    <row r="15" spans="1:23" x14ac:dyDescent="0.25">
      <c r="A15">
        <v>12</v>
      </c>
      <c r="B15">
        <v>-2</v>
      </c>
      <c r="C15">
        <v>-2</v>
      </c>
      <c r="F15">
        <v>-2</v>
      </c>
      <c r="G15">
        <v>-2</v>
      </c>
      <c r="J15">
        <v>0</v>
      </c>
      <c r="K15">
        <v>0</v>
      </c>
      <c r="N15">
        <v>-2</v>
      </c>
      <c r="O15">
        <v>0</v>
      </c>
      <c r="R15">
        <v>-2</v>
      </c>
      <c r="S15">
        <v>0</v>
      </c>
      <c r="V15">
        <v>0</v>
      </c>
      <c r="W15">
        <v>1</v>
      </c>
    </row>
    <row r="16" spans="1:23" x14ac:dyDescent="0.25">
      <c r="A16">
        <v>13</v>
      </c>
      <c r="B16">
        <v>3</v>
      </c>
      <c r="C16">
        <v>2</v>
      </c>
      <c r="F16">
        <v>3</v>
      </c>
      <c r="G16">
        <v>2</v>
      </c>
      <c r="J16">
        <v>-1</v>
      </c>
      <c r="K16">
        <v>0</v>
      </c>
      <c r="N16">
        <v>3</v>
      </c>
      <c r="O16">
        <v>2</v>
      </c>
      <c r="R16">
        <v>3</v>
      </c>
      <c r="S16">
        <v>2</v>
      </c>
      <c r="V16">
        <v>-1</v>
      </c>
      <c r="W16">
        <v>0</v>
      </c>
    </row>
    <row r="17" spans="1:23" x14ac:dyDescent="0.25">
      <c r="A17">
        <v>14</v>
      </c>
      <c r="B17">
        <v>-6</v>
      </c>
      <c r="C17">
        <v>-6</v>
      </c>
      <c r="F17">
        <v>-6</v>
      </c>
      <c r="G17">
        <v>-6</v>
      </c>
      <c r="J17">
        <v>-10</v>
      </c>
      <c r="K17">
        <v>-10</v>
      </c>
      <c r="N17">
        <v>-6</v>
      </c>
      <c r="O17">
        <v>-5</v>
      </c>
      <c r="R17">
        <v>-6</v>
      </c>
      <c r="S17">
        <v>-5</v>
      </c>
      <c r="V17">
        <v>-10</v>
      </c>
      <c r="W17">
        <v>-8</v>
      </c>
    </row>
    <row r="18" spans="1:23" x14ac:dyDescent="0.25">
      <c r="A18">
        <v>15</v>
      </c>
      <c r="B18">
        <v>-2</v>
      </c>
      <c r="C18">
        <v>1</v>
      </c>
      <c r="F18">
        <v>-2</v>
      </c>
      <c r="G18">
        <v>1</v>
      </c>
      <c r="J18">
        <v>-1</v>
      </c>
      <c r="K18">
        <v>-1</v>
      </c>
      <c r="N18">
        <v>-2</v>
      </c>
      <c r="O18">
        <v>0</v>
      </c>
      <c r="R18">
        <v>-2</v>
      </c>
      <c r="S18">
        <v>0</v>
      </c>
      <c r="V18">
        <v>-1</v>
      </c>
      <c r="W18">
        <v>0</v>
      </c>
    </row>
    <row r="19" spans="1:23" x14ac:dyDescent="0.25">
      <c r="A19">
        <v>16</v>
      </c>
      <c r="B19">
        <v>4</v>
      </c>
      <c r="C19">
        <v>3</v>
      </c>
      <c r="F19">
        <v>4</v>
      </c>
      <c r="G19">
        <v>3</v>
      </c>
      <c r="J19">
        <v>9</v>
      </c>
      <c r="K19">
        <v>5</v>
      </c>
      <c r="N19">
        <v>4</v>
      </c>
      <c r="O19">
        <v>2</v>
      </c>
      <c r="R19">
        <v>4</v>
      </c>
      <c r="S19">
        <v>2</v>
      </c>
      <c r="V19">
        <v>9</v>
      </c>
      <c r="W19">
        <v>3</v>
      </c>
    </row>
    <row r="20" spans="1:23" x14ac:dyDescent="0.25">
      <c r="A20">
        <v>17</v>
      </c>
      <c r="B20">
        <v>2</v>
      </c>
      <c r="C20">
        <v>0</v>
      </c>
      <c r="F20">
        <v>2</v>
      </c>
      <c r="G20">
        <v>0</v>
      </c>
      <c r="J20">
        <v>-1</v>
      </c>
      <c r="K20">
        <v>0</v>
      </c>
      <c r="N20">
        <v>2</v>
      </c>
      <c r="O20">
        <v>0</v>
      </c>
      <c r="R20">
        <v>2</v>
      </c>
      <c r="S20">
        <v>0</v>
      </c>
      <c r="V20">
        <v>-1</v>
      </c>
      <c r="W20">
        <v>0</v>
      </c>
    </row>
    <row r="21" spans="1:23" x14ac:dyDescent="0.25">
      <c r="A21">
        <v>18</v>
      </c>
      <c r="B21">
        <v>-6</v>
      </c>
      <c r="C21">
        <v>-4</v>
      </c>
      <c r="F21">
        <v>-6</v>
      </c>
      <c r="G21">
        <v>-4</v>
      </c>
      <c r="J21">
        <v>9</v>
      </c>
      <c r="K21">
        <v>7</v>
      </c>
      <c r="N21">
        <v>-6</v>
      </c>
      <c r="O21">
        <v>-3</v>
      </c>
      <c r="R21">
        <v>-6</v>
      </c>
      <c r="S21">
        <v>-3</v>
      </c>
      <c r="V21">
        <v>9</v>
      </c>
      <c r="W21">
        <v>6</v>
      </c>
    </row>
    <row r="22" spans="1:23" x14ac:dyDescent="0.25">
      <c r="A22">
        <v>19</v>
      </c>
      <c r="B22">
        <v>2</v>
      </c>
      <c r="C22">
        <v>0</v>
      </c>
      <c r="F22">
        <v>2</v>
      </c>
      <c r="G22">
        <v>0</v>
      </c>
      <c r="J22">
        <v>0</v>
      </c>
      <c r="K22">
        <v>-1</v>
      </c>
      <c r="N22">
        <v>2</v>
      </c>
      <c r="O22">
        <v>0</v>
      </c>
      <c r="R22">
        <v>2</v>
      </c>
      <c r="S22">
        <v>0</v>
      </c>
      <c r="V22">
        <v>0</v>
      </c>
      <c r="W22">
        <v>0</v>
      </c>
    </row>
    <row r="23" spans="1:23" x14ac:dyDescent="0.25">
      <c r="A23">
        <v>20</v>
      </c>
      <c r="B23">
        <v>0</v>
      </c>
      <c r="C23">
        <v>0</v>
      </c>
      <c r="F23">
        <v>0</v>
      </c>
      <c r="G23">
        <v>0</v>
      </c>
      <c r="J23">
        <v>-4</v>
      </c>
      <c r="K23">
        <v>-2</v>
      </c>
      <c r="N23">
        <v>0</v>
      </c>
      <c r="O23">
        <v>0</v>
      </c>
      <c r="R23">
        <v>0</v>
      </c>
      <c r="S23">
        <v>0</v>
      </c>
      <c r="V23">
        <v>-4</v>
      </c>
      <c r="W23">
        <v>-1</v>
      </c>
    </row>
    <row r="24" spans="1:23" x14ac:dyDescent="0.25">
      <c r="A24">
        <v>21</v>
      </c>
      <c r="B24">
        <v>-3</v>
      </c>
      <c r="C24">
        <v>-1</v>
      </c>
      <c r="F24">
        <v>-3</v>
      </c>
      <c r="G24">
        <v>-1</v>
      </c>
      <c r="J24">
        <v>-1</v>
      </c>
      <c r="K24">
        <v>0</v>
      </c>
      <c r="N24">
        <v>-3</v>
      </c>
      <c r="O24">
        <v>0</v>
      </c>
      <c r="R24">
        <v>-3</v>
      </c>
      <c r="S24">
        <v>0</v>
      </c>
      <c r="V24">
        <v>-1</v>
      </c>
      <c r="W24">
        <v>0</v>
      </c>
    </row>
    <row r="25" spans="1:23" x14ac:dyDescent="0.25">
      <c r="A25">
        <v>22</v>
      </c>
      <c r="B25">
        <v>1</v>
      </c>
      <c r="C25">
        <v>0</v>
      </c>
      <c r="F25">
        <v>1</v>
      </c>
      <c r="G25">
        <v>0</v>
      </c>
      <c r="J25">
        <v>-14</v>
      </c>
      <c r="K25">
        <v>-11</v>
      </c>
      <c r="N25">
        <v>1</v>
      </c>
      <c r="O25">
        <v>0</v>
      </c>
      <c r="R25">
        <v>1</v>
      </c>
      <c r="S25">
        <v>0</v>
      </c>
      <c r="V25">
        <v>-14</v>
      </c>
      <c r="W25">
        <v>-9</v>
      </c>
    </row>
    <row r="26" spans="1:23" x14ac:dyDescent="0.25">
      <c r="A26">
        <v>23</v>
      </c>
      <c r="B26">
        <v>-1</v>
      </c>
      <c r="C26">
        <v>-1</v>
      </c>
      <c r="F26">
        <v>-1</v>
      </c>
      <c r="G26">
        <v>-1</v>
      </c>
      <c r="J26">
        <v>-1</v>
      </c>
      <c r="K26">
        <v>-1</v>
      </c>
      <c r="N26">
        <v>-1</v>
      </c>
      <c r="O26">
        <v>-1</v>
      </c>
      <c r="R26">
        <v>-1</v>
      </c>
      <c r="S26">
        <v>-1</v>
      </c>
      <c r="V26">
        <v>-1</v>
      </c>
      <c r="W26">
        <v>-1</v>
      </c>
    </row>
    <row r="27" spans="1:23" x14ac:dyDescent="0.25">
      <c r="A27">
        <v>24</v>
      </c>
      <c r="B27">
        <v>-1</v>
      </c>
      <c r="C27">
        <v>-1</v>
      </c>
      <c r="F27">
        <v>-1</v>
      </c>
      <c r="G27">
        <v>-1</v>
      </c>
      <c r="J27">
        <v>-2</v>
      </c>
      <c r="K27">
        <v>-3</v>
      </c>
      <c r="N27">
        <v>-1</v>
      </c>
      <c r="O27">
        <v>-1</v>
      </c>
      <c r="R27">
        <v>-1</v>
      </c>
      <c r="S27">
        <v>-1</v>
      </c>
      <c r="V27">
        <v>-2</v>
      </c>
      <c r="W27">
        <v>-4</v>
      </c>
    </row>
    <row r="28" spans="1:23" x14ac:dyDescent="0.25">
      <c r="A28">
        <v>25</v>
      </c>
      <c r="B28">
        <v>-3</v>
      </c>
      <c r="C28">
        <v>-2</v>
      </c>
      <c r="F28">
        <v>-3</v>
      </c>
      <c r="G28">
        <v>-2</v>
      </c>
      <c r="J28">
        <v>0</v>
      </c>
      <c r="K28">
        <v>0</v>
      </c>
      <c r="N28">
        <v>-3</v>
      </c>
      <c r="O28">
        <v>-2</v>
      </c>
      <c r="R28">
        <v>-3</v>
      </c>
      <c r="S28">
        <v>-2</v>
      </c>
      <c r="V28">
        <v>0</v>
      </c>
      <c r="W28">
        <v>0</v>
      </c>
    </row>
    <row r="29" spans="1:23" x14ac:dyDescent="0.25">
      <c r="A29">
        <v>26</v>
      </c>
      <c r="B29">
        <v>-3</v>
      </c>
      <c r="C29">
        <v>-1</v>
      </c>
      <c r="E29" t="s">
        <v>31</v>
      </c>
      <c r="F29">
        <f>CORREL(F4:F28,G4:G28)</f>
        <v>0.92265525537590265</v>
      </c>
      <c r="I29" t="s">
        <v>31</v>
      </c>
      <c r="J29">
        <f>CORREL(J4:J28,K4:K28)</f>
        <v>0.96587632424319803</v>
      </c>
      <c r="N29">
        <v>-3</v>
      </c>
      <c r="O29">
        <v>0</v>
      </c>
      <c r="Q29" t="s">
        <v>31</v>
      </c>
      <c r="R29">
        <f>CORREL(R4:R28,S4:S28)</f>
        <v>0.84145583666446877</v>
      </c>
      <c r="U29" t="s">
        <v>31</v>
      </c>
      <c r="V29">
        <f>CORREL(V4:V28,W4:W28)</f>
        <v>0.91779124380106547</v>
      </c>
    </row>
    <row r="30" spans="1:23" x14ac:dyDescent="0.25">
      <c r="A30">
        <v>27</v>
      </c>
      <c r="B30">
        <v>0</v>
      </c>
      <c r="C30">
        <v>0</v>
      </c>
      <c r="N30">
        <v>0</v>
      </c>
      <c r="O30">
        <v>0</v>
      </c>
    </row>
    <row r="31" spans="1:23" x14ac:dyDescent="0.25">
      <c r="A31">
        <v>28</v>
      </c>
      <c r="B31">
        <v>1</v>
      </c>
      <c r="C31">
        <v>0</v>
      </c>
      <c r="N31">
        <v>1</v>
      </c>
      <c r="O31">
        <v>0</v>
      </c>
    </row>
    <row r="32" spans="1:23" x14ac:dyDescent="0.25">
      <c r="A32">
        <v>29</v>
      </c>
      <c r="B32">
        <v>2</v>
      </c>
      <c r="C32">
        <v>0</v>
      </c>
      <c r="N32">
        <v>2</v>
      </c>
      <c r="O32">
        <v>0</v>
      </c>
    </row>
    <row r="33" spans="1:15" x14ac:dyDescent="0.25">
      <c r="A33">
        <v>30</v>
      </c>
      <c r="B33">
        <v>7</v>
      </c>
      <c r="C33">
        <v>5</v>
      </c>
      <c r="N33">
        <v>7</v>
      </c>
      <c r="O33">
        <v>3</v>
      </c>
    </row>
    <row r="34" spans="1:15" x14ac:dyDescent="0.25">
      <c r="A34">
        <v>31</v>
      </c>
      <c r="B34">
        <v>-8</v>
      </c>
      <c r="C34">
        <v>-8</v>
      </c>
      <c r="N34">
        <v>-8</v>
      </c>
      <c r="O34">
        <v>-8</v>
      </c>
    </row>
    <row r="35" spans="1:15" x14ac:dyDescent="0.25">
      <c r="A35">
        <v>32</v>
      </c>
      <c r="B35">
        <v>5</v>
      </c>
      <c r="C35">
        <v>3</v>
      </c>
      <c r="N35">
        <v>5</v>
      </c>
      <c r="O35">
        <v>1</v>
      </c>
    </row>
    <row r="36" spans="1:15" x14ac:dyDescent="0.25">
      <c r="A36">
        <v>33</v>
      </c>
      <c r="B36">
        <v>0</v>
      </c>
      <c r="C36">
        <v>0</v>
      </c>
      <c r="N36">
        <v>0</v>
      </c>
      <c r="O36">
        <v>0</v>
      </c>
    </row>
    <row r="37" spans="1:15" x14ac:dyDescent="0.25">
      <c r="A37">
        <v>34</v>
      </c>
      <c r="B37">
        <v>0</v>
      </c>
      <c r="C37">
        <v>0</v>
      </c>
      <c r="N37">
        <v>0</v>
      </c>
      <c r="O37">
        <v>0</v>
      </c>
    </row>
    <row r="38" spans="1:15" x14ac:dyDescent="0.25">
      <c r="A38">
        <v>35</v>
      </c>
      <c r="B38">
        <v>1</v>
      </c>
      <c r="C38">
        <v>2</v>
      </c>
      <c r="N38">
        <v>1</v>
      </c>
      <c r="O38">
        <v>2</v>
      </c>
    </row>
    <row r="39" spans="1:15" x14ac:dyDescent="0.25">
      <c r="A39">
        <v>36</v>
      </c>
      <c r="B39">
        <v>-1</v>
      </c>
      <c r="C39">
        <v>-3</v>
      </c>
      <c r="N39">
        <v>-1</v>
      </c>
      <c r="O39">
        <v>-2</v>
      </c>
    </row>
    <row r="40" spans="1:15" x14ac:dyDescent="0.25">
      <c r="A40">
        <v>37</v>
      </c>
      <c r="B40">
        <v>0</v>
      </c>
      <c r="C40">
        <v>0</v>
      </c>
      <c r="N40">
        <v>0</v>
      </c>
      <c r="O40">
        <v>1</v>
      </c>
    </row>
    <row r="41" spans="1:15" x14ac:dyDescent="0.25">
      <c r="A41">
        <v>38</v>
      </c>
      <c r="B41">
        <v>-1</v>
      </c>
      <c r="C41">
        <v>0</v>
      </c>
      <c r="N41">
        <v>-1</v>
      </c>
      <c r="O41">
        <v>0</v>
      </c>
    </row>
    <row r="42" spans="1:15" x14ac:dyDescent="0.25">
      <c r="A42">
        <v>39</v>
      </c>
      <c r="B42">
        <v>-10</v>
      </c>
      <c r="C42">
        <v>-10</v>
      </c>
      <c r="N42">
        <v>-10</v>
      </c>
      <c r="O42">
        <v>-8</v>
      </c>
    </row>
    <row r="43" spans="1:15" x14ac:dyDescent="0.25">
      <c r="A43">
        <v>40</v>
      </c>
      <c r="B43">
        <v>-1</v>
      </c>
      <c r="C43">
        <v>-1</v>
      </c>
      <c r="N43">
        <v>-1</v>
      </c>
      <c r="O43">
        <v>0</v>
      </c>
    </row>
    <row r="44" spans="1:15" x14ac:dyDescent="0.25">
      <c r="A44">
        <v>41</v>
      </c>
      <c r="B44">
        <v>9</v>
      </c>
      <c r="C44">
        <v>5</v>
      </c>
      <c r="N44">
        <v>9</v>
      </c>
      <c r="O44">
        <v>3</v>
      </c>
    </row>
    <row r="45" spans="1:15" x14ac:dyDescent="0.25">
      <c r="A45">
        <v>42</v>
      </c>
      <c r="B45">
        <v>-1</v>
      </c>
      <c r="C45">
        <v>0</v>
      </c>
      <c r="N45">
        <v>-1</v>
      </c>
      <c r="O45">
        <v>0</v>
      </c>
    </row>
    <row r="46" spans="1:15" x14ac:dyDescent="0.25">
      <c r="A46">
        <v>43</v>
      </c>
      <c r="B46">
        <v>9</v>
      </c>
      <c r="C46">
        <v>7</v>
      </c>
      <c r="N46">
        <v>9</v>
      </c>
      <c r="O46">
        <v>6</v>
      </c>
    </row>
    <row r="47" spans="1:15" x14ac:dyDescent="0.25">
      <c r="A47">
        <v>44</v>
      </c>
      <c r="B47">
        <v>0</v>
      </c>
      <c r="C47">
        <v>-1</v>
      </c>
      <c r="N47">
        <v>0</v>
      </c>
      <c r="O47">
        <v>0</v>
      </c>
    </row>
    <row r="48" spans="1:15" x14ac:dyDescent="0.25">
      <c r="A48">
        <v>45</v>
      </c>
      <c r="B48">
        <v>-4</v>
      </c>
      <c r="C48">
        <v>-2</v>
      </c>
      <c r="N48">
        <v>-4</v>
      </c>
      <c r="O48">
        <v>-1</v>
      </c>
    </row>
    <row r="49" spans="1:15" x14ac:dyDescent="0.25">
      <c r="A49">
        <v>46</v>
      </c>
      <c r="B49">
        <v>-1</v>
      </c>
      <c r="C49">
        <v>0</v>
      </c>
      <c r="N49">
        <v>-1</v>
      </c>
      <c r="O49">
        <v>0</v>
      </c>
    </row>
    <row r="50" spans="1:15" x14ac:dyDescent="0.25">
      <c r="A50">
        <v>47</v>
      </c>
      <c r="B50">
        <v>-14</v>
      </c>
      <c r="C50">
        <v>-11</v>
      </c>
      <c r="N50">
        <v>-14</v>
      </c>
      <c r="O50">
        <v>-9</v>
      </c>
    </row>
    <row r="51" spans="1:15" x14ac:dyDescent="0.25">
      <c r="A51">
        <v>48</v>
      </c>
      <c r="B51">
        <v>-1</v>
      </c>
      <c r="C51">
        <v>-1</v>
      </c>
      <c r="N51">
        <v>-1</v>
      </c>
      <c r="O51">
        <v>-1</v>
      </c>
    </row>
    <row r="52" spans="1:15" x14ac:dyDescent="0.25">
      <c r="A52">
        <v>49</v>
      </c>
      <c r="B52">
        <v>-2</v>
      </c>
      <c r="C52">
        <v>-3</v>
      </c>
      <c r="N52">
        <v>-2</v>
      </c>
      <c r="O52">
        <v>-4</v>
      </c>
    </row>
    <row r="53" spans="1:15" x14ac:dyDescent="0.25">
      <c r="A53">
        <v>50</v>
      </c>
      <c r="B53">
        <v>0</v>
      </c>
      <c r="C53">
        <v>0</v>
      </c>
      <c r="N53">
        <v>0</v>
      </c>
      <c r="O53">
        <v>0</v>
      </c>
    </row>
    <row r="55" spans="1:15" x14ac:dyDescent="0.25">
      <c r="A55" t="s">
        <v>31</v>
      </c>
      <c r="B55">
        <f>CORREL(B4:B53,C4:C53)</f>
        <v>0.94759649172117644</v>
      </c>
      <c r="M55" t="s">
        <v>31</v>
      </c>
      <c r="N55">
        <f>CORREL(N4:N53,O4:O53)</f>
        <v>0.88626643139744665</v>
      </c>
    </row>
    <row r="57" spans="1:15" x14ac:dyDescent="0.25">
      <c r="B57" t="s">
        <v>22</v>
      </c>
    </row>
    <row r="58" spans="1:15" x14ac:dyDescent="0.25">
      <c r="A58" t="s">
        <v>36</v>
      </c>
      <c r="B58" t="s">
        <v>33</v>
      </c>
      <c r="C58" t="s">
        <v>34</v>
      </c>
      <c r="D58" t="s">
        <v>32</v>
      </c>
    </row>
    <row r="59" spans="1:15" x14ac:dyDescent="0.25">
      <c r="A59" t="s">
        <v>35</v>
      </c>
      <c r="B59">
        <v>0.32</v>
      </c>
      <c r="C59">
        <v>8.8999999999999996E-2</v>
      </c>
      <c r="D59">
        <v>8.2000000000000003E-2</v>
      </c>
    </row>
    <row r="60" spans="1:15" x14ac:dyDescent="0.25">
      <c r="A60" t="s">
        <v>17</v>
      </c>
      <c r="B60">
        <v>0.14000000000000001</v>
      </c>
      <c r="C60">
        <v>0.08</v>
      </c>
      <c r="D60">
        <v>7.0000000000000007E-2</v>
      </c>
    </row>
    <row r="61" spans="1:15" x14ac:dyDescent="0.25">
      <c r="A61" t="s">
        <v>16</v>
      </c>
      <c r="B61">
        <v>0.62</v>
      </c>
      <c r="C61">
        <v>0.36</v>
      </c>
      <c r="D61">
        <v>0.33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1-back_SD</vt:lpstr>
      <vt:lpstr>1-back_SR</vt:lpstr>
      <vt:lpstr>2-back_SD</vt:lpstr>
      <vt:lpstr>2-back_SR</vt:lpstr>
      <vt:lpstr>Workspace</vt:lpstr>
    </vt:vector>
  </TitlesOfParts>
  <Company>UC Berkeley Psychology Dept.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Krause</dc:creator>
  <cp:lastModifiedBy>Adam Krause </cp:lastModifiedBy>
  <dcterms:created xsi:type="dcterms:W3CDTF">2018-07-10T21:39:18Z</dcterms:created>
  <dcterms:modified xsi:type="dcterms:W3CDTF">2018-07-27T22:34:05Z</dcterms:modified>
</cp:coreProperties>
</file>