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</sheets>
  <definedNames>
    <definedName hidden="1" localSheetId="0" name="_xlnm._FilterDatabase">Dagsvaldian!$A$1:$C$1000</definedName>
    <definedName hidden="1" localSheetId="1" name="_xlnm._FilterDatabase">Esrel!$A$1:$B$356</definedName>
  </definedNames>
  <calcPr/>
</workbook>
</file>

<file path=xl/sharedStrings.xml><?xml version="1.0" encoding="utf-8"?>
<sst xmlns="http://schemas.openxmlformats.org/spreadsheetml/2006/main" count="2105" uniqueCount="1889">
  <si>
    <t>Word</t>
  </si>
  <si>
    <t>Meaning of Word</t>
  </si>
  <si>
    <t>Opposite</t>
  </si>
  <si>
    <t>Morphemes</t>
  </si>
  <si>
    <t>Position</t>
  </si>
  <si>
    <t>Example</t>
  </si>
  <si>
    <t>Search:</t>
  </si>
  <si>
    <t>pa</t>
  </si>
  <si>
    <t>RULES</t>
  </si>
  <si>
    <t>Examples</t>
  </si>
  <si>
    <t>ægi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</si>
  <si>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</si>
  <si>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</si>
  <si>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</si>
  <si>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</si>
  <si>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</si>
  <si>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</si>
  <si>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lot sig nor. (I like this rock.)</t>
  </si>
  <si>
    <t>æltûgyr</t>
  </si>
  <si>
    <t>brave, bold, courageous</t>
  </si>
  <si>
    <t>very, or really (ægi)</t>
  </si>
  <si>
    <t>after word</t>
  </si>
  <si>
    <t>nus ægi blûvur = blue very robes (very blue robes)</t>
  </si>
  <si>
    <t>bread</t>
  </si>
  <si>
    <t>2. Use as little words as possible.</t>
  </si>
  <si>
    <t>Ei atur eiti heim. (I go I own home.) (because atr means "to go, or move to", we don't need an extra "to")</t>
  </si>
  <si>
    <t>ænur</t>
  </si>
  <si>
    <t>early</t>
  </si>
  <si>
    <t>dolfar</t>
  </si>
  <si>
    <t>past tense/ed (-de)</t>
  </si>
  <si>
    <t>suffix</t>
  </si>
  <si>
    <t>davde = ran (if word ends with "-d" or "-gt", use only "-e")</t>
  </si>
  <si>
    <t>3. Follow the morpheme rules.</t>
  </si>
  <si>
    <t>Ei davde sar. (I runned there.) (You follow the morpheme rules. Ran = Run (verb) + ed (past tense).)</t>
  </si>
  <si>
    <t>ærdegt</t>
  </si>
  <si>
    <t>criminal</t>
  </si>
  <si>
    <t>present tense/ing (parva)</t>
  </si>
  <si>
    <t>dav parva = run currently (running)</t>
  </si>
  <si>
    <t>4. Word order does not change in a question.</t>
  </si>
  <si>
    <t>"What is this thing?" turns into "What this thing is?"</t>
  </si>
  <si>
    <t>æt</t>
  </si>
  <si>
    <t>out, out of</t>
  </si>
  <si>
    <t>future tense/will (hav)</t>
  </si>
  <si>
    <t>hav dav = will run</t>
  </si>
  <si>
    <t>5. No is, am, and are.</t>
  </si>
  <si>
    <t>"What this thing is?" turns into "What this thing?"</t>
  </si>
  <si>
    <t>af</t>
  </si>
  <si>
    <t>off</t>
  </si>
  <si>
    <t>plural/s (-ja)</t>
  </si>
  <si>
    <t>atlerja = apples, aviltulja = animals (becomes -lja if last word is vowel)</t>
  </si>
  <si>
    <t>5. Some "of"s must become "from"s.</t>
  </si>
  <si>
    <t>"Sword made of iron" turns into "Sword made from iron", "Potato Chips of the Great Tree" turns into "Potato Chips from the Great Tree."</t>
  </si>
  <si>
    <t>aft</t>
  </si>
  <si>
    <t>us, we</t>
  </si>
  <si>
    <t>singular/a (ûn)</t>
  </si>
  <si>
    <t>ûn atelg = one apple (an apple)</t>
  </si>
  <si>
    <t>SENTENCES</t>
  </si>
  <si>
    <t>ag</t>
  </si>
  <si>
    <t>about, properties</t>
  </si>
  <si>
    <t>possessive (-ti)</t>
  </si>
  <si>
    <t>beigti sulf = dog's fur, bag antul ti (big armor's), irnivti = irni's (becomes -vti if ends with vowel)</t>
  </si>
  <si>
    <t>Where is/are</t>
  </si>
  <si>
    <t>Lan vilsûr ru? (What place you? Proper english: Where are you?)</t>
  </si>
  <si>
    <t>ald</t>
  </si>
  <si>
    <t>old</t>
  </si>
  <si>
    <t>hæner</t>
  </si>
  <si>
    <t>nationality (fyr) (like -ian, -ic, -ish, -ese, -i, -an)</t>
  </si>
  <si>
    <t>after nation</t>
  </si>
  <si>
    <t>dagsvald fyr = dagsvald like (dagsvaldian), eng fyr = england like (english)</t>
  </si>
  <si>
    <t>How did</t>
  </si>
  <si>
    <t>Lan ru glede? (What you did? Proper english: How did you do that? or What have you done?)</t>
  </si>
  <si>
    <t>aldyr</t>
  </si>
  <si>
    <t>fire</t>
  </si>
  <si>
    <t>language (-lagi) (same thing as above)</t>
  </si>
  <si>
    <t>norvunlagi = norvun speak (norvunic), englagi = england speak (english)</t>
  </si>
  <si>
    <t>How did #2</t>
  </si>
  <si>
    <t>Lan burig sat? (What cause that? Proper english: What happened? or How did it happen? or What caused it?)</t>
  </si>
  <si>
    <t>algbod</t>
  </si>
  <si>
    <t>problem, trouble</t>
  </si>
  <si>
    <t>likeness/ly, ness or ful (-va)</t>
  </si>
  <si>
    <t>fjolva = quickly, ru jeg leifa = you are beautiful (if it ends with f, only do "a"), spûva beig (silly dog)</t>
  </si>
  <si>
    <t>Who</t>
  </si>
  <si>
    <t>Lan survgal ru yr? (What person be you? Proper english: Who are you?)</t>
  </si>
  <si>
    <t>alglo</t>
  </si>
  <si>
    <t>away</t>
  </si>
  <si>
    <t>weather/ing (sorp)</t>
  </si>
  <si>
    <t>pa jû jeg sorp parva = the rainwater be falling (it's raining)</t>
  </si>
  <si>
    <t>What is</t>
  </si>
  <si>
    <t>Lan ûn atler yr? (What an apple be? Proper english: What is an apple?)</t>
  </si>
  <si>
    <t>alp</t>
  </si>
  <si>
    <t>come here</t>
  </si>
  <si>
    <t>ready ('ap)</t>
  </si>
  <si>
    <t>hagt'ap skog = battle-for axe (axe for battle)</t>
  </si>
  <si>
    <t>What time</t>
  </si>
  <si>
    <t>Lan tervin par yr? (What time now be? Proper english: What time is it?)</t>
  </si>
  <si>
    <t>alt</t>
  </si>
  <si>
    <t>eight</t>
  </si>
  <si>
    <t>most/est (-je)</t>
  </si>
  <si>
    <t>bagje = biggest, dagnulje = most powerful</t>
  </si>
  <si>
    <t>When</t>
  </si>
  <si>
    <t>Lan tervin hav sat yr? (When will it come?)</t>
  </si>
  <si>
    <t>anravigt</t>
  </si>
  <si>
    <t>rare</t>
  </si>
  <si>
    <t>more (lûm)</t>
  </si>
  <si>
    <t>lûm teimja = more things, lûm bag = bigger</t>
  </si>
  <si>
    <t>antul</t>
  </si>
  <si>
    <t>armor</t>
  </si>
  <si>
    <t>to (lanyr)</t>
  </si>
  <si>
    <t>din fyr lanyr hrik sat = he like when climb that (he likes to climb that)</t>
  </si>
  <si>
    <t>ap</t>
  </si>
  <si>
    <t>for (see morphemes section)</t>
  </si>
  <si>
    <t>someone as (-gor)</t>
  </si>
  <si>
    <t>buldgor = archer, veirgor = merchant, dorgor = blacksmith</t>
  </si>
  <si>
    <t>arandas</t>
  </si>
  <si>
    <t>moon</t>
  </si>
  <si>
    <t>arfjor</t>
  </si>
  <si>
    <t>fears, afraid</t>
  </si>
  <si>
    <t>argedur</t>
  </si>
  <si>
    <t>magenta</t>
  </si>
  <si>
    <t>artur</t>
  </si>
  <si>
    <t>arm of creature</t>
  </si>
  <si>
    <t>Letter</t>
  </si>
  <si>
    <t>Sound</t>
  </si>
  <si>
    <t>Special rules</t>
  </si>
  <si>
    <t>atag</t>
  </si>
  <si>
    <t>brown</t>
  </si>
  <si>
    <t>A</t>
  </si>
  <si>
    <t>aa</t>
  </si>
  <si>
    <t>atler</t>
  </si>
  <si>
    <t>apple</t>
  </si>
  <si>
    <t>E</t>
  </si>
  <si>
    <t>eh</t>
  </si>
  <si>
    <t>atur</t>
  </si>
  <si>
    <t>go, move, place (verb), put</t>
  </si>
  <si>
    <t>I</t>
  </si>
  <si>
    <t>ih</t>
  </si>
  <si>
    <t>Say "ee" if it is the last letter of the word.</t>
  </si>
  <si>
    <t>aviltu</t>
  </si>
  <si>
    <t>animal</t>
  </si>
  <si>
    <t>O</t>
  </si>
  <si>
    <t>oh</t>
  </si>
  <si>
    <t>avitûgor</t>
  </si>
  <si>
    <t>ranastar, anthropomorphic animal</t>
  </si>
  <si>
    <t>U</t>
  </si>
  <si>
    <t>uh</t>
  </si>
  <si>
    <t>Say "oo" if it is the last letter of the word.</t>
  </si>
  <si>
    <t>azamurk</t>
  </si>
  <si>
    <t>monster, unknown creature</t>
  </si>
  <si>
    <t>Û</t>
  </si>
  <si>
    <t>oo</t>
  </si>
  <si>
    <t>azar</t>
  </si>
  <si>
    <t>hot (temperature)</t>
  </si>
  <si>
    <t>Æ</t>
  </si>
  <si>
    <t>ai</t>
  </si>
  <si>
    <t>azarvæk</t>
  </si>
  <si>
    <t>sun</t>
  </si>
  <si>
    <t>J</t>
  </si>
  <si>
    <t>yee</t>
  </si>
  <si>
    <t>If a J is the first letter and the next letter is a I or any consonant, use a Y instead. ("Ji" turns to "Yi")</t>
  </si>
  <si>
    <t>azened</t>
  </si>
  <si>
    <t>luxurious inn/hotel</t>
  </si>
  <si>
    <t>Y</t>
  </si>
  <si>
    <t>bag</t>
  </si>
  <si>
    <t>big, vast, massive, great</t>
  </si>
  <si>
    <t>bagt</t>
  </si>
  <si>
    <t>battle, large scale fight</t>
  </si>
  <si>
    <t>bakt</t>
  </si>
  <si>
    <t>curse, swear, cuss</t>
  </si>
  <si>
    <t>balbeig</t>
  </si>
  <si>
    <t>fox</t>
  </si>
  <si>
    <t>balfjo</t>
  </si>
  <si>
    <t>break, crack, damage (verb)</t>
  </si>
  <si>
    <t>balfjor</t>
  </si>
  <si>
    <t>destroy something big</t>
  </si>
  <si>
    <t>balg</t>
  </si>
  <si>
    <t>succumb, die to, perish</t>
  </si>
  <si>
    <t>balp</t>
  </si>
  <si>
    <t>draw</t>
  </si>
  <si>
    <t>balt</t>
  </si>
  <si>
    <t>shoe</t>
  </si>
  <si>
    <t>baltur</t>
  </si>
  <si>
    <t>best</t>
  </si>
  <si>
    <t>bas</t>
  </si>
  <si>
    <t>let, allow, permit, tolerate, bear something, license/ticket/permit, may</t>
  </si>
  <si>
    <t>pûkrol</t>
  </si>
  <si>
    <t>basvod</t>
  </si>
  <si>
    <t>ready, prepared</t>
  </si>
  <si>
    <t>bavgæt</t>
  </si>
  <si>
    <t>bastard, mischievous/naughty person</t>
  </si>
  <si>
    <t>beig</t>
  </si>
  <si>
    <t>dog</t>
  </si>
  <si>
    <t>belfir</t>
  </si>
  <si>
    <t>hide (animal skin)</t>
  </si>
  <si>
    <t>berad</t>
  </si>
  <si>
    <t>cliff</t>
  </si>
  <si>
    <t>berstor</t>
  </si>
  <si>
    <t>mighty</t>
  </si>
  <si>
    <t>bevriks</t>
  </si>
  <si>
    <t>resist, withstand</t>
  </si>
  <si>
    <t>birn</t>
  </si>
  <si>
    <t>sphere, ball</t>
  </si>
  <si>
    <t>birta</t>
  </si>
  <si>
    <t>most</t>
  </si>
  <si>
    <t>blogvir</t>
  </si>
  <si>
    <t>around</t>
  </si>
  <si>
    <t>blont</t>
  </si>
  <si>
    <t>hammer</t>
  </si>
  <si>
    <t>blot</t>
  </si>
  <si>
    <t>blûvur</t>
  </si>
  <si>
    <t>robe, robes, dress</t>
  </si>
  <si>
    <t>bodor</t>
  </si>
  <si>
    <t>storage chest, box</t>
  </si>
  <si>
    <t>bof</t>
  </si>
  <si>
    <t>touch, feel, feeling, emotion, theme, taste</t>
  </si>
  <si>
    <t>bofs</t>
  </si>
  <si>
    <t>hide (hiding behind)</t>
  </si>
  <si>
    <t>bord</t>
  </si>
  <si>
    <t>idea, plan</t>
  </si>
  <si>
    <t>bosneim</t>
  </si>
  <si>
    <t>city</t>
  </si>
  <si>
    <t>bov</t>
  </si>
  <si>
    <t>toe</t>
  </si>
  <si>
    <t>buld</t>
  </si>
  <si>
    <t>bow (weapon)</t>
  </si>
  <si>
    <t>bûlta</t>
  </si>
  <si>
    <t>bolt (noun)</t>
  </si>
  <si>
    <t>burig</t>
  </si>
  <si>
    <t>cause of, reason of</t>
  </si>
  <si>
    <t>bûvt</t>
  </si>
  <si>
    <t>curious, adventurous</t>
  </si>
  <si>
    <t>bûvtol</t>
  </si>
  <si>
    <t>interest, focus, concentrate</t>
  </si>
  <si>
    <t>byr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</si>
  <si>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</si>
  <si>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</si>
  <si>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</si>
  <si>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</si>
  <si>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</si>
  <si>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</si>
  <si>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</si>
  <si>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</si>
  <si>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</si>
  <si>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daf</t>
  </si>
  <si>
    <t>walk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</si>
  <si>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</si>
  <si>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</si>
  <si>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</si>
  <si>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</si>
  <si>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</si>
  <si>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</si>
  <si>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</si>
  <si>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</si>
  <si>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</si>
  <si>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</si>
  <si>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daln</t>
  </si>
  <si>
    <t>wear, put on, don</t>
  </si>
  <si>
    <t>dalvnin</t>
  </si>
  <si>
    <t>wearing (like in wearing clothing)</t>
  </si>
  <si>
    <t>dan</t>
  </si>
  <si>
    <t>son</t>
  </si>
  <si>
    <t>dandof</t>
  </si>
  <si>
    <t>run, walk quickly</t>
  </si>
  <si>
    <t>dargol</t>
  </si>
  <si>
    <t>black, place being dark</t>
  </si>
  <si>
    <t>davn</t>
  </si>
  <si>
    <t>meat, flesh of creature</t>
  </si>
  <si>
    <t>davu</t>
  </si>
  <si>
    <t>pass in progress, move past</t>
  </si>
  <si>
    <t>dil</t>
  </si>
  <si>
    <t>or</t>
  </si>
  <si>
    <t>din</t>
  </si>
  <si>
    <t>he, him, his</t>
  </si>
  <si>
    <t>dit</t>
  </si>
  <si>
    <t>stab, stick in, insert, pierce, penetrate, impale</t>
  </si>
  <si>
    <t>ditûzom</t>
  </si>
  <si>
    <t>spicy (taste)</t>
  </si>
  <si>
    <t>dofdre</t>
  </si>
  <si>
    <t>lose, defeat</t>
  </si>
  <si>
    <t>stop, end, complete, finish</t>
  </si>
  <si>
    <t>tap</t>
  </si>
  <si>
    <t>dol</t>
  </si>
  <si>
    <t>village, town</t>
  </si>
  <si>
    <t>late</t>
  </si>
  <si>
    <t>æner</t>
  </si>
  <si>
    <t>dor</t>
  </si>
  <si>
    <t>iron</t>
  </si>
  <si>
    <t>dorir</t>
  </si>
  <si>
    <t>coin</t>
  </si>
  <si>
    <t>dorvur</t>
  </si>
  <si>
    <t>close</t>
  </si>
  <si>
    <t>ilva</t>
  </si>
  <si>
    <t>dovror</t>
  </si>
  <si>
    <t>metal (material)</t>
  </si>
  <si>
    <t>dovyrdal</t>
  </si>
  <si>
    <t>destiny, fate, result, aftermath, conclusion</t>
  </si>
  <si>
    <t>drogra</t>
  </si>
  <si>
    <t>draugr</t>
  </si>
  <si>
    <t>dul</t>
  </si>
  <si>
    <t>hit</t>
  </si>
  <si>
    <t>dûlne</t>
  </si>
  <si>
    <t>bean</t>
  </si>
  <si>
    <t>dûltin</t>
  </si>
  <si>
    <t>night</t>
  </si>
  <si>
    <t>dum</t>
  </si>
  <si>
    <t>stupid, dumb</t>
  </si>
  <si>
    <t>dur</t>
  </si>
  <si>
    <t>group of creatures, they, them, their</t>
  </si>
  <si>
    <t>durmir</t>
  </si>
  <si>
    <t>character of story</t>
  </si>
  <si>
    <t>durvda</t>
  </si>
  <si>
    <t>spear (weapon)</t>
  </si>
  <si>
    <t>dûryn</t>
  </si>
  <si>
    <t>equipment</t>
  </si>
  <si>
    <t>dûv</t>
  </si>
  <si>
    <t>jump</t>
  </si>
  <si>
    <t>dyr</t>
  </si>
  <si>
    <t>deer</t>
  </si>
  <si>
    <t>dyvot</t>
  </si>
  <si>
    <t>did horribly, unskilled, situation going bad</t>
  </si>
  <si>
    <t>jom</t>
  </si>
  <si>
    <t>ei</t>
  </si>
  <si>
    <t>i, me, my</t>
  </si>
  <si>
    <t>eirvan</t>
  </si>
  <si>
    <t>friend, ally</t>
  </si>
  <si>
    <t>eiserg</t>
  </si>
  <si>
    <t>medicine, tonic</t>
  </si>
  <si>
    <t>elgek</t>
  </si>
  <si>
    <t>arrow (weapon)</t>
  </si>
  <si>
    <t>elgûnalf</t>
  </si>
  <si>
    <t>elf</t>
  </si>
  <si>
    <t>ened</t>
  </si>
  <si>
    <t>inn, hotel</t>
  </si>
  <si>
    <t>enf</t>
  </si>
  <si>
    <t>up</t>
  </si>
  <si>
    <t>olp</t>
  </si>
  <si>
    <t>enin</t>
  </si>
  <si>
    <t>safe (adj)</t>
  </si>
  <si>
    <t>enkar</t>
  </si>
  <si>
    <t>disease</t>
  </si>
  <si>
    <t>enkord</t>
  </si>
  <si>
    <t>infect</t>
  </si>
  <si>
    <t>enlûpir</t>
  </si>
  <si>
    <t>knowledge, information</t>
  </si>
  <si>
    <t>enlut</t>
  </si>
  <si>
    <t>learn</t>
  </si>
  <si>
    <t>enlutar</t>
  </si>
  <si>
    <t>know, understand, acknowledge, feel someones feelings</t>
  </si>
  <si>
    <t>envok</t>
  </si>
  <si>
    <t>chaos, epic mess</t>
  </si>
  <si>
    <t>evlar</t>
  </si>
  <si>
    <t>every, all</t>
  </si>
  <si>
    <t>evtervin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</si>
  <si>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</si>
  <si>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</si>
  <si>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</si>
  <si>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</si>
  <si>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</si>
  <si>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</si>
  <si>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</si>
  <si>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</si>
  <si>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</si>
  <si>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</si>
  <si>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</si>
  <si>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</si>
  <si>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fen</t>
  </si>
  <si>
    <t>rest</t>
  </si>
  <si>
    <t>ferur</t>
  </si>
  <si>
    <t>cat</t>
  </si>
  <si>
    <t>fir</t>
  </si>
  <si>
    <t>four</t>
  </si>
  <si>
    <t>firg</t>
  </si>
  <si>
    <t>finger</t>
  </si>
  <si>
    <t>firs</t>
  </si>
  <si>
    <t>tail</t>
  </si>
  <si>
    <t>fjol</t>
  </si>
  <si>
    <t>fast, quick</t>
  </si>
  <si>
    <t>fjolpla</t>
  </si>
  <si>
    <t>boat</t>
  </si>
  <si>
    <t>fjorg</t>
  </si>
  <si>
    <t>atgeir, glaive (weapon)</t>
  </si>
  <si>
    <t>flæ</t>
  </si>
  <si>
    <t>use</t>
  </si>
  <si>
    <t>flerdaf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</si>
  <si>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</si>
  <si>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</si>
  <si>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</si>
  <si>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</si>
  <si>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</si>
  <si>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</si>
  <si>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</si>
  <si>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</si>
  <si>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</si>
  <si>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</si>
  <si>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fom</t>
  </si>
  <si>
    <t>unknown amount, random, some</t>
  </si>
  <si>
    <t>fordrin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</si>
  <si>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</si>
  <si>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</si>
  <si>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</si>
  <si>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</si>
  <si>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</si>
  <si>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</si>
  <si>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</si>
  <si>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</si>
  <si>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</si>
  <si>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</si>
  <si>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</si>
  <si>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</si>
  <si>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fûr</t>
  </si>
  <si>
    <t>size, scale, mass</t>
  </si>
  <si>
    <t>furd</t>
  </si>
  <si>
    <t>west</t>
  </si>
  <si>
    <t>fyr</t>
  </si>
  <si>
    <t>like</t>
  </si>
  <si>
    <t>fyrif</t>
  </si>
  <si>
    <t>mead</t>
  </si>
  <si>
    <t>gældur</t>
  </si>
  <si>
    <t>orange (color)</t>
  </si>
  <si>
    <t>gær</t>
  </si>
  <si>
    <t>wood</t>
  </si>
  <si>
    <t>gær plor</t>
  </si>
  <si>
    <t>pencil</t>
  </si>
  <si>
    <t>gakmund</t>
  </si>
  <si>
    <t>dragon</t>
  </si>
  <si>
    <t>gala</t>
  </si>
  <si>
    <t>high (height)</t>
  </si>
  <si>
    <t>galar</t>
  </si>
  <si>
    <t>sieze, capture, take, grab, move (forcefully)</t>
  </si>
  <si>
    <t>galk</t>
  </si>
  <si>
    <t>duck</t>
  </si>
  <si>
    <t>galrig</t>
  </si>
  <si>
    <t>attack</t>
  </si>
  <si>
    <t>galv</t>
  </si>
  <si>
    <t>weight of object</t>
  </si>
  <si>
    <t>galvir</t>
  </si>
  <si>
    <t>being heavy</t>
  </si>
  <si>
    <t>gantolkûr</t>
  </si>
  <si>
    <t>sorcerer</t>
  </si>
  <si>
    <t>gard</t>
  </si>
  <si>
    <t>husband</t>
  </si>
  <si>
    <t>garv</t>
  </si>
  <si>
    <t>cart, wagon</t>
  </si>
  <si>
    <t>gatve</t>
  </si>
  <si>
    <t>annoy</t>
  </si>
  <si>
    <t>gazur</t>
  </si>
  <si>
    <t>angry, mad</t>
  </si>
  <si>
    <t>gef</t>
  </si>
  <si>
    <t>stick (noun)</t>
  </si>
  <si>
    <t>geil</t>
  </si>
  <si>
    <t>shout, yell</t>
  </si>
  <si>
    <t>geilda</t>
  </si>
  <si>
    <t>gibber</t>
  </si>
  <si>
    <t>gelef</t>
  </si>
  <si>
    <t>song, music</t>
  </si>
  <si>
    <t>geler</t>
  </si>
  <si>
    <t>sing</t>
  </si>
  <si>
    <t>gerk</t>
  </si>
  <si>
    <t>cover (noun + verb)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</si>
  <si>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</si>
  <si>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</si>
  <si>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</si>
  <si>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</si>
  <si>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</si>
  <si>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</si>
  <si>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</si>
  <si>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</si>
  <si>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</si>
  <si>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act, do, make, create</t>
  </si>
  <si>
    <t>gledul</t>
  </si>
  <si>
    <t>work for, work as, job, occupation</t>
  </si>
  <si>
    <t>gleid</t>
  </si>
  <si>
    <t>gold</t>
  </si>
  <si>
    <t>gleirt</t>
  </si>
  <si>
    <t>beer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</si>
  <si>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</si>
  <si>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</si>
  <si>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</si>
  <si>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</si>
  <si>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</si>
  <si>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</si>
  <si>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</si>
  <si>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</si>
  <si>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</si>
  <si>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</si>
  <si>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</si>
  <si>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</si>
  <si>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</si>
  <si>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</si>
  <si>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</si>
  <si>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</si>
  <si>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</t>
  </si>
  <si>
    <t>gate</t>
  </si>
  <si>
    <t>gort</t>
  </si>
  <si>
    <t>hurt (verb + adj), injured</t>
  </si>
  <si>
    <t>grast</t>
  </si>
  <si>
    <t>disgust, gross</t>
  </si>
  <si>
    <t>gren</t>
  </si>
  <si>
    <t>green</t>
  </si>
  <si>
    <t>grûl</t>
  </si>
  <si>
    <t>mace (weapon, not morning star)</t>
  </si>
  <si>
    <t>gûb</t>
  </si>
  <si>
    <t>goose</t>
  </si>
  <si>
    <t>gûl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</si>
  <si>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</si>
  <si>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</si>
  <si>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</si>
  <si>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</si>
  <si>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</si>
  <si>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</si>
  <si>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</si>
  <si>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</si>
  <si>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</si>
  <si>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</si>
  <si>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</si>
  <si>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</si>
  <si>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</si>
  <si>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</si>
  <si>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</si>
  <si>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hæges</t>
  </si>
  <si>
    <t>can be seen, visible</t>
  </si>
  <si>
    <t>hænur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</si>
  <si>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</si>
  <si>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</si>
  <si>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</si>
  <si>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</si>
  <si>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</si>
  <si>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</si>
  <si>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</si>
  <si>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</si>
  <si>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</si>
  <si>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hafk</t>
  </si>
  <si>
    <t>from</t>
  </si>
  <si>
    <t>hagt'ap skog</t>
  </si>
  <si>
    <t>battleaxe (weapon)</t>
  </si>
  <si>
    <t>hagtol</t>
  </si>
  <si>
    <t>conflict, war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</si>
  <si>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</si>
  <si>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</si>
  <si>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</si>
  <si>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</si>
  <si>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</si>
  <si>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</si>
  <si>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</si>
  <si>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</si>
  <si>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</si>
  <si>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</si>
  <si>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hantur</t>
  </si>
  <si>
    <t>magma, lava</t>
  </si>
  <si>
    <t>haradin</t>
  </si>
  <si>
    <t>south</t>
  </si>
  <si>
    <t>haskal</t>
  </si>
  <si>
    <t>thunder, lightning sound, thunderclap</t>
  </si>
  <si>
    <t>hat</t>
  </si>
  <si>
    <t>sit</t>
  </si>
  <si>
    <t>hav</t>
  </si>
  <si>
    <t>future tense</t>
  </si>
  <si>
    <t>havæges</t>
  </si>
  <si>
    <t>appear</t>
  </si>
  <si>
    <t>ikæges</t>
  </si>
  <si>
    <t>havaldur</t>
  </si>
  <si>
    <t>mortal (spiritual)</t>
  </si>
  <si>
    <t>havur</t>
  </si>
  <si>
    <t>want, wish</t>
  </si>
  <si>
    <t>heg</t>
  </si>
  <si>
    <t>eat, consume solids</t>
  </si>
  <si>
    <t>heim</t>
  </si>
  <si>
    <t>house, home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</si>
  <si>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</si>
  <si>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</si>
  <si>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</si>
  <si>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</si>
  <si>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</si>
  <si>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</si>
  <si>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</si>
  <si>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</si>
  <si>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</si>
  <si>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</si>
  <si>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hivæs</t>
  </si>
  <si>
    <t>missing, can't be found</t>
  </si>
  <si>
    <t>hom</t>
  </si>
  <si>
    <t>light</t>
  </si>
  <si>
    <t>hov</t>
  </si>
  <si>
    <t>equal, same</t>
  </si>
  <si>
    <t>hrik</t>
  </si>
  <si>
    <t>climb</t>
  </si>
  <si>
    <t>hruldskur</t>
  </si>
  <si>
    <t>wizard</t>
  </si>
  <si>
    <t>huld</t>
  </si>
  <si>
    <t>horse</t>
  </si>
  <si>
    <t>hunan</t>
  </si>
  <si>
    <t>honey (bees)</t>
  </si>
  <si>
    <t>hur</t>
  </si>
  <si>
    <t>linen</t>
  </si>
  <si>
    <t>hûv</t>
  </si>
  <si>
    <t>push</t>
  </si>
  <si>
    <t>id</t>
  </si>
  <si>
    <t>if, in case, by condition</t>
  </si>
  <si>
    <t>igbleb</t>
  </si>
  <si>
    <t>chicken</t>
  </si>
  <si>
    <t>ik</t>
  </si>
  <si>
    <t>not, negator (see morpheme section)</t>
  </si>
  <si>
    <t>disappear, vanish</t>
  </si>
  <si>
    <t>ilar</t>
  </si>
  <si>
    <t>sacred</t>
  </si>
  <si>
    <t>impagor</t>
  </si>
  <si>
    <t>picture, image</t>
  </si>
  <si>
    <t>int</t>
  </si>
  <si>
    <t>join, connect</t>
  </si>
  <si>
    <t>intu</t>
  </si>
  <si>
    <t>diamond</t>
  </si>
  <si>
    <t>irgaf</t>
  </si>
  <si>
    <t>neck of creature</t>
  </si>
  <si>
    <t>isigt</t>
  </si>
  <si>
    <t>basin, sink</t>
  </si>
  <si>
    <t>istræn</t>
  </si>
  <si>
    <t>constallation</t>
  </si>
  <si>
    <t>itar</t>
  </si>
  <si>
    <t>itch</t>
  </si>
  <si>
    <t>ja</t>
  </si>
  <si>
    <t>yes</t>
  </si>
  <si>
    <t>vo</t>
  </si>
  <si>
    <t>jadre</t>
  </si>
  <si>
    <t>jade</t>
  </si>
  <si>
    <t>jæl</t>
  </si>
  <si>
    <t>god, deity</t>
  </si>
  <si>
    <t>jævil</t>
  </si>
  <si>
    <t>intelligent, smart, bright (mentally)</t>
  </si>
  <si>
    <t>jævûnil</t>
  </si>
  <si>
    <t>intelligence</t>
  </si>
  <si>
    <t>jaglyd</t>
  </si>
  <si>
    <t>born</t>
  </si>
  <si>
    <t>jagt</t>
  </si>
  <si>
    <t>bitter (taste)</t>
  </si>
  <si>
    <t>janva</t>
  </si>
  <si>
    <t>yellow</t>
  </si>
  <si>
    <t>javelfur</t>
  </si>
  <si>
    <t>weave, knit, sow</t>
  </si>
  <si>
    <t>jerd</t>
  </si>
  <si>
    <t>vellum</t>
  </si>
  <si>
    <t>jerûnd</t>
  </si>
  <si>
    <t>scroll</t>
  </si>
  <si>
    <t>skilled at, situation going well, did good</t>
  </si>
  <si>
    <t>jomsald</t>
  </si>
  <si>
    <t>hello, hi (means good far)</t>
  </si>
  <si>
    <t>morally good</t>
  </si>
  <si>
    <t>joldi</t>
  </si>
  <si>
    <t>east</t>
  </si>
  <si>
    <t>jordag</t>
  </si>
  <si>
    <t>desert</t>
  </si>
  <si>
    <t>ju</t>
  </si>
  <si>
    <t>rainwater</t>
  </si>
  <si>
    <t>jûd</t>
  </si>
  <si>
    <t>hope, potential</t>
  </si>
  <si>
    <t>japvir</t>
  </si>
  <si>
    <t>jûdvir</t>
  </si>
  <si>
    <t>despair, hopeless</t>
  </si>
  <si>
    <t>jap</t>
  </si>
  <si>
    <t>jûmor</t>
  </si>
  <si>
    <t>king</t>
  </si>
  <si>
    <t>jûmorlorvet</t>
  </si>
  <si>
    <t>kingdom</t>
  </si>
  <si>
    <t>jûr</t>
  </si>
  <si>
    <t>lord, jarl, earl</t>
  </si>
  <si>
    <t>kal</t>
  </si>
  <si>
    <t>cup, mug, tankard</t>
  </si>
  <si>
    <t>kald</t>
  </si>
  <si>
    <t>pants, shorts (clothing)</t>
  </si>
  <si>
    <t>kavn</t>
  </si>
  <si>
    <t>pike, long spear (weapon)</t>
  </si>
  <si>
    <t>kirs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</si>
  <si>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</si>
  <si>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</si>
  <si>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</si>
  <si>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</si>
  <si>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</si>
  <si>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</si>
  <si>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</si>
  <si>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</si>
  <si>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</si>
  <si>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</si>
  <si>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</si>
  <si>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</si>
  <si>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</si>
  <si>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komsk</t>
  </si>
  <si>
    <t>command</t>
  </si>
  <si>
    <t>korpæt</t>
  </si>
  <si>
    <t>complete (adjective), absolute</t>
  </si>
  <si>
    <t>kyn</t>
  </si>
  <si>
    <t>on, onto</t>
  </si>
  <si>
    <t>lægi</t>
  </si>
  <si>
    <t>language</t>
  </si>
  <si>
    <t>lafrel</t>
  </si>
  <si>
    <t>flower</t>
  </si>
  <si>
    <t>laftaln</t>
  </si>
  <si>
    <t>favorite</t>
  </si>
  <si>
    <t>lagi</t>
  </si>
  <si>
    <t>speak, talk, say</t>
  </si>
  <si>
    <t>lagûfdûn</t>
  </si>
  <si>
    <t>territory</t>
  </si>
  <si>
    <t>lalfra</t>
  </si>
  <si>
    <t>fish</t>
  </si>
  <si>
    <t>lan</t>
  </si>
  <si>
    <t>what</t>
  </si>
  <si>
    <t>lanyr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</si>
  <si>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</si>
  <si>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</si>
  <si>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</si>
  <si>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</si>
  <si>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</si>
  <si>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</si>
  <si>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</si>
  <si>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</si>
  <si>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</si>
  <si>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lathur skyp</t>
  </si>
  <si>
    <t>longsword (weapon)</t>
  </si>
  <si>
    <t>leif</t>
  </si>
  <si>
    <t>beauty, beautiful</t>
  </si>
  <si>
    <t>leivær</t>
  </si>
  <si>
    <t>pedestal</t>
  </si>
  <si>
    <t>lifezrig</t>
  </si>
  <si>
    <t>butterfly</t>
  </si>
  <si>
    <t>linsosvir</t>
  </si>
  <si>
    <t>very small, minuscule</t>
  </si>
  <si>
    <t>lis</t>
  </si>
  <si>
    <t>small, little</t>
  </si>
  <si>
    <t>lis fjolpla</t>
  </si>
  <si>
    <t>raft</t>
  </si>
  <si>
    <t>lis huld</t>
  </si>
  <si>
    <t>pony</t>
  </si>
  <si>
    <t>lisdægi</t>
  </si>
  <si>
    <t>tiny</t>
  </si>
  <si>
    <t>lisdr skyp</t>
  </si>
  <si>
    <t>shortsword (weapon)</t>
  </si>
  <si>
    <t>ljor</t>
  </si>
  <si>
    <t>open</t>
  </si>
  <si>
    <t>dorvr</t>
  </si>
  <si>
    <t>lofûr</t>
  </si>
  <si>
    <t>surface</t>
  </si>
  <si>
    <t>lon</t>
  </si>
  <si>
    <t>and, then</t>
  </si>
  <si>
    <t>lorso</t>
  </si>
  <si>
    <t>many, much, several, lot of</t>
  </si>
  <si>
    <t>lorvet</t>
  </si>
  <si>
    <t>ground, land (noun)</t>
  </si>
  <si>
    <t>lûdor</t>
  </si>
  <si>
    <t>horn, antler</t>
  </si>
  <si>
    <t>lûdor jrg</t>
  </si>
  <si>
    <t>yak</t>
  </si>
  <si>
    <t>luf</t>
  </si>
  <si>
    <t>left (direction)</t>
  </si>
  <si>
    <t>lug</t>
  </si>
  <si>
    <t>leg of creature</t>
  </si>
  <si>
    <t>lûglar</t>
  </si>
  <si>
    <t>question, ask</t>
  </si>
  <si>
    <t>lûil</t>
  </si>
  <si>
    <t>life, alive</t>
  </si>
  <si>
    <t>væk</t>
  </si>
  <si>
    <t>lûm</t>
  </si>
  <si>
    <t>more, greater indicator</t>
  </si>
  <si>
    <t>lûtamur</t>
  </si>
  <si>
    <t>future time, after</t>
  </si>
  <si>
    <t>lûven</t>
  </si>
  <si>
    <t>love</t>
  </si>
  <si>
    <t>mænd</t>
  </si>
  <si>
    <t>cloak</t>
  </si>
  <si>
    <t>mær</t>
  </si>
  <si>
    <t>meaning, mean something</t>
  </si>
  <si>
    <t>maglon</t>
  </si>
  <si>
    <t>million</t>
  </si>
  <si>
    <t>mam</t>
  </si>
  <si>
    <t>mother</t>
  </si>
  <si>
    <t>mand</t>
  </si>
  <si>
    <t>cure, recover</t>
  </si>
  <si>
    <t>mavjeg</t>
  </si>
  <si>
    <t>maybe, might be, could be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</si>
  <si>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</si>
  <si>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</si>
  <si>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</si>
  <si>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</si>
  <si>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</si>
  <si>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</si>
  <si>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</si>
  <si>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</si>
  <si>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</si>
  <si>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</si>
  <si>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</si>
  <si>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</si>
  <si>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mobre</t>
  </si>
  <si>
    <t>marble</t>
  </si>
  <si>
    <t>morsvir</t>
  </si>
  <si>
    <t>missile</t>
  </si>
  <si>
    <t>mot</t>
  </si>
  <si>
    <t>mouth of creature</t>
  </si>
  <si>
    <t>mûal</t>
  </si>
  <si>
    <t>kiss</t>
  </si>
  <si>
    <t>mûald</t>
  </si>
  <si>
    <t>real, not fake</t>
  </si>
  <si>
    <t>mûlt</t>
  </si>
  <si>
    <t>should</t>
  </si>
  <si>
    <t>mur</t>
  </si>
  <si>
    <t>sad, feeling down</t>
  </si>
  <si>
    <t>murk</t>
  </si>
  <si>
    <t>twisted version, version</t>
  </si>
  <si>
    <t>myr</t>
  </si>
  <si>
    <t>eye of creature</t>
  </si>
  <si>
    <t>navar</t>
  </si>
  <si>
    <t>never before</t>
  </si>
  <si>
    <t>evtamr, tampût</t>
  </si>
  <si>
    <t>navur</t>
  </si>
  <si>
    <t>name</t>
  </si>
  <si>
    <t>nedvir</t>
  </si>
  <si>
    <t>need, require</t>
  </si>
  <si>
    <t>neten</t>
  </si>
  <si>
    <t>common</t>
  </si>
  <si>
    <t>nit</t>
  </si>
  <si>
    <t>nine</t>
  </si>
  <si>
    <t>nitmal</t>
  </si>
  <si>
    <t>dinner, supper</t>
  </si>
  <si>
    <t>nogt</t>
  </si>
  <si>
    <t>snore</t>
  </si>
  <si>
    <t>nor</t>
  </si>
  <si>
    <t>stone, rock</t>
  </si>
  <si>
    <t>norl</t>
  </si>
  <si>
    <t>beside</t>
  </si>
  <si>
    <t>nus</t>
  </si>
  <si>
    <t>blue</t>
  </si>
  <si>
    <t>nyval</t>
  </si>
  <si>
    <t>crazy, insane, delusional</t>
  </si>
  <si>
    <t>olba</t>
  </si>
  <si>
    <t>pink</t>
  </si>
  <si>
    <t>olfe</t>
  </si>
  <si>
    <t>stun</t>
  </si>
  <si>
    <t>down</t>
  </si>
  <si>
    <t>oplirdan</t>
  </si>
  <si>
    <t>negotiate</t>
  </si>
  <si>
    <t>ordun</t>
  </si>
  <si>
    <t>1: think of. 2: remember, recall. 3: suppose, guess.</t>
  </si>
  <si>
    <t>orelg</t>
  </si>
  <si>
    <t>earth</t>
  </si>
  <si>
    <t>orul</t>
  </si>
  <si>
    <t>glass/crystal orb</t>
  </si>
  <si>
    <t>oste</t>
  </si>
  <si>
    <t>dodge, avoid</t>
  </si>
  <si>
    <t>the</t>
  </si>
  <si>
    <t>pæfk</t>
  </si>
  <si>
    <t>laugh, cackle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</si>
  <si>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</si>
  <si>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</si>
  <si>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</si>
  <si>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</si>
  <si>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</si>
  <si>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</si>
  <si>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</si>
  <si>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</si>
  <si>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</si>
  <si>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</si>
  <si>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parva</t>
  </si>
  <si>
    <t>currently</t>
  </si>
  <si>
    <t>povri</t>
  </si>
  <si>
    <t>patrnig</t>
  </si>
  <si>
    <t>painting, drawing</t>
  </si>
  <si>
    <t>pav</t>
  </si>
  <si>
    <t>give, grant</t>
  </si>
  <si>
    <t>peil</t>
  </si>
  <si>
    <t>game, sport</t>
  </si>
  <si>
    <t>peim</t>
  </si>
  <si>
    <t>piece, fragment, part</t>
  </si>
  <si>
    <t>peltur</t>
  </si>
  <si>
    <t>circle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</si>
  <si>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</si>
  <si>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</si>
  <si>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</si>
  <si>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</si>
  <si>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</si>
  <si>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</si>
  <si>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</si>
  <si>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</si>
  <si>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plor</t>
  </si>
  <si>
    <t>quill</t>
  </si>
  <si>
    <t>plûb</t>
  </si>
  <si>
    <t>bird</t>
  </si>
  <si>
    <t>plûs</t>
  </si>
  <si>
    <t>sour (taste)</t>
  </si>
  <si>
    <t>poldur</t>
  </si>
  <si>
    <t>absorb, take in</t>
  </si>
  <si>
    <t>polfir</t>
  </si>
  <si>
    <t>worry about, care for</t>
  </si>
  <si>
    <t>pordun</t>
  </si>
  <si>
    <t>a single boot</t>
  </si>
  <si>
    <t>pov</t>
  </si>
  <si>
    <t>past, before, previous, last</t>
  </si>
  <si>
    <t>povva</t>
  </si>
  <si>
    <t>previously</t>
  </si>
  <si>
    <t>parri</t>
  </si>
  <si>
    <t>prald</t>
  </si>
  <si>
    <t>storm (noun)</t>
  </si>
  <si>
    <t>pref</t>
  </si>
  <si>
    <t>letter, message</t>
  </si>
  <si>
    <t>pûk</t>
  </si>
  <si>
    <t>stop</t>
  </si>
  <si>
    <t>prohibit, forbid, not allow</t>
  </si>
  <si>
    <t>basla</t>
  </si>
  <si>
    <t>puntu</t>
  </si>
  <si>
    <t>drum</t>
  </si>
  <si>
    <t>rælna</t>
  </si>
  <si>
    <t>rule, reign, dominate</t>
  </si>
  <si>
    <t>rænût</t>
  </si>
  <si>
    <t>try</t>
  </si>
  <si>
    <t>ræpa</t>
  </si>
  <si>
    <t>leather</t>
  </si>
  <si>
    <t>ræskardir</t>
  </si>
  <si>
    <t>important, critical, urgent</t>
  </si>
  <si>
    <t>ragmun</t>
  </si>
  <si>
    <t>noble (verb + noun)</t>
  </si>
  <si>
    <t>ralm</t>
  </si>
  <si>
    <t>sprout, shoot of plant</t>
  </si>
  <si>
    <t>randur</t>
  </si>
  <si>
    <t>drain (verb)</t>
  </si>
  <si>
    <t>reim</t>
  </si>
  <si>
    <t>sound, noise</t>
  </si>
  <si>
    <t>ret</t>
  </si>
  <si>
    <t>mouse, rat</t>
  </si>
  <si>
    <t>rofk</t>
  </si>
  <si>
    <t>transform, turn into</t>
  </si>
  <si>
    <t>rold</t>
  </si>
  <si>
    <t>ale</t>
  </si>
  <si>
    <t>rom</t>
  </si>
  <si>
    <t>room</t>
  </si>
  <si>
    <t>rosk</t>
  </si>
  <si>
    <t>door</t>
  </si>
  <si>
    <t>ru</t>
  </si>
  <si>
    <t>you</t>
  </si>
  <si>
    <t>rûdag</t>
  </si>
  <si>
    <t>rules, law</t>
  </si>
  <si>
    <t>rûf</t>
  </si>
  <si>
    <t>cook (verb)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</si>
  <si>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</si>
  <si>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</si>
  <si>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</si>
  <si>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</si>
  <si>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</si>
  <si>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</si>
  <si>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</si>
  <si>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</si>
  <si>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sæf</t>
  </si>
  <si>
    <t>wife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</si>
  <si>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</si>
  <si>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</si>
  <si>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</si>
  <si>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</si>
  <si>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</si>
  <si>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</si>
  <si>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</si>
  <si>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</si>
  <si>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</si>
  <si>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</si>
  <si>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</si>
  <si>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</si>
  <si>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</si>
  <si>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</si>
  <si>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</si>
  <si>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</si>
  <si>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</si>
  <si>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</si>
  <si>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</si>
  <si>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</si>
  <si>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</si>
  <si>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sat</t>
  </si>
  <si>
    <t>that, it</t>
  </si>
  <si>
    <t>satle</t>
  </si>
  <si>
    <t>those</t>
  </si>
  <si>
    <t>savût</t>
  </si>
  <si>
    <t>ghost, spirit</t>
  </si>
  <si>
    <t>sef</t>
  </si>
  <si>
    <t>thank something</t>
  </si>
  <si>
    <t>segef</t>
  </si>
  <si>
    <t>sugar</t>
  </si>
  <si>
    <t>segefri</t>
  </si>
  <si>
    <t>sweet (taste)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</si>
  <si>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</si>
  <si>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</si>
  <si>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</si>
  <si>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</si>
  <si>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</si>
  <si>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</si>
  <si>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</si>
  <si>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</si>
  <si>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sert</t>
  </si>
  <si>
    <t>1: tunic, long sleeved shirt. 2: chain mail hauberk.</t>
  </si>
  <si>
    <t>sfov</t>
  </si>
  <si>
    <t>nose of creature</t>
  </si>
  <si>
    <t>sig</t>
  </si>
  <si>
    <t>this</t>
  </si>
  <si>
    <t>sigle</t>
  </si>
  <si>
    <t>these</t>
  </si>
  <si>
    <t>sil</t>
  </si>
  <si>
    <t>water</t>
  </si>
  <si>
    <t>sindvi</t>
  </si>
  <si>
    <t>leave, depart</t>
  </si>
  <si>
    <t>siv</t>
  </si>
  <si>
    <t>seven</t>
  </si>
  <si>
    <t>skal</t>
  </si>
  <si>
    <t>must, shall, have to</t>
  </si>
  <si>
    <t>skeim</t>
  </si>
  <si>
    <t>chalk</t>
  </si>
  <si>
    <t>skeiv</t>
  </si>
  <si>
    <t>scream</t>
  </si>
  <si>
    <t>skog</t>
  </si>
  <si>
    <t>axe (weapon)</t>
  </si>
  <si>
    <t>skûbal</t>
  </si>
  <si>
    <t>shoot, fire a weapon</t>
  </si>
  <si>
    <t>skyp</t>
  </si>
  <si>
    <t>sword (weapon)</t>
  </si>
  <si>
    <t>slûf</t>
  </si>
  <si>
    <t>leaf</t>
  </si>
  <si>
    <t>solmun</t>
  </si>
  <si>
    <t>nothing</t>
  </si>
  <si>
    <t>sor</t>
  </si>
  <si>
    <t>female</t>
  </si>
  <si>
    <t>falling down</t>
  </si>
  <si>
    <t>sref</t>
  </si>
  <si>
    <t>sot</t>
  </si>
  <si>
    <t>under, below</t>
  </si>
  <si>
    <t>spira</t>
  </si>
  <si>
    <t>healthy</t>
  </si>
  <si>
    <t>spûva</t>
  </si>
  <si>
    <t>1: play. 2: silly (add appropriate suffix)</t>
  </si>
  <si>
    <t>storn</t>
  </si>
  <si>
    <t>story of something</t>
  </si>
  <si>
    <t>sûgt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</si>
  <si>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</si>
  <si>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</si>
  <si>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</si>
  <si>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</si>
  <si>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</si>
  <si>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</si>
  <si>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</si>
  <si>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</si>
  <si>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</si>
  <si>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svadu</t>
  </si>
  <si>
    <t>lute</t>
  </si>
  <si>
    <t>svald</t>
  </si>
  <si>
    <t>cool</t>
  </si>
  <si>
    <t>svalt</t>
  </si>
  <si>
    <t>craft, make from ingredients</t>
  </si>
  <si>
    <t>svaltdûryn</t>
  </si>
  <si>
    <t>forge (verb, as in forging an axe), making metal with forge</t>
  </si>
  <si>
    <t>sver</t>
  </si>
  <si>
    <t>take apart</t>
  </si>
  <si>
    <t>svus</t>
  </si>
  <si>
    <t>write, print</t>
  </si>
  <si>
    <t>svusor</t>
  </si>
  <si>
    <t>send</t>
  </si>
  <si>
    <t>talavûr</t>
  </si>
  <si>
    <t>design, appearance</t>
  </si>
  <si>
    <t>talg</t>
  </si>
  <si>
    <t>being skinny</t>
  </si>
  <si>
    <t>talyg</t>
  </si>
  <si>
    <t>object</t>
  </si>
  <si>
    <t>tam</t>
  </si>
  <si>
    <t>ten</t>
  </si>
  <si>
    <t>tam-ûn</t>
  </si>
  <si>
    <t>eleven</t>
  </si>
  <si>
    <t>tanlar</t>
  </si>
  <si>
    <t>read</t>
  </si>
  <si>
    <t>tar</t>
  </si>
  <si>
    <t>start, begin an action or process</t>
  </si>
  <si>
    <t>dov</t>
  </si>
  <si>
    <t>tarafdan</t>
  </si>
  <si>
    <t>artillery, siege weapons</t>
  </si>
  <si>
    <t>tarfa</t>
  </si>
  <si>
    <t>raid, pillage, openly steal</t>
  </si>
  <si>
    <t>tastan</t>
  </si>
  <si>
    <t>thousand</t>
  </si>
  <si>
    <t>teim</t>
  </si>
  <si>
    <t>unknown object, thing</t>
  </si>
  <si>
    <t>tel</t>
  </si>
  <si>
    <t>three</t>
  </si>
  <si>
    <t>telg</t>
  </si>
  <si>
    <t>1: own, have. 2: ownership of.</t>
  </si>
  <si>
    <t>tervin</t>
  </si>
  <si>
    <t>time</t>
  </si>
  <si>
    <t>thald</t>
  </si>
  <si>
    <t>shield</t>
  </si>
  <si>
    <t>correct, right, true</t>
  </si>
  <si>
    <t>tild</t>
  </si>
  <si>
    <t>ice</t>
  </si>
  <si>
    <t>tilvæn</t>
  </si>
  <si>
    <t>towards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</si>
  <si>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</si>
  <si>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</si>
  <si>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</si>
  <si>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</si>
  <si>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</si>
  <si>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</si>
  <si>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</si>
  <si>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</si>
  <si>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</si>
  <si>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</si>
  <si>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</si>
  <si>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</si>
  <si>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troldan</t>
  </si>
  <si>
    <t>north</t>
  </si>
  <si>
    <t>turgam</t>
  </si>
  <si>
    <t>again</t>
  </si>
  <si>
    <t>tyrlag</t>
  </si>
  <si>
    <t>shape</t>
  </si>
  <si>
    <t>ûfir</t>
  </si>
  <si>
    <t>opposite, other way</t>
  </si>
  <si>
    <t>ufti</t>
  </si>
  <si>
    <t>over, on top</t>
  </si>
  <si>
    <t>ûl</t>
  </si>
  <si>
    <t>of (see rules)</t>
  </si>
  <si>
    <t>uldaf</t>
  </si>
  <si>
    <t>mountain</t>
  </si>
  <si>
    <t>uldar</t>
  </si>
  <si>
    <t>betray</t>
  </si>
  <si>
    <t>ulnt</t>
  </si>
  <si>
    <t>be ill, sick</t>
  </si>
  <si>
    <t>ûlostur</t>
  </si>
  <si>
    <t>reputation</t>
  </si>
  <si>
    <t>ulskald</t>
  </si>
  <si>
    <t>argue</t>
  </si>
  <si>
    <t>ûlunveld</t>
  </si>
  <si>
    <t>symbol, glyph, letter</t>
  </si>
  <si>
    <t>ûn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</si>
  <si>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</si>
  <si>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</si>
  <si>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</si>
  <si>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</si>
  <si>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</si>
  <si>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vælk</t>
  </si>
  <si>
    <t>1: death. 2: dead (adjective).</t>
  </si>
  <si>
    <t>valk</t>
  </si>
  <si>
    <t>kill, murder</t>
  </si>
  <si>
    <t>vaninreg</t>
  </si>
  <si>
    <t>fortified structure, mostly used to refer castles</t>
  </si>
  <si>
    <t>vankunur</t>
  </si>
  <si>
    <t>die</t>
  </si>
  <si>
    <t>vanun</t>
  </si>
  <si>
    <t>enemy</t>
  </si>
  <si>
    <t>varyg</t>
  </si>
  <si>
    <t>world, universe</t>
  </si>
  <si>
    <t>varygdan</t>
  </si>
  <si>
    <t>demiplane</t>
  </si>
  <si>
    <t>vegtur</t>
  </si>
  <si>
    <t>warrior, fighter</t>
  </si>
  <si>
    <t>veil</t>
  </si>
  <si>
    <t>sell</t>
  </si>
  <si>
    <t>veldaf</t>
  </si>
  <si>
    <t>too much, too many etc</t>
  </si>
  <si>
    <t>vertat</t>
  </si>
  <si>
    <t>tower</t>
  </si>
  <si>
    <t>vidgat</t>
  </si>
  <si>
    <t>stupid person, idiot</t>
  </si>
  <si>
    <t>vilsûr</t>
  </si>
  <si>
    <t>place, location</t>
  </si>
  <si>
    <t>vin</t>
  </si>
  <si>
    <t>wine</t>
  </si>
  <si>
    <t>vind</t>
  </si>
  <si>
    <t>find, search, explore</t>
  </si>
  <si>
    <t>vindofogt</t>
  </si>
  <si>
    <t>invade, conquer</t>
  </si>
  <si>
    <t>visvral</t>
  </si>
  <si>
    <t>silver</t>
  </si>
  <si>
    <t>vjon</t>
  </si>
  <si>
    <t>return</t>
  </si>
  <si>
    <t>no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</si>
  <si>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</si>
  <si>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</si>
  <si>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</si>
  <si>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</si>
  <si>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</si>
  <si>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</si>
  <si>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</si>
  <si>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</si>
  <si>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</si>
  <si>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</si>
  <si>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</si>
  <si>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</si>
  <si>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</si>
  <si>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vûs</t>
  </si>
  <si>
    <t>red</t>
  </si>
  <si>
    <t>vydul</t>
  </si>
  <si>
    <t>sharp</t>
  </si>
  <si>
    <t>vyrn</t>
  </si>
  <si>
    <t>alcoholic beverage</t>
  </si>
  <si>
    <t>waldor</t>
  </si>
  <si>
    <t>ancestor</t>
  </si>
  <si>
    <t>waldortind</t>
  </si>
  <si>
    <t>culture, tradition</t>
  </si>
  <si>
    <t>wardagt</t>
  </si>
  <si>
    <t>warning (noun)</t>
  </si>
  <si>
    <t>wavira</t>
  </si>
  <si>
    <t>win, victory</t>
  </si>
  <si>
    <t>weif</t>
  </si>
  <si>
    <t>cute</t>
  </si>
  <si>
    <t>wele</t>
  </si>
  <si>
    <t>feast, banquet</t>
  </si>
  <si>
    <t>wait, stay</t>
  </si>
  <si>
    <t>wofard</t>
  </si>
  <si>
    <t>druid</t>
  </si>
  <si>
    <t>woflur</t>
  </si>
  <si>
    <t>throne</t>
  </si>
  <si>
    <t>woftildr</t>
  </si>
  <si>
    <t>parchment</t>
  </si>
  <si>
    <t>wog</t>
  </si>
  <si>
    <t>pig, boar</t>
  </si>
  <si>
    <t>woltaf</t>
  </si>
  <si>
    <t>ruin, destroy</t>
  </si>
  <si>
    <t>wonir</t>
  </si>
  <si>
    <t>give up, surrender</t>
  </si>
  <si>
    <t>wortond</t>
  </si>
  <si>
    <t>lyre</t>
  </si>
  <si>
    <t>wovur</t>
  </si>
  <si>
    <t>wolf</t>
  </si>
  <si>
    <t>wûl</t>
  </si>
  <si>
    <t>wind</t>
  </si>
  <si>
    <t>wûlar</t>
  </si>
  <si>
    <t>assignment, quest</t>
  </si>
  <si>
    <t>wynt</t>
  </si>
  <si>
    <t>friendly, kind</t>
  </si>
  <si>
    <t>ygta</t>
  </si>
  <si>
    <t>sea salt</t>
  </si>
  <si>
    <t>ygtæv</t>
  </si>
  <si>
    <t>salty taste</t>
  </si>
  <si>
    <t>ygûrond</t>
  </si>
  <si>
    <t>magic</t>
  </si>
  <si>
    <t>yilvid</t>
  </si>
  <si>
    <t>angel</t>
  </si>
  <si>
    <t>yndan</t>
  </si>
  <si>
    <t>inspire, motivate</t>
  </si>
  <si>
    <t>yntavpru</t>
  </si>
  <si>
    <t>map</t>
  </si>
  <si>
    <t>yr</t>
  </si>
  <si>
    <t>be, act</t>
  </si>
  <si>
    <t>yrdal</t>
  </si>
  <si>
    <t>destiny, fate of someone</t>
  </si>
  <si>
    <t>yrg</t>
  </si>
  <si>
    <t>cattle, bull, cow.</t>
  </si>
  <si>
    <t>yrkundu</t>
  </si>
  <si>
    <t>dragon, wyvern</t>
  </si>
  <si>
    <t>yrn</t>
  </si>
  <si>
    <t>in, into</t>
  </si>
  <si>
    <t>zakur</t>
  </si>
  <si>
    <t>lightning</t>
  </si>
  <si>
    <t>zal</t>
  </si>
  <si>
    <t>1: bet/gamble something. 2: bet/gamble.</t>
  </si>
  <si>
    <t>zaldûn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</si>
  <si>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</si>
  <si>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</si>
  <si>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</si>
  <si>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</si>
  <si>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</si>
  <si>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</si>
  <si>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</si>
  <si>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</si>
  <si>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</si>
  <si>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</si>
  <si>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</si>
  <si>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a</t>
  </si>
  <si>
    <t>move, go</t>
  </si>
  <si>
    <t>count</t>
  </si>
  <si>
    <t>prefix</t>
  </si>
  <si>
    <t>vas bor'bith = a one'guy (a guy, if it's just one then don't need)</t>
  </si>
  <si>
    <t>Al lot sig nor. (I like this rock.)</t>
  </si>
  <si>
    <t>aeathu</t>
  </si>
  <si>
    <t>need</t>
  </si>
  <si>
    <t>owner (-ril)</t>
  </si>
  <si>
    <t>ereril = my</t>
  </si>
  <si>
    <t>short</t>
  </si>
  <si>
    <t>Al atr Alti heim. (I go I own home.) (because atr means "to go, or move to", we don't need an extra "to")</t>
  </si>
  <si>
    <t>aes</t>
  </si>
  <si>
    <t>out</t>
  </si>
  <si>
    <t>plural (-ru)</t>
  </si>
  <si>
    <t>bithru = guys</t>
  </si>
  <si>
    <t>Al davde sar. (I runned there.) (You follow the morpheme rules. Ran = Run (verb) + ed (past tense).)</t>
  </si>
  <si>
    <t>afni</t>
  </si>
  <si>
    <t>outside</t>
  </si>
  <si>
    <t>likeness (-via)</t>
  </si>
  <si>
    <t>dalas'via = like red (colored red), esrelu'via (from esrelu)</t>
  </si>
  <si>
    <t>aiemash</t>
  </si>
  <si>
    <t>present tense (-tha)</t>
  </si>
  <si>
    <t>ansraeltha = vanishing</t>
  </si>
  <si>
    <t>5. Prefixes with words that end in a vowel</t>
  </si>
  <si>
    <t>Vowels: I, E, or U, use an apostrophe to seperate it. "Verutha" turns into "Veru'tha"</t>
  </si>
  <si>
    <t>aien</t>
  </si>
  <si>
    <t>past tense (-lath)</t>
  </si>
  <si>
    <t>verulath = ran</t>
  </si>
  <si>
    <t>ala</t>
  </si>
  <si>
    <t>we, us, our</t>
  </si>
  <si>
    <t>future tense (pesu)</t>
  </si>
  <si>
    <t>pesu veru = will run</t>
  </si>
  <si>
    <t>alar</t>
  </si>
  <si>
    <t>negator/not (ine-)</t>
  </si>
  <si>
    <t>haeth ine'rûvias = there zero'person (there's no one)</t>
  </si>
  <si>
    <t>Lan linsûr ru? (What place you? Proper english: Where are you?)</t>
  </si>
  <si>
    <t>aliöm</t>
  </si>
  <si>
    <t>ball</t>
  </si>
  <si>
    <t>question (dar)</t>
  </si>
  <si>
    <t>dar ûvla'rûvias wiyne = if any'person able (is anyone able to)</t>
  </si>
  <si>
    <t>alörbu</t>
  </si>
  <si>
    <t>window</t>
  </si>
  <si>
    <t>male occupation (-faon)</t>
  </si>
  <si>
    <t>baelaeafaon = wood man (probably lumberjack)</t>
  </si>
  <si>
    <t>alösa</t>
  </si>
  <si>
    <t>bolt</t>
  </si>
  <si>
    <t>female occupation (-fera)</t>
  </si>
  <si>
    <t>bintrafera = farm woman (probably farmer)</t>
  </si>
  <si>
    <t>Lan servgal ru jeg? (What person be you? Proper english: Who are you?)</t>
  </si>
  <si>
    <t>alpör</t>
  </si>
  <si>
    <t>world</t>
  </si>
  <si>
    <t>of</t>
  </si>
  <si>
    <t>zivas'lilûn = drop'water (drop of water)</t>
  </si>
  <si>
    <t>Lan ûn atelg jeg? (What an apple be? Proper english: What is an apple?)</t>
  </si>
  <si>
    <t>alûande</t>
  </si>
  <si>
    <t>ocean</t>
  </si>
  <si>
    <t>Lan tervin par jeg? (What time now be? Proper english: What time is it?)</t>
  </si>
  <si>
    <t>anier</t>
  </si>
  <si>
    <t>Lan tervin hav sat alp? (When will it come?)</t>
  </si>
  <si>
    <t>ank</t>
  </si>
  <si>
    <t>ansrael</t>
  </si>
  <si>
    <t>vanish</t>
  </si>
  <si>
    <t>ansriöl</t>
  </si>
  <si>
    <t>ansrivar</t>
  </si>
  <si>
    <t>memory</t>
  </si>
  <si>
    <t>aomil</t>
  </si>
  <si>
    <t>mushroom, toadstood, fungus</t>
  </si>
  <si>
    <t>ardath</t>
  </si>
  <si>
    <t>ardûik</t>
  </si>
  <si>
    <t>crate, box, chest</t>
  </si>
  <si>
    <t>ath</t>
  </si>
  <si>
    <t>athirath</t>
  </si>
  <si>
    <t>monster</t>
  </si>
  <si>
    <t>athiyas</t>
  </si>
  <si>
    <t>aunûli</t>
  </si>
  <si>
    <t>ou</t>
  </si>
  <si>
    <t>avoltar</t>
  </si>
  <si>
    <t>baelaea</t>
  </si>
  <si>
    <t>baol</t>
  </si>
  <si>
    <t>deteriorate, disintegrate, break down, decay</t>
  </si>
  <si>
    <t>Ö</t>
  </si>
  <si>
    <t>baoth</t>
  </si>
  <si>
    <t>destroy, break, deter</t>
  </si>
  <si>
    <t>belqweriysu</t>
  </si>
  <si>
    <t>foreigner, stranger</t>
  </si>
  <si>
    <t>beorassi</t>
  </si>
  <si>
    <t>season</t>
  </si>
  <si>
    <t>beoru</t>
  </si>
  <si>
    <t>biel</t>
  </si>
  <si>
    <t>bint</t>
  </si>
  <si>
    <t>boy</t>
  </si>
  <si>
    <t>bintra</t>
  </si>
  <si>
    <t>farm</t>
  </si>
  <si>
    <t>biröril</t>
  </si>
  <si>
    <t>potato</t>
  </si>
  <si>
    <t>bith</t>
  </si>
  <si>
    <t>man, guy</t>
  </si>
  <si>
    <t>bithril</t>
  </si>
  <si>
    <t>biyr</t>
  </si>
  <si>
    <t>garbage</t>
  </si>
  <si>
    <t>bor</t>
  </si>
  <si>
    <t>one</t>
  </si>
  <si>
    <t>böra</t>
  </si>
  <si>
    <t>swamp, bog</t>
  </si>
  <si>
    <t>briesvala</t>
  </si>
  <si>
    <t>experience, the past, memory</t>
  </si>
  <si>
    <t>briönd</t>
  </si>
  <si>
    <t>lesson</t>
  </si>
  <si>
    <t>daerfa</t>
  </si>
  <si>
    <t>dalaemu</t>
  </si>
  <si>
    <t>dalas</t>
  </si>
  <si>
    <t>dalashar</t>
  </si>
  <si>
    <t>crystal</t>
  </si>
  <si>
    <t>dar</t>
  </si>
  <si>
    <t>if, in case, on condition, start of question (see examples)</t>
  </si>
  <si>
    <t>dath</t>
  </si>
  <si>
    <t>hard to break, sturdy</t>
  </si>
  <si>
    <t>dele</t>
  </si>
  <si>
    <t>hold</t>
  </si>
  <si>
    <t>destene</t>
  </si>
  <si>
    <t>destimash</t>
  </si>
  <si>
    <t>dinner</t>
  </si>
  <si>
    <t>desvis</t>
  </si>
  <si>
    <t>deurûil</t>
  </si>
  <si>
    <t>quill, pen</t>
  </si>
  <si>
    <t>diara</t>
  </si>
  <si>
    <t>hurry</t>
  </si>
  <si>
    <t>dro</t>
  </si>
  <si>
    <t>drûnel</t>
  </si>
  <si>
    <t>field</t>
  </si>
  <si>
    <t>dûna</t>
  </si>
  <si>
    <t>hit, strike</t>
  </si>
  <si>
    <t>dûni</t>
  </si>
  <si>
    <t>dwiöl</t>
  </si>
  <si>
    <t>control, manipulate</t>
  </si>
  <si>
    <t>eldûir</t>
  </si>
  <si>
    <t>eledene</t>
  </si>
  <si>
    <t>floor, ground</t>
  </si>
  <si>
    <t>elörne</t>
  </si>
  <si>
    <t>smart, intelligent</t>
  </si>
  <si>
    <t>elshûve</t>
  </si>
  <si>
    <t>tired2, exhausted2, sleepy</t>
  </si>
  <si>
    <t>endira</t>
  </si>
  <si>
    <t>entwûna</t>
  </si>
  <si>
    <t>war</t>
  </si>
  <si>
    <t>eomil</t>
  </si>
  <si>
    <t>owl</t>
  </si>
  <si>
    <t>eoresh</t>
  </si>
  <si>
    <t>plant, herb</t>
  </si>
  <si>
    <t>eorlath</t>
  </si>
  <si>
    <t>tired, exhausted</t>
  </si>
  <si>
    <t>ere</t>
  </si>
  <si>
    <t>ethuna</t>
  </si>
  <si>
    <t>start</t>
  </si>
  <si>
    <t>evae</t>
  </si>
  <si>
    <t>fa</t>
  </si>
  <si>
    <t>at, being at a place</t>
  </si>
  <si>
    <t>faea</t>
  </si>
  <si>
    <t>fey</t>
  </si>
  <si>
    <t>faer</t>
  </si>
  <si>
    <t>art</t>
  </si>
  <si>
    <t>falamar</t>
  </si>
  <si>
    <t>demon, devil</t>
  </si>
  <si>
    <t>felg</t>
  </si>
  <si>
    <t>feor</t>
  </si>
  <si>
    <t>fer</t>
  </si>
  <si>
    <t>feralae</t>
  </si>
  <si>
    <t>work, job</t>
  </si>
  <si>
    <t>ferelas</t>
  </si>
  <si>
    <t>road, trail, path, street</t>
  </si>
  <si>
    <t>fiy</t>
  </si>
  <si>
    <t>fiyr</t>
  </si>
  <si>
    <t>berry</t>
  </si>
  <si>
    <t>fiyth</t>
  </si>
  <si>
    <t>fonth</t>
  </si>
  <si>
    <t>big, large</t>
  </si>
  <si>
    <t>fra</t>
  </si>
  <si>
    <t>fly, flight, levitate</t>
  </si>
  <si>
    <t>frieth</t>
  </si>
  <si>
    <t>scabbard</t>
  </si>
  <si>
    <t>fûldu</t>
  </si>
  <si>
    <t>evil</t>
  </si>
  <si>
    <t>fûnassir</t>
  </si>
  <si>
    <t>pray</t>
  </si>
  <si>
    <t>gaelf</t>
  </si>
  <si>
    <t>write</t>
  </si>
  <si>
    <t>galesu</t>
  </si>
  <si>
    <t>exercise, work out</t>
  </si>
  <si>
    <t>gath</t>
  </si>
  <si>
    <t>hate</t>
  </si>
  <si>
    <t>gidril</t>
  </si>
  <si>
    <t>queen</t>
  </si>
  <si>
    <t>giel</t>
  </si>
  <si>
    <t>more</t>
  </si>
  <si>
    <t>gintar</t>
  </si>
  <si>
    <t>gis</t>
  </si>
  <si>
    <t>only</t>
  </si>
  <si>
    <t>glam</t>
  </si>
  <si>
    <t>gler</t>
  </si>
  <si>
    <t>egg</t>
  </si>
  <si>
    <t>glien</t>
  </si>
  <si>
    <t>scale</t>
  </si>
  <si>
    <t>glila</t>
  </si>
  <si>
    <t>gön</t>
  </si>
  <si>
    <t>bad</t>
  </si>
  <si>
    <t>görsir</t>
  </si>
  <si>
    <t>anger</t>
  </si>
  <si>
    <t>gûvian</t>
  </si>
  <si>
    <t>drink</t>
  </si>
  <si>
    <t>gwenhwyvar</t>
  </si>
  <si>
    <t>shadow</t>
  </si>
  <si>
    <t>gwilöt</t>
  </si>
  <si>
    <t>stupid</t>
  </si>
  <si>
    <t>gwiördath</t>
  </si>
  <si>
    <t>elk</t>
  </si>
  <si>
    <t>gwiy</t>
  </si>
  <si>
    <t>you, your</t>
  </si>
  <si>
    <t>gwiythiöl</t>
  </si>
  <si>
    <t>remember</t>
  </si>
  <si>
    <t>gwöme</t>
  </si>
  <si>
    <t>gwonviyr</t>
  </si>
  <si>
    <t>gwör</t>
  </si>
  <si>
    <t>mouth</t>
  </si>
  <si>
    <t>gwössu</t>
  </si>
  <si>
    <t>robes</t>
  </si>
  <si>
    <t>haeshiöru</t>
  </si>
  <si>
    <t>gender</t>
  </si>
  <si>
    <t>haeth</t>
  </si>
  <si>
    <t>halath</t>
  </si>
  <si>
    <t>halûindu</t>
  </si>
  <si>
    <t>hath</t>
  </si>
  <si>
    <t>that, the</t>
  </si>
  <si>
    <t>havri</t>
  </si>
  <si>
    <t>hele</t>
  </si>
  <si>
    <t>hem</t>
  </si>
  <si>
    <t>hemathwar</t>
  </si>
  <si>
    <t>castle, fortress</t>
  </si>
  <si>
    <t>hielem</t>
  </si>
  <si>
    <t>clothing, apparel</t>
  </si>
  <si>
    <t>himas</t>
  </si>
  <si>
    <t>tunic, shirt</t>
  </si>
  <si>
    <t>hir</t>
  </si>
  <si>
    <t>hönd</t>
  </si>
  <si>
    <t xml:space="preserve"> true</t>
  </si>
  <si>
    <t>höndansri</t>
  </si>
  <si>
    <t>thoughts, mind</t>
  </si>
  <si>
    <t>hûna</t>
  </si>
  <si>
    <t>wait</t>
  </si>
  <si>
    <t>hwaeru</t>
  </si>
  <si>
    <t>simple</t>
  </si>
  <si>
    <t>hwaesh</t>
  </si>
  <si>
    <t>sand</t>
  </si>
  <si>
    <t>hwan</t>
  </si>
  <si>
    <t>storm</t>
  </si>
  <si>
    <t>hwem</t>
  </si>
  <si>
    <t>cloth, fabric</t>
  </si>
  <si>
    <t>hwer</t>
  </si>
  <si>
    <t>hwes</t>
  </si>
  <si>
    <t>hwiörlath</t>
  </si>
  <si>
    <t>school</t>
  </si>
  <si>
    <t>hwiyr</t>
  </si>
  <si>
    <t>hwöntlo</t>
  </si>
  <si>
    <t>guard</t>
  </si>
  <si>
    <t>idru</t>
  </si>
  <si>
    <t>torch</t>
  </si>
  <si>
    <t>ild</t>
  </si>
  <si>
    <t>ilem</t>
  </si>
  <si>
    <t>ink</t>
  </si>
  <si>
    <t>ilna</t>
  </si>
  <si>
    <t>ilsh</t>
  </si>
  <si>
    <t>inde</t>
  </si>
  <si>
    <t>do, act</t>
  </si>
  <si>
    <t>ine</t>
  </si>
  <si>
    <t>zero</t>
  </si>
  <si>
    <t>irdis</t>
  </si>
  <si>
    <t>eye</t>
  </si>
  <si>
    <t>iriadör</t>
  </si>
  <si>
    <t>ruby</t>
  </si>
  <si>
    <t>iriyth</t>
  </si>
  <si>
    <t>irqûa</t>
  </si>
  <si>
    <t>purple</t>
  </si>
  <si>
    <t>isdru</t>
  </si>
  <si>
    <t>pants, trousers</t>
  </si>
  <si>
    <t>ithamae</t>
  </si>
  <si>
    <t>painting</t>
  </si>
  <si>
    <t>iy</t>
  </si>
  <si>
    <t>in</t>
  </si>
  <si>
    <t>iyvereldu</t>
  </si>
  <si>
    <t>mission, quest</t>
  </si>
  <si>
    <t>jaer</t>
  </si>
  <si>
    <t>jaernu</t>
  </si>
  <si>
    <t>stairs</t>
  </si>
  <si>
    <t>janti</t>
  </si>
  <si>
    <t>take, grab, get</t>
  </si>
  <si>
    <t>jaore</t>
  </si>
  <si>
    <t>jathu</t>
  </si>
  <si>
    <t>jaûl</t>
  </si>
  <si>
    <t>je</t>
  </si>
  <si>
    <t>follow, with, and</t>
  </si>
  <si>
    <t>jemu</t>
  </si>
  <si>
    <t>juice</t>
  </si>
  <si>
    <t>jiörien</t>
  </si>
  <si>
    <t>jonsvu</t>
  </si>
  <si>
    <t>group, party, bunch, set (like set of forks)</t>
  </si>
  <si>
    <t>jûlen</t>
  </si>
  <si>
    <t>eat</t>
  </si>
  <si>
    <t>kaevias</t>
  </si>
  <si>
    <t>mace (weapon)</t>
  </si>
  <si>
    <t>kalanu</t>
  </si>
  <si>
    <t>alone</t>
  </si>
  <si>
    <t>kerym</t>
  </si>
  <si>
    <t>kielvru</t>
  </si>
  <si>
    <t>freeze</t>
  </si>
  <si>
    <t>kir</t>
  </si>
  <si>
    <t>dig</t>
  </si>
  <si>
    <t>kiyre</t>
  </si>
  <si>
    <t>perfect</t>
  </si>
  <si>
    <t>köil</t>
  </si>
  <si>
    <t>death, dead</t>
  </si>
  <si>
    <t>köl</t>
  </si>
  <si>
    <t>kön</t>
  </si>
  <si>
    <t>teeth, fang</t>
  </si>
  <si>
    <t>köp</t>
  </si>
  <si>
    <t>köthimir</t>
  </si>
  <si>
    <t>feast</t>
  </si>
  <si>
    <t>krûne</t>
  </si>
  <si>
    <t>meat</t>
  </si>
  <si>
    <t>kûinlo</t>
  </si>
  <si>
    <t>medicine</t>
  </si>
  <si>
    <t>kûnevia</t>
  </si>
  <si>
    <t>vine</t>
  </si>
  <si>
    <t>kûsh</t>
  </si>
  <si>
    <t>nut</t>
  </si>
  <si>
    <t>laera</t>
  </si>
  <si>
    <t>woman</t>
  </si>
  <si>
    <t>laeril</t>
  </si>
  <si>
    <t>larûn</t>
  </si>
  <si>
    <t>liel</t>
  </si>
  <si>
    <t>but, yet, still</t>
  </si>
  <si>
    <t>lilûn</t>
  </si>
  <si>
    <t>löilsia</t>
  </si>
  <si>
    <t>löth</t>
  </si>
  <si>
    <t>lowaod</t>
  </si>
  <si>
    <t>crossbow (weapon)</t>
  </si>
  <si>
    <t>lowur</t>
  </si>
  <si>
    <t>lûind</t>
  </si>
  <si>
    <t>village, town, settlement</t>
  </si>
  <si>
    <t>lûinti</t>
  </si>
  <si>
    <t>oil</t>
  </si>
  <si>
    <t>lûl</t>
  </si>
  <si>
    <t>lurliyth</t>
  </si>
  <si>
    <t>sky</t>
  </si>
  <si>
    <t>maenirti</t>
  </si>
  <si>
    <t>trouble</t>
  </si>
  <si>
    <t>maethe</t>
  </si>
  <si>
    <t>perhaps, maybe</t>
  </si>
  <si>
    <t>malfdi</t>
  </si>
  <si>
    <t>escape, flee</t>
  </si>
  <si>
    <t>maral</t>
  </si>
  <si>
    <t>body, torso</t>
  </si>
  <si>
    <t>mari</t>
  </si>
  <si>
    <t>letter, symbol</t>
  </si>
  <si>
    <t>mash</t>
  </si>
  <si>
    <t>food</t>
  </si>
  <si>
    <t>masinde</t>
  </si>
  <si>
    <t>result, conclusion, fate, destiny</t>
  </si>
  <si>
    <t>maslo</t>
  </si>
  <si>
    <t>orange</t>
  </si>
  <si>
    <t>mia</t>
  </si>
  <si>
    <t>miel</t>
  </si>
  <si>
    <t>cause, event</t>
  </si>
  <si>
    <t>mieral</t>
  </si>
  <si>
    <t>miöre</t>
  </si>
  <si>
    <t>care</t>
  </si>
  <si>
    <t>miörn</t>
  </si>
  <si>
    <t>mone</t>
  </si>
  <si>
    <t>hole</t>
  </si>
  <si>
    <t>naes</t>
  </si>
  <si>
    <t>leg</t>
  </si>
  <si>
    <t>nal</t>
  </si>
  <si>
    <t>nasas</t>
  </si>
  <si>
    <t>naste</t>
  </si>
  <si>
    <t>belt</t>
  </si>
  <si>
    <t>nial</t>
  </si>
  <si>
    <t>piece, part</t>
  </si>
  <si>
    <t>nith</t>
  </si>
  <si>
    <t>niyrhalas</t>
  </si>
  <si>
    <t>whip</t>
  </si>
  <si>
    <t>nomas</t>
  </si>
  <si>
    <t>nont</t>
  </si>
  <si>
    <t>bite, chew</t>
  </si>
  <si>
    <t>nûmala</t>
  </si>
  <si>
    <t>library</t>
  </si>
  <si>
    <t>nûve</t>
  </si>
  <si>
    <t>make</t>
  </si>
  <si>
    <t>obasnu</t>
  </si>
  <si>
    <t>relax, rest</t>
  </si>
  <si>
    <t>odas</t>
  </si>
  <si>
    <t>horn</t>
  </si>
  <si>
    <t>öla</t>
  </si>
  <si>
    <t>dirt</t>
  </si>
  <si>
    <t>ölathvial</t>
  </si>
  <si>
    <t>öldasail</t>
  </si>
  <si>
    <t>alchoholic drink</t>
  </si>
  <si>
    <t>öldasvin</t>
  </si>
  <si>
    <t>plane of existence, dimension</t>
  </si>
  <si>
    <t>olörda</t>
  </si>
  <si>
    <t>ölöth</t>
  </si>
  <si>
    <t>head</t>
  </si>
  <si>
    <t>öndriönd</t>
  </si>
  <si>
    <t>ondurvil</t>
  </si>
  <si>
    <t>live somewhere</t>
  </si>
  <si>
    <t>opûre</t>
  </si>
  <si>
    <t>voice</t>
  </si>
  <si>
    <t>örbriyn</t>
  </si>
  <si>
    <t>spider</t>
  </si>
  <si>
    <t>örsh</t>
  </si>
  <si>
    <t>sad</t>
  </si>
  <si>
    <t>örthûnfin</t>
  </si>
  <si>
    <t>big cat</t>
  </si>
  <si>
    <t>pafre</t>
  </si>
  <si>
    <t>pas</t>
  </si>
  <si>
    <t>pasiel</t>
  </si>
  <si>
    <t>piyrn</t>
  </si>
  <si>
    <t>insult, roast (verbally)</t>
  </si>
  <si>
    <t>pölafrar</t>
  </si>
  <si>
    <t>book</t>
  </si>
  <si>
    <t>prûlia</t>
  </si>
  <si>
    <t>have</t>
  </si>
  <si>
    <t>pûmil</t>
  </si>
  <si>
    <t>rude</t>
  </si>
  <si>
    <t>pûvinta</t>
  </si>
  <si>
    <t>qwa</t>
  </si>
  <si>
    <t>coin, currency, money</t>
  </si>
  <si>
    <t>qwala</t>
  </si>
  <si>
    <t>qwandar</t>
  </si>
  <si>
    <t>fruit</t>
  </si>
  <si>
    <t>qwerasiyr</t>
  </si>
  <si>
    <t>kingdom, empire, nation</t>
  </si>
  <si>
    <t>qwier</t>
  </si>
  <si>
    <t>qwiyre</t>
  </si>
  <si>
    <t>rainwater, rain</t>
  </si>
  <si>
    <t>qwölar</t>
  </si>
  <si>
    <t>hall, hallway</t>
  </si>
  <si>
    <t>qwöre</t>
  </si>
  <si>
    <t>hug</t>
  </si>
  <si>
    <t>raer</t>
  </si>
  <si>
    <t>kill</t>
  </si>
  <si>
    <t>rassil</t>
  </si>
  <si>
    <t>relarade</t>
  </si>
  <si>
    <t>day cycle</t>
  </si>
  <si>
    <t>rieldal</t>
  </si>
  <si>
    <t>rilvia</t>
  </si>
  <si>
    <t>own</t>
  </si>
  <si>
    <t>risvil</t>
  </si>
  <si>
    <t>spear</t>
  </si>
  <si>
    <t>riym</t>
  </si>
  <si>
    <t>arm</t>
  </si>
  <si>
    <t>riynu</t>
  </si>
  <si>
    <t>pouch, bag</t>
  </si>
  <si>
    <t>rond</t>
  </si>
  <si>
    <t>person, humanoid creature</t>
  </si>
  <si>
    <t>rûar</t>
  </si>
  <si>
    <t>star</t>
  </si>
  <si>
    <t>rûme</t>
  </si>
  <si>
    <t>rûmela</t>
  </si>
  <si>
    <t>meadows, plains, grasslands</t>
  </si>
  <si>
    <t>rûna</t>
  </si>
  <si>
    <t>symbol, letter or glyph of magic</t>
  </si>
  <si>
    <t>rûnath</t>
  </si>
  <si>
    <t>dream</t>
  </si>
  <si>
    <t>rûndiel</t>
  </si>
  <si>
    <t>saese</t>
  </si>
  <si>
    <t>black</t>
  </si>
  <si>
    <t>sarvia</t>
  </si>
  <si>
    <t>cook</t>
  </si>
  <si>
    <t>sathu</t>
  </si>
  <si>
    <t>seldu</t>
  </si>
  <si>
    <t>end</t>
  </si>
  <si>
    <t>sele</t>
  </si>
  <si>
    <t>selos</t>
  </si>
  <si>
    <t>hair, fur</t>
  </si>
  <si>
    <t>selovil</t>
  </si>
  <si>
    <t>selu</t>
  </si>
  <si>
    <t>high</t>
  </si>
  <si>
    <t>selvi</t>
  </si>
  <si>
    <t>watch</t>
  </si>
  <si>
    <t>sera</t>
  </si>
  <si>
    <t>girl</t>
  </si>
  <si>
    <t>serenvath</t>
  </si>
  <si>
    <t>pretty, beautiful</t>
  </si>
  <si>
    <t>sesûnethu</t>
  </si>
  <si>
    <t>description, appeareance</t>
  </si>
  <si>
    <t>shantar</t>
  </si>
  <si>
    <t>shele</t>
  </si>
  <si>
    <t>thing, object</t>
  </si>
  <si>
    <t>silitha</t>
  </si>
  <si>
    <t>writing</t>
  </si>
  <si>
    <t>siyrp</t>
  </si>
  <si>
    <t>buy</t>
  </si>
  <si>
    <t>sölth</t>
  </si>
  <si>
    <t>cold</t>
  </si>
  <si>
    <t>sös</t>
  </si>
  <si>
    <t>sûr</t>
  </si>
  <si>
    <t>see, look</t>
  </si>
  <si>
    <t>tael</t>
  </si>
  <si>
    <t>talar</t>
  </si>
  <si>
    <t>wizard, mage, sorcerer</t>
  </si>
  <si>
    <t>tarien</t>
  </si>
  <si>
    <t>gift, present</t>
  </si>
  <si>
    <t>telqwessir</t>
  </si>
  <si>
    <t>thalash</t>
  </si>
  <si>
    <t>thasu</t>
  </si>
  <si>
    <t>thaûsu</t>
  </si>
  <si>
    <t>air</t>
  </si>
  <si>
    <t>theru</t>
  </si>
  <si>
    <t>thien</t>
  </si>
  <si>
    <t>thiynas</t>
  </si>
  <si>
    <t>thöne</t>
  </si>
  <si>
    <t>thöra</t>
  </si>
  <si>
    <t>taste</t>
  </si>
  <si>
    <t>thun</t>
  </si>
  <si>
    <t>fear</t>
  </si>
  <si>
    <t>tiörn</t>
  </si>
  <si>
    <t>dwarf</t>
  </si>
  <si>
    <t>tirith</t>
  </si>
  <si>
    <t>tiyru</t>
  </si>
  <si>
    <t>töndar</t>
  </si>
  <si>
    <t>cauldron, pot</t>
  </si>
  <si>
    <t>trazaeth</t>
  </si>
  <si>
    <t>house</t>
  </si>
  <si>
    <t>twar</t>
  </si>
  <si>
    <t>twasa</t>
  </si>
  <si>
    <t>twiysa</t>
  </si>
  <si>
    <t>think, guess, suppose</t>
  </si>
  <si>
    <t>twûne</t>
  </si>
  <si>
    <t>wonder</t>
  </si>
  <si>
    <t>twûre</t>
  </si>
  <si>
    <t>uldasiyr</t>
  </si>
  <si>
    <t>explode, explosion</t>
  </si>
  <si>
    <t>ûlöth</t>
  </si>
  <si>
    <t>emotion, feelings</t>
  </si>
  <si>
    <t>ûluvathae</t>
  </si>
  <si>
    <t>greeting</t>
  </si>
  <si>
    <t>umalassi</t>
  </si>
  <si>
    <t>cry</t>
  </si>
  <si>
    <t>ûne</t>
  </si>
  <si>
    <t>all, everything, also count</t>
  </si>
  <si>
    <t>ûvala</t>
  </si>
  <si>
    <t>ûvi</t>
  </si>
  <si>
    <t>any</t>
  </si>
  <si>
    <t>vaem</t>
  </si>
  <si>
    <t>a, some</t>
  </si>
  <si>
    <t>vaerevien</t>
  </si>
  <si>
    <t>fern</t>
  </si>
  <si>
    <t>verlöma</t>
  </si>
  <si>
    <t>veru</t>
  </si>
  <si>
    <t>run</t>
  </si>
  <si>
    <t>vesesvala</t>
  </si>
  <si>
    <t>viash</t>
  </si>
  <si>
    <t>wise</t>
  </si>
  <si>
    <t>viava</t>
  </si>
  <si>
    <t>vierf</t>
  </si>
  <si>
    <t>potion, concotion, mixture</t>
  </si>
  <si>
    <t>vindriör</t>
  </si>
  <si>
    <t>cemetary, graveyard</t>
  </si>
  <si>
    <t>vintöra</t>
  </si>
  <si>
    <t>metal</t>
  </si>
  <si>
    <t>viön</t>
  </si>
  <si>
    <t>viona</t>
  </si>
  <si>
    <t>success, complete, finish</t>
  </si>
  <si>
    <t>viösa</t>
  </si>
  <si>
    <t>who</t>
  </si>
  <si>
    <t>vis</t>
  </si>
  <si>
    <t>völassu</t>
  </si>
  <si>
    <t>vriöl</t>
  </si>
  <si>
    <t>vu</t>
  </si>
  <si>
    <t>is, am, are, be</t>
  </si>
  <si>
    <t>vûlis</t>
  </si>
  <si>
    <t>vûne</t>
  </si>
  <si>
    <t>wael</t>
  </si>
  <si>
    <t>lost, missing</t>
  </si>
  <si>
    <t>waern</t>
  </si>
  <si>
    <t>boil</t>
  </si>
  <si>
    <t>wath</t>
  </si>
  <si>
    <t>wiende</t>
  </si>
  <si>
    <t>enter</t>
  </si>
  <si>
    <t>wiöl</t>
  </si>
  <si>
    <t>burn</t>
  </si>
  <si>
    <t>wûne</t>
  </si>
  <si>
    <t>good</t>
  </si>
  <si>
    <t>yaene</t>
  </si>
  <si>
    <t>soft</t>
  </si>
  <si>
    <t>yaera</t>
  </si>
  <si>
    <t>understand, know</t>
  </si>
  <si>
    <t>yarnu</t>
  </si>
  <si>
    <t>yasûtil</t>
  </si>
  <si>
    <t>snake</t>
  </si>
  <si>
    <t>yath</t>
  </si>
  <si>
    <t>young</t>
  </si>
  <si>
    <t>yelesiel</t>
  </si>
  <si>
    <t>yendvi</t>
  </si>
  <si>
    <t>cattle, cow, yak</t>
  </si>
  <si>
    <t>yörma</t>
  </si>
  <si>
    <t>braided part of hair</t>
  </si>
  <si>
    <t>yûltir</t>
  </si>
  <si>
    <t>power</t>
  </si>
  <si>
    <t>yurfni</t>
  </si>
  <si>
    <t>inside</t>
  </si>
  <si>
    <t>zaervia</t>
  </si>
  <si>
    <t>accidentally</t>
  </si>
  <si>
    <t>zainashel</t>
  </si>
  <si>
    <t>criminal, prisoner</t>
  </si>
  <si>
    <t>zaladiem</t>
  </si>
  <si>
    <t>angel, celestial</t>
  </si>
  <si>
    <t>zashia</t>
  </si>
  <si>
    <t>knife, dagger</t>
  </si>
  <si>
    <t>zenar</t>
  </si>
  <si>
    <t>zialar</t>
  </si>
  <si>
    <t>shop, store</t>
  </si>
  <si>
    <t>zierûlas</t>
  </si>
  <si>
    <t>merchant, clerk, seller</t>
  </si>
  <si>
    <t>zivas</t>
  </si>
  <si>
    <t>drop of liquid</t>
  </si>
  <si>
    <t>zolasu</t>
  </si>
  <si>
    <t>visible</t>
  </si>
  <si>
    <t>zölsiyl</t>
  </si>
  <si>
    <t>damage, hurt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</si>
</sst>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6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45.0"/>
    <col customWidth="1" min="3" max="3" width="9.63"/>
    <col customWidth="1" min="4" max="4" width="18.5"/>
    <col customWidth="1" min="5" max="5" width="16.25"/>
    <col customWidth="1" min="6" max="6" width="63.13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H4" s="8"/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21</v>
      </c>
      <c r="F5" s="14" t="s">
        <v>37</v>
      </c>
      <c r="G5" s="15" t="str">
        <f>IFERROR(__xludf.DUMMYFUNCTION("SORT(FILTER(A2:C1000, REGEXMATCH(B2:B1000, H3)), 2, TRUE)"),"blot")</f>
        <v>blot</v>
      </c>
      <c r="H5" s="14" t="str">
        <f>IFERROR(__xludf.DUMMYFUNCTION("""COMPUTED_VALUE"""),"bread")</f>
        <v>bread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/>
      <c r="H6" s="8"/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30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9" t="s">
        <v>56</v>
      </c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30</v>
      </c>
      <c r="F9" s="14" t="s">
        <v>60</v>
      </c>
      <c r="G9" s="8"/>
      <c r="H9" s="8"/>
      <c r="I9" s="8"/>
      <c r="J9" s="14" t="s">
        <v>61</v>
      </c>
      <c r="K9" s="14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63</v>
      </c>
      <c r="B10" s="14" t="s">
        <v>64</v>
      </c>
      <c r="C10" s="14" t="s">
        <v>65</v>
      </c>
      <c r="D10" s="14" t="s">
        <v>66</v>
      </c>
      <c r="E10" s="14" t="s">
        <v>67</v>
      </c>
      <c r="F10" s="14" t="s">
        <v>68</v>
      </c>
      <c r="G10" s="8"/>
      <c r="H10" s="8"/>
      <c r="I10" s="8"/>
      <c r="J10" s="14" t="s">
        <v>69</v>
      </c>
      <c r="K10" s="14" t="s">
        <v>70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71</v>
      </c>
      <c r="B11" s="14" t="s">
        <v>72</v>
      </c>
      <c r="C11" s="8"/>
      <c r="D11" s="14" t="s">
        <v>73</v>
      </c>
      <c r="E11" s="14" t="s">
        <v>30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30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4" t="s">
        <v>91</v>
      </c>
      <c r="E14" s="14" t="s">
        <v>30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4" t="s">
        <v>30</v>
      </c>
      <c r="F15" s="14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3" t="s">
        <v>103</v>
      </c>
      <c r="E16" s="13" t="s">
        <v>13</v>
      </c>
      <c r="F16" s="13" t="s">
        <v>104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105</v>
      </c>
      <c r="B17" s="14" t="s">
        <v>106</v>
      </c>
      <c r="C17" s="8"/>
      <c r="D17" s="14" t="s">
        <v>107</v>
      </c>
      <c r="E17" s="14" t="s">
        <v>13</v>
      </c>
      <c r="F17" s="14" t="s">
        <v>108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109</v>
      </c>
      <c r="B18" s="14" t="s">
        <v>110</v>
      </c>
      <c r="C18" s="8"/>
      <c r="D18" s="14" t="s">
        <v>111</v>
      </c>
      <c r="E18" s="14" t="s">
        <v>30</v>
      </c>
      <c r="F18" s="13" t="s">
        <v>112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113</v>
      </c>
      <c r="B19" s="14" t="s">
        <v>114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115</v>
      </c>
      <c r="B20" s="14" t="s">
        <v>116</v>
      </c>
      <c r="C20" s="8"/>
      <c r="D20" s="14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117</v>
      </c>
      <c r="B21" s="14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119</v>
      </c>
      <c r="B22" s="14" t="s">
        <v>120</v>
      </c>
      <c r="C22" s="8"/>
      <c r="D22" s="17" t="s">
        <v>121</v>
      </c>
      <c r="E22" s="17" t="s">
        <v>122</v>
      </c>
      <c r="F22" s="17" t="s">
        <v>123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124</v>
      </c>
      <c r="B23" s="14" t="s">
        <v>125</v>
      </c>
      <c r="C23" s="8"/>
      <c r="D23" s="14" t="s">
        <v>126</v>
      </c>
      <c r="E23" s="14" t="s">
        <v>127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128</v>
      </c>
      <c r="B24" s="14" t="s">
        <v>129</v>
      </c>
      <c r="C24" s="8"/>
      <c r="D24" s="14" t="s">
        <v>130</v>
      </c>
      <c r="E24" s="14" t="s">
        <v>131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132</v>
      </c>
      <c r="B25" s="14" t="s">
        <v>133</v>
      </c>
      <c r="C25" s="8"/>
      <c r="D25" s="14" t="s">
        <v>134</v>
      </c>
      <c r="E25" s="14" t="s">
        <v>135</v>
      </c>
      <c r="F25" s="14" t="s">
        <v>136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137</v>
      </c>
      <c r="B26" s="14" t="s">
        <v>138</v>
      </c>
      <c r="C26" s="8"/>
      <c r="D26" s="14" t="s">
        <v>139</v>
      </c>
      <c r="E26" s="14" t="s">
        <v>140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141</v>
      </c>
      <c r="B27" s="14" t="s">
        <v>142</v>
      </c>
      <c r="C27" s="8"/>
      <c r="D27" s="14" t="s">
        <v>143</v>
      </c>
      <c r="E27" s="14" t="s">
        <v>144</v>
      </c>
      <c r="F27" s="14" t="s">
        <v>145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146</v>
      </c>
      <c r="B28" s="14" t="s">
        <v>147</v>
      </c>
      <c r="C28" s="8"/>
      <c r="D28" s="14" t="s">
        <v>148</v>
      </c>
      <c r="E28" s="14" t="s">
        <v>149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150</v>
      </c>
      <c r="B29" s="14" t="s">
        <v>151</v>
      </c>
      <c r="C29" s="8"/>
      <c r="D29" s="14" t="s">
        <v>152</v>
      </c>
      <c r="E29" s="14" t="s">
        <v>153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154</v>
      </c>
      <c r="B30" s="14" t="s">
        <v>155</v>
      </c>
      <c r="C30" s="8"/>
      <c r="D30" s="14" t="s">
        <v>156</v>
      </c>
      <c r="E30" s="14" t="s">
        <v>157</v>
      </c>
      <c r="F30" s="14" t="s">
        <v>158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159</v>
      </c>
      <c r="B31" s="14" t="s">
        <v>160</v>
      </c>
      <c r="C31" s="8"/>
      <c r="D31" s="14" t="s">
        <v>161</v>
      </c>
      <c r="E31" s="14" t="s">
        <v>157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162</v>
      </c>
      <c r="B32" s="14" t="s">
        <v>163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164</v>
      </c>
      <c r="B33" s="14" t="s">
        <v>165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166</v>
      </c>
      <c r="B34" s="14" t="s">
        <v>167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168</v>
      </c>
      <c r="B35" s="14" t="s">
        <v>169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 t="s">
        <v>170</v>
      </c>
      <c r="B36" s="14" t="s">
        <v>171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172</v>
      </c>
      <c r="B37" s="14" t="s">
        <v>173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174</v>
      </c>
      <c r="B38" s="14" t="s">
        <v>175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176</v>
      </c>
      <c r="B39" s="14" t="s">
        <v>177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178</v>
      </c>
      <c r="B40" s="14" t="s">
        <v>179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180</v>
      </c>
      <c r="B41" s="14" t="s">
        <v>181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1" t="s">
        <v>182</v>
      </c>
      <c r="B42" s="11" t="s">
        <v>183</v>
      </c>
      <c r="C42" s="14" t="s">
        <v>184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185</v>
      </c>
      <c r="B43" s="14" t="s">
        <v>186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187</v>
      </c>
      <c r="B44" s="14" t="s">
        <v>188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189</v>
      </c>
      <c r="B45" s="14" t="s">
        <v>190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191</v>
      </c>
      <c r="B46" s="14" t="s">
        <v>192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193</v>
      </c>
      <c r="B47" s="14" t="s">
        <v>194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195</v>
      </c>
      <c r="B48" s="14" t="s">
        <v>196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197</v>
      </c>
      <c r="B49" s="14" t="s">
        <v>198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199</v>
      </c>
      <c r="B50" s="14" t="s">
        <v>200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201</v>
      </c>
      <c r="B51" s="14" t="s">
        <v>202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203</v>
      </c>
      <c r="B52" s="14" t="s">
        <v>204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205</v>
      </c>
      <c r="B53" s="14" t="s">
        <v>206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207</v>
      </c>
      <c r="B54" s="14" t="s">
        <v>23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208</v>
      </c>
      <c r="B55" s="14" t="s">
        <v>209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210</v>
      </c>
      <c r="B56" s="14" t="s">
        <v>211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212</v>
      </c>
      <c r="B57" s="14" t="s">
        <v>213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214</v>
      </c>
      <c r="B58" s="14" t="s">
        <v>215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216</v>
      </c>
      <c r="B59" s="14" t="s">
        <v>217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218</v>
      </c>
      <c r="B60" s="14" t="s">
        <v>219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220</v>
      </c>
      <c r="B61" s="14" t="s">
        <v>221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222</v>
      </c>
      <c r="B62" s="14" t="s">
        <v>223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224</v>
      </c>
      <c r="B63" s="14" t="s">
        <v>225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226</v>
      </c>
      <c r="B64" s="14" t="s">
        <v>227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228</v>
      </c>
      <c r="B65" s="14" t="s">
        <v>229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230</v>
      </c>
      <c r="B66" s="14" t="s">
        <v>231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232</v>
      </c>
      <c r="B67" s="14" t="s">
        <v>233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234</v>
      </c>
      <c r="B68" s="14" t="s">
        <v>235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236</v>
      </c>
      <c r="B69" s="14" t="s">
        <v>237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238</v>
      </c>
      <c r="B70" s="14" t="s">
        <v>239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240</v>
      </c>
      <c r="B71" s="14" t="s">
        <v>241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242</v>
      </c>
      <c r="B72" s="14" t="s">
        <v>243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244</v>
      </c>
      <c r="B73" s="14" t="s">
        <v>245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246</v>
      </c>
      <c r="B74" s="14" t="s">
        <v>247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248</v>
      </c>
      <c r="B75" s="14" t="s">
        <v>249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250</v>
      </c>
      <c r="B76" s="14" t="s">
        <v>251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252</v>
      </c>
      <c r="B77" s="14" t="s">
        <v>253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254</v>
      </c>
      <c r="B78" s="14" t="s">
        <v>255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256</v>
      </c>
      <c r="B79" s="14" t="s">
        <v>257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258</v>
      </c>
      <c r="B80" s="14" t="s">
        <v>259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1" t="s">
        <v>260</v>
      </c>
      <c r="B81" s="11" t="s">
        <v>261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4" t="s">
        <v>262</v>
      </c>
      <c r="B82" s="14" t="s">
        <v>263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 t="s">
        <v>264</v>
      </c>
      <c r="B83" s="14" t="s">
        <v>265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266</v>
      </c>
      <c r="B84" s="14" t="s">
        <v>267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268</v>
      </c>
      <c r="B85" s="14" t="s">
        <v>269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1" t="s">
        <v>270</v>
      </c>
      <c r="B86" s="11" t="s">
        <v>271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272</v>
      </c>
      <c r="B87" s="14" t="s">
        <v>273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274</v>
      </c>
      <c r="B88" s="14" t="s">
        <v>275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276</v>
      </c>
      <c r="B89" s="14" t="s">
        <v>277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190</v>
      </c>
      <c r="B90" s="14" t="s">
        <v>278</v>
      </c>
      <c r="C90" s="14" t="s">
        <v>279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280</v>
      </c>
      <c r="B91" s="13" t="s">
        <v>281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 t="s">
        <v>28</v>
      </c>
      <c r="B92" s="14" t="s">
        <v>282</v>
      </c>
      <c r="C92" s="14" t="s">
        <v>283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284</v>
      </c>
      <c r="B93" s="14" t="s">
        <v>285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286</v>
      </c>
      <c r="B94" s="14" t="s">
        <v>287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288</v>
      </c>
      <c r="B95" s="14" t="s">
        <v>289</v>
      </c>
      <c r="C95" s="14" t="s">
        <v>290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291</v>
      </c>
      <c r="B96" s="14" t="s">
        <v>292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293</v>
      </c>
      <c r="B97" s="14" t="s">
        <v>294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295</v>
      </c>
      <c r="B98" s="14" t="s">
        <v>296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297</v>
      </c>
      <c r="B99" s="14" t="s">
        <v>298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299</v>
      </c>
      <c r="B100" s="14" t="s">
        <v>300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301</v>
      </c>
      <c r="B101" s="14" t="s">
        <v>302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 t="s">
        <v>303</v>
      </c>
      <c r="B102" s="14" t="s">
        <v>304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305</v>
      </c>
      <c r="B103" s="14" t="s">
        <v>306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307</v>
      </c>
      <c r="B104" s="14" t="s">
        <v>308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309</v>
      </c>
      <c r="B105" s="14" t="s">
        <v>310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4" t="s">
        <v>311</v>
      </c>
      <c r="B106" s="14" t="s">
        <v>312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1" t="s">
        <v>313</v>
      </c>
      <c r="B107" s="11" t="s">
        <v>314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315</v>
      </c>
      <c r="B108" s="14" t="s">
        <v>316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317</v>
      </c>
      <c r="B109" s="14" t="s">
        <v>318</v>
      </c>
      <c r="C109" s="14" t="s">
        <v>319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1" t="s">
        <v>320</v>
      </c>
      <c r="B110" s="11" t="s">
        <v>321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322</v>
      </c>
      <c r="B111" s="14" t="s">
        <v>323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324</v>
      </c>
      <c r="B112" s="14" t="s">
        <v>325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326</v>
      </c>
      <c r="B113" s="14" t="s">
        <v>327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328</v>
      </c>
      <c r="B114" s="14" t="s">
        <v>329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330</v>
      </c>
      <c r="B115" s="14" t="s">
        <v>331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332</v>
      </c>
      <c r="B116" s="14" t="s">
        <v>333</v>
      </c>
      <c r="C116" s="14" t="s">
        <v>334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335</v>
      </c>
      <c r="B117" s="14" t="s">
        <v>336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337</v>
      </c>
      <c r="B118" s="14" t="s">
        <v>338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339</v>
      </c>
      <c r="B119" s="14" t="s">
        <v>340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341</v>
      </c>
      <c r="B120" s="14" t="s">
        <v>342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343</v>
      </c>
      <c r="B121" s="14" t="s">
        <v>344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345</v>
      </c>
      <c r="B122" s="14" t="s">
        <v>346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347</v>
      </c>
      <c r="B123" s="14" t="s">
        <v>348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349</v>
      </c>
      <c r="B124" s="14" t="s">
        <v>350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351</v>
      </c>
      <c r="B125" s="14" t="s">
        <v>352</v>
      </c>
      <c r="C125" s="14" t="s">
        <v>353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354</v>
      </c>
      <c r="B126" s="14" t="s">
        <v>355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356</v>
      </c>
      <c r="B127" s="14" t="s">
        <v>357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358</v>
      </c>
      <c r="B128" s="14" t="s">
        <v>359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360</v>
      </c>
      <c r="B129" s="14" t="s">
        <v>361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 t="s">
        <v>362</v>
      </c>
      <c r="B130" s="14" t="s">
        <v>363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364</v>
      </c>
      <c r="B131" s="14" t="s">
        <v>365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366</v>
      </c>
      <c r="B132" s="14" t="s">
        <v>367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368</v>
      </c>
      <c r="B133" s="14" t="s">
        <v>369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370</v>
      </c>
      <c r="B134" s="14" t="s">
        <v>371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372</v>
      </c>
      <c r="B135" s="14" t="s">
        <v>373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1" t="s">
        <v>374</v>
      </c>
      <c r="B136" s="11" t="s">
        <v>375</v>
      </c>
      <c r="C136" s="1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376</v>
      </c>
      <c r="B137" s="14" t="s">
        <v>377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 t="s">
        <v>378</v>
      </c>
      <c r="B138" s="14" t="s">
        <v>379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380</v>
      </c>
      <c r="B139" s="14" t="s">
        <v>381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382</v>
      </c>
      <c r="B140" s="14" t="s">
        <v>383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384</v>
      </c>
      <c r="B141" s="14" t="s">
        <v>385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386</v>
      </c>
      <c r="B142" s="14" t="s">
        <v>387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388</v>
      </c>
      <c r="B143" s="14" t="s">
        <v>389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1" t="s">
        <v>390</v>
      </c>
      <c r="B144" s="11" t="s">
        <v>391</v>
      </c>
      <c r="C144" s="14" t="s">
        <v>392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393</v>
      </c>
      <c r="B145" s="14" t="s">
        <v>394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395</v>
      </c>
      <c r="B146" s="14" t="s">
        <v>396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397</v>
      </c>
      <c r="B147" s="14" t="s">
        <v>398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399</v>
      </c>
      <c r="B148" s="14" t="s">
        <v>400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401</v>
      </c>
      <c r="B149" s="14" t="s">
        <v>402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403</v>
      </c>
      <c r="B150" s="14" t="s">
        <v>404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405</v>
      </c>
      <c r="B151" s="14" t="s">
        <v>406</v>
      </c>
      <c r="C151" s="14" t="s">
        <v>407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408</v>
      </c>
      <c r="B152" s="14" t="s">
        <v>409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410</v>
      </c>
      <c r="B153" s="14" t="s">
        <v>411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412</v>
      </c>
      <c r="B154" s="14" t="s">
        <v>413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414</v>
      </c>
      <c r="B155" s="14" t="s">
        <v>415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416</v>
      </c>
      <c r="B156" s="14" t="s">
        <v>417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418</v>
      </c>
      <c r="B157" s="14" t="s">
        <v>419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420</v>
      </c>
      <c r="B158" s="14" t="s">
        <v>421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422</v>
      </c>
      <c r="B159" s="14" t="s">
        <v>423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424</v>
      </c>
      <c r="B160" s="14" t="s">
        <v>425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426</v>
      </c>
      <c r="B161" s="14" t="s">
        <v>427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428</v>
      </c>
      <c r="B162" s="14" t="s">
        <v>429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430</v>
      </c>
      <c r="B163" s="14" t="s">
        <v>431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432</v>
      </c>
      <c r="B164" s="14" t="s">
        <v>433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434</v>
      </c>
      <c r="B165" s="14" t="s">
        <v>435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436</v>
      </c>
      <c r="B166" s="14" t="s">
        <v>437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438</v>
      </c>
      <c r="B167" s="14" t="s">
        <v>439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440</v>
      </c>
      <c r="B168" s="14" t="s">
        <v>441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442</v>
      </c>
      <c r="B169" s="14" t="s">
        <v>443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444</v>
      </c>
      <c r="B170" s="14" t="s">
        <v>445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446</v>
      </c>
      <c r="B171" s="14" t="s">
        <v>447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448</v>
      </c>
      <c r="B172" s="14" t="s">
        <v>449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450</v>
      </c>
      <c r="B173" s="14" t="s">
        <v>451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452</v>
      </c>
      <c r="B174" s="14" t="s">
        <v>453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454</v>
      </c>
      <c r="B175" s="14" t="s">
        <v>455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456</v>
      </c>
      <c r="B176" s="14" t="s">
        <v>457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458</v>
      </c>
      <c r="B177" s="14" t="s">
        <v>459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460</v>
      </c>
      <c r="B178" s="14" t="s">
        <v>461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462</v>
      </c>
      <c r="B179" s="14" t="s">
        <v>463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464</v>
      </c>
      <c r="B180" s="14" t="s">
        <v>465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1" t="s">
        <v>466</v>
      </c>
      <c r="B181" s="11" t="s">
        <v>467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468</v>
      </c>
      <c r="B182" s="14" t="s">
        <v>469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470</v>
      </c>
      <c r="B183" s="14" t="s">
        <v>471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472</v>
      </c>
      <c r="B184" s="14" t="s">
        <v>473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474</v>
      </c>
      <c r="B185" s="14" t="s">
        <v>475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476</v>
      </c>
      <c r="B186" s="14" t="s">
        <v>477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478</v>
      </c>
      <c r="B187" s="14" t="s">
        <v>479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480</v>
      </c>
      <c r="B188" s="14" t="s">
        <v>481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482</v>
      </c>
      <c r="B189" s="14" t="s">
        <v>483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484</v>
      </c>
      <c r="B190" s="14" t="s">
        <v>485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486</v>
      </c>
      <c r="B191" s="14" t="s">
        <v>487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488</v>
      </c>
      <c r="B192" s="14" t="s">
        <v>489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490</v>
      </c>
      <c r="B193" s="14" t="s">
        <v>491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492</v>
      </c>
      <c r="B194" s="14" t="s">
        <v>493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494</v>
      </c>
      <c r="B195" s="14" t="s">
        <v>495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496</v>
      </c>
      <c r="B196" s="14" t="s">
        <v>497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498</v>
      </c>
      <c r="B197" s="14" t="s">
        <v>499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500</v>
      </c>
      <c r="B198" s="14" t="s">
        <v>501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502</v>
      </c>
      <c r="B199" s="14" t="s">
        <v>503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504</v>
      </c>
      <c r="B200" s="14" t="s">
        <v>505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506</v>
      </c>
      <c r="B201" s="14" t="s">
        <v>507</v>
      </c>
      <c r="C201" s="14" t="s">
        <v>246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508</v>
      </c>
      <c r="B202" s="14" t="s">
        <v>509</v>
      </c>
      <c r="C202" s="14" t="s">
        <v>246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510</v>
      </c>
      <c r="B203" s="14" t="s">
        <v>511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512</v>
      </c>
      <c r="B204" s="14" t="s">
        <v>513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514</v>
      </c>
      <c r="B205" s="14" t="s">
        <v>515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516</v>
      </c>
      <c r="B206" s="14" t="s">
        <v>517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518</v>
      </c>
      <c r="B207" s="14" t="s">
        <v>519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520</v>
      </c>
      <c r="B208" s="14" t="s">
        <v>521</v>
      </c>
      <c r="C208" s="14" t="s">
        <v>63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522</v>
      </c>
      <c r="B209" s="14" t="s">
        <v>523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524</v>
      </c>
      <c r="B210" s="14" t="s">
        <v>525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526</v>
      </c>
      <c r="B211" s="14" t="s">
        <v>527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1" t="s">
        <v>528</v>
      </c>
      <c r="B212" s="11" t="s">
        <v>529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530</v>
      </c>
      <c r="B213" s="14" t="s">
        <v>531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532</v>
      </c>
      <c r="B214" s="14" t="s">
        <v>533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534</v>
      </c>
      <c r="B215" s="14" t="s">
        <v>535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536</v>
      </c>
      <c r="B216" s="14" t="s">
        <v>537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538</v>
      </c>
      <c r="B217" s="14" t="s">
        <v>539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540</v>
      </c>
      <c r="B218" s="14" t="s">
        <v>541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542</v>
      </c>
      <c r="B219" s="14" t="s">
        <v>543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544</v>
      </c>
      <c r="B220" s="14" t="s">
        <v>545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546</v>
      </c>
      <c r="B221" s="14" t="s">
        <v>547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548</v>
      </c>
      <c r="B222" s="14" t="s">
        <v>549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550</v>
      </c>
      <c r="B223" s="14" t="s">
        <v>551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552</v>
      </c>
      <c r="B224" s="14" t="s">
        <v>553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554</v>
      </c>
      <c r="B225" s="14" t="s">
        <v>555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556</v>
      </c>
      <c r="B226" s="14" t="s">
        <v>557</v>
      </c>
      <c r="C226" s="14" t="s">
        <v>558</v>
      </c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559</v>
      </c>
      <c r="B227" s="14" t="s">
        <v>560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561</v>
      </c>
      <c r="B228" s="14" t="s">
        <v>562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563</v>
      </c>
      <c r="B229" s="14" t="s">
        <v>564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565</v>
      </c>
      <c r="B230" s="14" t="s">
        <v>566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567</v>
      </c>
      <c r="B231" s="14" t="s">
        <v>568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569</v>
      </c>
      <c r="B232" s="14" t="s">
        <v>570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571</v>
      </c>
      <c r="B233" s="14" t="s">
        <v>572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573</v>
      </c>
      <c r="B234" s="14" t="s">
        <v>574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575</v>
      </c>
      <c r="B235" s="14" t="s">
        <v>576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577</v>
      </c>
      <c r="B236" s="14" t="s">
        <v>578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579</v>
      </c>
      <c r="B237" s="14" t="s">
        <v>580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581</v>
      </c>
      <c r="B238" s="14" t="s">
        <v>582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583</v>
      </c>
      <c r="B239" s="14" t="s">
        <v>584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585</v>
      </c>
      <c r="B240" s="14" t="s">
        <v>586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587</v>
      </c>
      <c r="B241" s="14" t="s">
        <v>588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589</v>
      </c>
      <c r="B242" s="14" t="s">
        <v>590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591</v>
      </c>
      <c r="B243" s="14" t="s">
        <v>592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593</v>
      </c>
      <c r="B244" s="14" t="s">
        <v>594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595</v>
      </c>
      <c r="B245" s="14" t="s">
        <v>596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597</v>
      </c>
      <c r="B246" s="14" t="s">
        <v>598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1" t="s">
        <v>599</v>
      </c>
      <c r="B247" s="11" t="s">
        <v>600</v>
      </c>
      <c r="C247" s="14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558</v>
      </c>
      <c r="B248" s="14" t="s">
        <v>601</v>
      </c>
      <c r="C248" s="14" t="s">
        <v>556</v>
      </c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602</v>
      </c>
      <c r="B249" s="14" t="s">
        <v>603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604</v>
      </c>
      <c r="B250" s="14" t="s">
        <v>605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606</v>
      </c>
      <c r="B251" s="14" t="s">
        <v>607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608</v>
      </c>
      <c r="B252" s="14" t="s">
        <v>609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610</v>
      </c>
      <c r="B253" s="14" t="s">
        <v>611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612</v>
      </c>
      <c r="B254" s="14" t="s">
        <v>613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614</v>
      </c>
      <c r="B255" s="14" t="s">
        <v>615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616</v>
      </c>
      <c r="B256" s="14" t="s">
        <v>617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1" t="s">
        <v>618</v>
      </c>
      <c r="B257" s="11" t="s">
        <v>619</v>
      </c>
      <c r="C257" s="14" t="s">
        <v>620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4" t="s">
        <v>621</v>
      </c>
      <c r="B258" s="14" t="s">
        <v>622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623</v>
      </c>
      <c r="B259" s="14" t="s">
        <v>624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625</v>
      </c>
      <c r="B260" s="14" t="s">
        <v>626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627</v>
      </c>
      <c r="B261" s="14" t="s">
        <v>628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629</v>
      </c>
      <c r="B262" s="14" t="s">
        <v>630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631</v>
      </c>
      <c r="B263" s="14" t="s">
        <v>632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633</v>
      </c>
      <c r="B264" s="14" t="s">
        <v>634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635</v>
      </c>
      <c r="B265" s="14" t="s">
        <v>636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637</v>
      </c>
      <c r="B266" s="14" t="s">
        <v>638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639</v>
      </c>
      <c r="B267" s="14" t="s">
        <v>640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319</v>
      </c>
      <c r="B268" s="14" t="s">
        <v>641</v>
      </c>
      <c r="C268" s="14" t="s">
        <v>317</v>
      </c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642</v>
      </c>
      <c r="B269" s="14" t="s">
        <v>643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407</v>
      </c>
      <c r="B270" s="14" t="s">
        <v>644</v>
      </c>
      <c r="C270" s="14" t="s">
        <v>405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645</v>
      </c>
      <c r="B271" s="14" t="s">
        <v>646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647</v>
      </c>
      <c r="B272" s="14" t="s">
        <v>648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649</v>
      </c>
      <c r="B273" s="14" t="s">
        <v>650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651</v>
      </c>
      <c r="B274" s="14" t="s">
        <v>652</v>
      </c>
      <c r="C274" s="14" t="s">
        <v>653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654</v>
      </c>
      <c r="B275" s="14" t="s">
        <v>655</v>
      </c>
      <c r="C275" s="14" t="s">
        <v>656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657</v>
      </c>
      <c r="B276" s="14" t="s">
        <v>658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659</v>
      </c>
      <c r="B277" s="14" t="s">
        <v>660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661</v>
      </c>
      <c r="B278" s="14" t="s">
        <v>662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663</v>
      </c>
      <c r="B279" s="14" t="s">
        <v>664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665</v>
      </c>
      <c r="B280" s="14" t="s">
        <v>666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667</v>
      </c>
      <c r="B281" s="14" t="s">
        <v>668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669</v>
      </c>
      <c r="B282" s="14" t="s">
        <v>670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671</v>
      </c>
      <c r="B283" s="14" t="s">
        <v>672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673</v>
      </c>
      <c r="B284" s="14" t="s">
        <v>674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675</v>
      </c>
      <c r="B285" s="14" t="s">
        <v>676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677</v>
      </c>
      <c r="B286" s="14" t="s">
        <v>678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679</v>
      </c>
      <c r="B287" s="14" t="s">
        <v>680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681</v>
      </c>
      <c r="B288" s="14" t="s">
        <v>682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683</v>
      </c>
      <c r="B289" s="14" t="s">
        <v>684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685</v>
      </c>
      <c r="B290" s="14" t="s">
        <v>686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687</v>
      </c>
      <c r="B291" s="14" t="s">
        <v>688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689</v>
      </c>
      <c r="B292" s="14" t="s">
        <v>690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691</v>
      </c>
      <c r="B293" s="14" t="s">
        <v>692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693</v>
      </c>
      <c r="B294" s="14" t="s">
        <v>694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695</v>
      </c>
      <c r="B295" s="14" t="s">
        <v>696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697</v>
      </c>
      <c r="B296" s="14" t="s">
        <v>698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699</v>
      </c>
      <c r="B297" s="14" t="s">
        <v>700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701</v>
      </c>
      <c r="B298" s="14" t="s">
        <v>702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703</v>
      </c>
      <c r="B299" s="14" t="s">
        <v>704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705</v>
      </c>
      <c r="B300" s="14" t="s">
        <v>706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707</v>
      </c>
      <c r="B301" s="14" t="s">
        <v>708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709</v>
      </c>
      <c r="B302" s="14" t="s">
        <v>710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711</v>
      </c>
      <c r="B303" s="14" t="s">
        <v>712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713</v>
      </c>
      <c r="B304" s="14" t="s">
        <v>714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715</v>
      </c>
      <c r="B305" s="14" t="s">
        <v>716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717</v>
      </c>
      <c r="B306" s="14" t="s">
        <v>718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719</v>
      </c>
      <c r="B307" s="14" t="s">
        <v>720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721</v>
      </c>
      <c r="B308" s="14" t="s">
        <v>722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723</v>
      </c>
      <c r="B309" s="14" t="s">
        <v>724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725</v>
      </c>
      <c r="B310" s="14" t="s">
        <v>726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727</v>
      </c>
      <c r="B311" s="14" t="s">
        <v>728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729</v>
      </c>
      <c r="B312" s="14" t="s">
        <v>730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731</v>
      </c>
      <c r="B313" s="14" t="s">
        <v>732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733</v>
      </c>
      <c r="B314" s="14" t="s">
        <v>734</v>
      </c>
      <c r="C314" s="14" t="s">
        <v>735</v>
      </c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736</v>
      </c>
      <c r="B315" s="14" t="s">
        <v>737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738</v>
      </c>
      <c r="B316" s="14" t="s">
        <v>739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740</v>
      </c>
      <c r="B317" s="14" t="s">
        <v>741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742</v>
      </c>
      <c r="B318" s="14" t="s">
        <v>743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9" t="s">
        <v>744</v>
      </c>
      <c r="B319" s="14" t="s">
        <v>745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746</v>
      </c>
      <c r="B320" s="14" t="s">
        <v>747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748</v>
      </c>
      <c r="B321" s="14" t="s">
        <v>749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750</v>
      </c>
      <c r="B322" s="14" t="s">
        <v>751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752</v>
      </c>
      <c r="B323" s="14" t="s">
        <v>753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754</v>
      </c>
      <c r="B324" s="14" t="s">
        <v>755</v>
      </c>
      <c r="C324" s="14" t="s">
        <v>756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757</v>
      </c>
      <c r="B325" s="14" t="s">
        <v>758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759</v>
      </c>
      <c r="B326" s="14" t="s">
        <v>760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761</v>
      </c>
      <c r="B327" s="14" t="s">
        <v>762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4" t="s">
        <v>763</v>
      </c>
      <c r="B328" s="14" t="s">
        <v>764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765</v>
      </c>
      <c r="B329" s="14" t="s">
        <v>766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767</v>
      </c>
      <c r="B330" s="14" t="s">
        <v>768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769</v>
      </c>
      <c r="B331" s="14" t="s">
        <v>770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771</v>
      </c>
      <c r="B332" s="14" t="s">
        <v>772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773</v>
      </c>
      <c r="B333" s="14" t="s">
        <v>774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775</v>
      </c>
      <c r="B334" s="14" t="s">
        <v>776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777</v>
      </c>
      <c r="B335" s="14" t="s">
        <v>778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779</v>
      </c>
      <c r="B336" s="14" t="s">
        <v>780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781</v>
      </c>
      <c r="B337" s="14" t="s">
        <v>782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783</v>
      </c>
      <c r="B338" s="14" t="s">
        <v>784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785</v>
      </c>
      <c r="B339" s="14" t="s">
        <v>786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787</v>
      </c>
      <c r="B340" s="14" t="s">
        <v>788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789</v>
      </c>
      <c r="B341" s="14" t="s">
        <v>790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791</v>
      </c>
      <c r="B342" s="14" t="s">
        <v>792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793</v>
      </c>
      <c r="B343" s="14" t="s">
        <v>794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795</v>
      </c>
      <c r="B344" s="14" t="s">
        <v>796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797</v>
      </c>
      <c r="B345" s="14" t="s">
        <v>798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799</v>
      </c>
      <c r="B346" s="14" t="s">
        <v>800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801</v>
      </c>
      <c r="B347" s="14" t="s">
        <v>802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803</v>
      </c>
      <c r="B348" s="14" t="s">
        <v>804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805</v>
      </c>
      <c r="B349" s="14" t="s">
        <v>806</v>
      </c>
      <c r="C349" s="14" t="s">
        <v>807</v>
      </c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808</v>
      </c>
      <c r="B350" s="14" t="s">
        <v>809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810</v>
      </c>
      <c r="B351" s="14" t="s">
        <v>811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812</v>
      </c>
      <c r="B352" s="14" t="s">
        <v>813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814</v>
      </c>
      <c r="B353" s="14" t="s">
        <v>815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816</v>
      </c>
      <c r="B354" s="14" t="s">
        <v>817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818</v>
      </c>
      <c r="B355" s="14" t="s">
        <v>819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820</v>
      </c>
      <c r="B356" s="14" t="s">
        <v>821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822</v>
      </c>
      <c r="B357" s="14" t="s">
        <v>823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824</v>
      </c>
      <c r="B358" s="14" t="s">
        <v>825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826</v>
      </c>
      <c r="B359" s="14" t="s">
        <v>827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828</v>
      </c>
      <c r="B360" s="14" t="s">
        <v>829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830</v>
      </c>
      <c r="B361" s="14" t="s">
        <v>831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334</v>
      </c>
      <c r="B362" s="14" t="s">
        <v>832</v>
      </c>
      <c r="C362" s="14" t="s">
        <v>332</v>
      </c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833</v>
      </c>
      <c r="B363" s="14" t="s">
        <v>834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835</v>
      </c>
      <c r="B364" s="14" t="s">
        <v>836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837</v>
      </c>
      <c r="B365" s="14" t="s">
        <v>838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839</v>
      </c>
      <c r="B366" s="14" t="s">
        <v>840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841</v>
      </c>
      <c r="B367" s="14" t="s">
        <v>842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7</v>
      </c>
      <c r="B368" s="14" t="s">
        <v>843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844</v>
      </c>
      <c r="B369" s="13" t="s">
        <v>845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846</v>
      </c>
      <c r="B370" s="14" t="s">
        <v>847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848</v>
      </c>
      <c r="B371" s="14" t="s">
        <v>849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850</v>
      </c>
      <c r="B372" s="14" t="s">
        <v>851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852</v>
      </c>
      <c r="B373" s="14" t="s">
        <v>853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854</v>
      </c>
      <c r="B374" s="14" t="s">
        <v>855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856</v>
      </c>
      <c r="B375" s="14" t="s">
        <v>857</v>
      </c>
      <c r="C375" s="14" t="s">
        <v>858</v>
      </c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859</v>
      </c>
      <c r="B376" s="14" t="s">
        <v>860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861</v>
      </c>
      <c r="B377" s="14" t="s">
        <v>862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863</v>
      </c>
      <c r="B378" s="14" t="s">
        <v>864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865</v>
      </c>
      <c r="B379" s="14" t="s">
        <v>866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867</v>
      </c>
      <c r="B380" s="14" t="s">
        <v>868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869</v>
      </c>
      <c r="B381" s="14" t="s">
        <v>870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871</v>
      </c>
      <c r="B382" s="14" t="s">
        <v>872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873</v>
      </c>
      <c r="B383" s="14" t="s">
        <v>874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875</v>
      </c>
      <c r="B384" s="14" t="s">
        <v>876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877</v>
      </c>
      <c r="B385" s="14" t="s">
        <v>878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879</v>
      </c>
      <c r="B386" s="14" t="s">
        <v>880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881</v>
      </c>
      <c r="B387" s="14" t="s">
        <v>882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883</v>
      </c>
      <c r="B388" s="14" t="s">
        <v>884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885</v>
      </c>
      <c r="B389" s="14" t="s">
        <v>886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887</v>
      </c>
      <c r="B390" s="14" t="s">
        <v>888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889</v>
      </c>
      <c r="B391" s="14" t="s">
        <v>890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891</v>
      </c>
      <c r="B392" s="14" t="s">
        <v>892</v>
      </c>
      <c r="C392" s="14" t="s">
        <v>893</v>
      </c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894</v>
      </c>
      <c r="B393" s="14" t="s">
        <v>895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896</v>
      </c>
      <c r="B394" s="14" t="s">
        <v>897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898</v>
      </c>
      <c r="B395" s="14" t="s">
        <v>899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184</v>
      </c>
      <c r="B396" s="14" t="s">
        <v>900</v>
      </c>
      <c r="C396" s="14" t="s">
        <v>901</v>
      </c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902</v>
      </c>
      <c r="B397" s="14" t="s">
        <v>903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904</v>
      </c>
      <c r="B398" s="14" t="s">
        <v>905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906</v>
      </c>
      <c r="B399" s="14" t="s">
        <v>907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908</v>
      </c>
      <c r="B400" s="14" t="s">
        <v>909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910</v>
      </c>
      <c r="B401" s="14" t="s">
        <v>911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912</v>
      </c>
      <c r="B402" s="14" t="s">
        <v>913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914</v>
      </c>
      <c r="B403" s="14" t="s">
        <v>915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916</v>
      </c>
      <c r="B404" s="14" t="s">
        <v>917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918</v>
      </c>
      <c r="B405" s="14" t="s">
        <v>919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920</v>
      </c>
      <c r="B406" s="14" t="s">
        <v>921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922</v>
      </c>
      <c r="B407" s="14" t="s">
        <v>923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924</v>
      </c>
      <c r="B408" s="14" t="s">
        <v>925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926</v>
      </c>
      <c r="B409" s="14" t="s">
        <v>927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928</v>
      </c>
      <c r="B410" s="14" t="s">
        <v>929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930</v>
      </c>
      <c r="B411" s="14" t="s">
        <v>931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932</v>
      </c>
      <c r="B412" s="14" t="s">
        <v>933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934</v>
      </c>
      <c r="B413" s="14" t="s">
        <v>935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936</v>
      </c>
      <c r="B414" s="14" t="s">
        <v>937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3" t="s">
        <v>938</v>
      </c>
      <c r="B415" s="14" t="s">
        <v>939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940</v>
      </c>
      <c r="B416" s="14" t="s">
        <v>941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942</v>
      </c>
      <c r="B417" s="14" t="s">
        <v>943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944</v>
      </c>
      <c r="B418" s="14" t="s">
        <v>945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946</v>
      </c>
      <c r="B419" s="14" t="s">
        <v>947</v>
      </c>
      <c r="C419" s="14" t="s">
        <v>948</v>
      </c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949</v>
      </c>
      <c r="B420" s="14" t="s">
        <v>950</v>
      </c>
      <c r="C420" s="14" t="s">
        <v>951</v>
      </c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952</v>
      </c>
      <c r="B421" s="14" t="s">
        <v>953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954</v>
      </c>
      <c r="B422" s="14" t="s">
        <v>955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956</v>
      </c>
      <c r="B423" s="14" t="s">
        <v>957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958</v>
      </c>
      <c r="B424" s="14" t="s">
        <v>959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960</v>
      </c>
      <c r="B425" s="14" t="s">
        <v>961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948</v>
      </c>
      <c r="B426" s="14" t="s">
        <v>962</v>
      </c>
      <c r="C426" s="14" t="s">
        <v>946</v>
      </c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963</v>
      </c>
      <c r="B427" s="14" t="s">
        <v>964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965</v>
      </c>
      <c r="B428" s="14" t="s">
        <v>966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967</v>
      </c>
      <c r="B429" s="14" t="s">
        <v>968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969</v>
      </c>
      <c r="B430" s="14" t="s">
        <v>970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971</v>
      </c>
      <c r="B431" s="14" t="s">
        <v>972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973</v>
      </c>
      <c r="B432" s="14" t="s">
        <v>974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975</v>
      </c>
      <c r="B433" s="14" t="s">
        <v>976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977</v>
      </c>
      <c r="B434" s="14" t="s">
        <v>978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979</v>
      </c>
      <c r="B435" s="14" t="s">
        <v>980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981</v>
      </c>
      <c r="B436" s="14" t="s">
        <v>982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983</v>
      </c>
      <c r="B437" s="14" t="s">
        <v>984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985</v>
      </c>
      <c r="B438" s="14" t="s">
        <v>986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987</v>
      </c>
      <c r="B439" s="14" t="s">
        <v>988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989</v>
      </c>
      <c r="B440" s="14" t="s">
        <v>990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991</v>
      </c>
      <c r="B441" s="14" t="s">
        <v>992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993</v>
      </c>
      <c r="B442" s="14" t="s">
        <v>994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995</v>
      </c>
      <c r="B443" s="14" t="s">
        <v>996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997</v>
      </c>
      <c r="B444" s="14" t="s">
        <v>998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999</v>
      </c>
      <c r="B445" s="14" t="s">
        <v>1000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1001</v>
      </c>
      <c r="B446" s="14" t="s">
        <v>1002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1003</v>
      </c>
      <c r="B447" s="14" t="s">
        <v>1004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1005</v>
      </c>
      <c r="B448" s="14" t="s">
        <v>1006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1007</v>
      </c>
      <c r="B449" s="14" t="s">
        <v>1008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1009</v>
      </c>
      <c r="B450" s="13" t="s">
        <v>1010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1011</v>
      </c>
      <c r="B451" s="14" t="s">
        <v>1012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1013</v>
      </c>
      <c r="B452" s="14" t="s">
        <v>1014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1015</v>
      </c>
      <c r="B453" s="14" t="s">
        <v>1016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1017</v>
      </c>
      <c r="B454" s="14" t="s">
        <v>1018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951</v>
      </c>
      <c r="B455" s="14" t="s">
        <v>1019</v>
      </c>
      <c r="C455" s="14" t="s">
        <v>1020</v>
      </c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1021</v>
      </c>
      <c r="B456" s="14" t="s">
        <v>1022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1023</v>
      </c>
      <c r="B457" s="14" t="s">
        <v>1024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1025</v>
      </c>
      <c r="B458" s="14" t="s">
        <v>1026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1027</v>
      </c>
      <c r="B459" s="14" t="s">
        <v>1028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1029</v>
      </c>
      <c r="B460" s="14" t="s">
        <v>1030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1031</v>
      </c>
      <c r="B461" s="14" t="s">
        <v>1032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1033</v>
      </c>
      <c r="B462" s="14" t="s">
        <v>1034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1" t="s">
        <v>1035</v>
      </c>
      <c r="B463" s="11" t="s">
        <v>1036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1037</v>
      </c>
      <c r="B464" s="14" t="s">
        <v>1038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1039</v>
      </c>
      <c r="B465" s="14" t="s">
        <v>1040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1041</v>
      </c>
      <c r="B466" s="14" t="s">
        <v>1042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1043</v>
      </c>
      <c r="B467" s="14" t="s">
        <v>1044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1045</v>
      </c>
      <c r="B468" s="14" t="s">
        <v>1046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 t="s">
        <v>1047</v>
      </c>
      <c r="B469" s="14" t="s">
        <v>1048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1049</v>
      </c>
      <c r="B470" s="14" t="s">
        <v>1050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1051</v>
      </c>
      <c r="B471" s="14" t="s">
        <v>1052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1053</v>
      </c>
      <c r="B472" s="14" t="s">
        <v>1054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1055</v>
      </c>
      <c r="B473" s="14" t="s">
        <v>1056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1057</v>
      </c>
      <c r="B474" s="14" t="s">
        <v>1058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1059</v>
      </c>
      <c r="B475" s="14" t="s">
        <v>1060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1061</v>
      </c>
      <c r="B476" s="14" t="s">
        <v>1062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1063</v>
      </c>
      <c r="B477" s="14" t="s">
        <v>1064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1065</v>
      </c>
      <c r="B478" s="14" t="s">
        <v>1066</v>
      </c>
      <c r="C478" s="14" t="s">
        <v>1067</v>
      </c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1068</v>
      </c>
      <c r="B479" s="14" t="s">
        <v>1069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1070</v>
      </c>
      <c r="B480" s="14" t="s">
        <v>1071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1072</v>
      </c>
      <c r="B481" s="14" t="s">
        <v>1073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1074</v>
      </c>
      <c r="B482" s="14" t="s">
        <v>1075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1076</v>
      </c>
      <c r="B483" s="14" t="s">
        <v>1077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1" t="s">
        <v>1078</v>
      </c>
      <c r="B484" s="11" t="s">
        <v>1079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1080</v>
      </c>
      <c r="B485" s="14" t="s">
        <v>1081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 t="s">
        <v>1082</v>
      </c>
      <c r="B486" s="14" t="s">
        <v>1083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1" t="s">
        <v>392</v>
      </c>
      <c r="B487" s="11" t="s">
        <v>1084</v>
      </c>
      <c r="C487" s="14" t="s">
        <v>390</v>
      </c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1085</v>
      </c>
      <c r="B488" s="14" t="s">
        <v>1086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1087</v>
      </c>
      <c r="B489" s="14" t="s">
        <v>1088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1089</v>
      </c>
      <c r="B490" s="14" t="s">
        <v>1090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1091</v>
      </c>
      <c r="B491" s="14" t="s">
        <v>1092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 t="s">
        <v>1093</v>
      </c>
      <c r="B492" s="14" t="s">
        <v>1094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1095</v>
      </c>
      <c r="B493" s="14" t="s">
        <v>1096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4" t="s">
        <v>1097</v>
      </c>
      <c r="B494" s="14" t="s">
        <v>1098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1099</v>
      </c>
      <c r="B495" s="14" t="s">
        <v>1100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1101</v>
      </c>
      <c r="B496" s="14" t="s">
        <v>1102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1103</v>
      </c>
      <c r="B497" s="14" t="s">
        <v>1104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1105</v>
      </c>
      <c r="B498" s="14" t="s">
        <v>1106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 t="s">
        <v>1107</v>
      </c>
      <c r="B499" s="14" t="s">
        <v>1108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1109</v>
      </c>
      <c r="B500" s="14" t="s">
        <v>1110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1111</v>
      </c>
      <c r="B501" s="14" t="s">
        <v>1112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1113</v>
      </c>
      <c r="B502" s="14" t="s">
        <v>1114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1115</v>
      </c>
      <c r="B503" s="14" t="s">
        <v>1116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1117</v>
      </c>
      <c r="B504" s="14" t="s">
        <v>1118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1119</v>
      </c>
      <c r="B505" s="14" t="s">
        <v>1120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4" t="s">
        <v>1121</v>
      </c>
      <c r="B506" s="14" t="s">
        <v>1122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1123</v>
      </c>
      <c r="B507" s="14" t="s">
        <v>1124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1125</v>
      </c>
      <c r="B508" s="14" t="s">
        <v>1126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1127</v>
      </c>
      <c r="B509" s="14" t="s">
        <v>1128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1129</v>
      </c>
      <c r="B510" s="14" t="s">
        <v>1130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1131</v>
      </c>
      <c r="B511" s="14" t="s">
        <v>1132</v>
      </c>
      <c r="C511" s="14" t="s">
        <v>754</v>
      </c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4" t="s">
        <v>1133</v>
      </c>
      <c r="B512" s="14" t="s">
        <v>1134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1135</v>
      </c>
      <c r="B513" s="14" t="s">
        <v>1136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1137</v>
      </c>
      <c r="B514" s="14" t="s">
        <v>1138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1139</v>
      </c>
      <c r="B515" s="14" t="s">
        <v>1140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1141</v>
      </c>
      <c r="B516" s="14" t="s">
        <v>1142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1143</v>
      </c>
      <c r="B517" s="14" t="s">
        <v>1144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1145</v>
      </c>
      <c r="B518" s="14" t="s">
        <v>1146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1147</v>
      </c>
      <c r="B519" s="14" t="s">
        <v>1148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1149</v>
      </c>
      <c r="B520" s="14" t="s">
        <v>1150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1151</v>
      </c>
      <c r="B521" s="14" t="s">
        <v>1152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1153</v>
      </c>
      <c r="B522" s="14" t="s">
        <v>1154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1155</v>
      </c>
      <c r="B523" s="14" t="s">
        <v>1156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1157</v>
      </c>
      <c r="B524" s="14" t="s">
        <v>1158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1159</v>
      </c>
      <c r="B525" s="14" t="s">
        <v>1160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1161</v>
      </c>
      <c r="B526" s="14" t="s">
        <v>1162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1163</v>
      </c>
      <c r="B527" s="14" t="s">
        <v>1164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1165</v>
      </c>
      <c r="B528" s="14" t="s">
        <v>1166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1" t="s">
        <v>620</v>
      </c>
      <c r="B529" s="11" t="s">
        <v>1167</v>
      </c>
      <c r="C529" s="14" t="s">
        <v>618</v>
      </c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1168</v>
      </c>
      <c r="B530" s="14" t="s">
        <v>1169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1170</v>
      </c>
      <c r="B531" s="14" t="s">
        <v>1171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1172</v>
      </c>
      <c r="B532" s="14" t="s">
        <v>1173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1174</v>
      </c>
      <c r="B533" s="14" t="s">
        <v>1175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1176</v>
      </c>
      <c r="B534" s="14" t="s">
        <v>1177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1178</v>
      </c>
      <c r="B535" s="14" t="s">
        <v>1179</v>
      </c>
      <c r="C535" s="14" t="s">
        <v>1180</v>
      </c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4" t="s">
        <v>1181</v>
      </c>
      <c r="B536" s="14" t="s">
        <v>1182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1183</v>
      </c>
      <c r="B537" s="14" t="s">
        <v>1184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 t="s">
        <v>1185</v>
      </c>
      <c r="B538" s="14" t="s">
        <v>1186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1187</v>
      </c>
      <c r="B539" s="14" t="s">
        <v>1188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1189</v>
      </c>
      <c r="B540" s="14" t="s">
        <v>1190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1191</v>
      </c>
      <c r="B541" s="14" t="s">
        <v>1192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1193</v>
      </c>
      <c r="B542" s="14" t="s">
        <v>1194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1195</v>
      </c>
      <c r="B543" s="14" t="s">
        <v>1196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1197</v>
      </c>
      <c r="B544" s="14" t="s">
        <v>1198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1180</v>
      </c>
      <c r="B545" s="14" t="s">
        <v>1199</v>
      </c>
      <c r="C545" s="14" t="s">
        <v>1178</v>
      </c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1200</v>
      </c>
      <c r="B546" s="14" t="s">
        <v>1201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1202</v>
      </c>
      <c r="B547" s="14" t="s">
        <v>1203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1204</v>
      </c>
      <c r="B548" s="14" t="s">
        <v>1205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1206</v>
      </c>
      <c r="B549" s="14" t="s">
        <v>1207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1208</v>
      </c>
      <c r="B550" s="14" t="s">
        <v>1209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1210</v>
      </c>
      <c r="B551" s="14" t="s">
        <v>1211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1212</v>
      </c>
      <c r="B552" s="14" t="s">
        <v>1213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 t="s">
        <v>1214</v>
      </c>
      <c r="B553" s="14" t="s">
        <v>1215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1216</v>
      </c>
      <c r="B554" s="14" t="s">
        <v>1217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1218</v>
      </c>
      <c r="B555" s="14" t="s">
        <v>1219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1220</v>
      </c>
      <c r="B556" s="14" t="s">
        <v>1221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1222</v>
      </c>
      <c r="B557" s="14" t="s">
        <v>1223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1224</v>
      </c>
      <c r="B558" s="14" t="s">
        <v>1225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1226</v>
      </c>
      <c r="B559" s="14" t="s">
        <v>1227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1228</v>
      </c>
      <c r="B560" s="14" t="s">
        <v>1229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1230</v>
      </c>
      <c r="B561" s="14" t="s">
        <v>1231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1232</v>
      </c>
      <c r="B562" s="14" t="s">
        <v>1233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1234</v>
      </c>
      <c r="B563" s="14" t="s">
        <v>1235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1236</v>
      </c>
      <c r="B564" s="14" t="s">
        <v>1237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1238</v>
      </c>
      <c r="B565" s="14" t="s">
        <v>1239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1240</v>
      </c>
      <c r="B566" s="14" t="s">
        <v>1241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1242</v>
      </c>
      <c r="B567" s="14" t="s">
        <v>1243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1244</v>
      </c>
      <c r="B568" s="14" t="s">
        <v>1245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1246</v>
      </c>
      <c r="B569" s="14" t="s">
        <v>1247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1248</v>
      </c>
      <c r="B570" s="14" t="s">
        <v>1249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1250</v>
      </c>
      <c r="B571" s="14" t="s">
        <v>1251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1252</v>
      </c>
      <c r="B572" s="14" t="s">
        <v>1253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1254</v>
      </c>
      <c r="B573" s="14" t="s">
        <v>1255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 t="s">
        <v>1256</v>
      </c>
      <c r="B574" s="14" t="s">
        <v>1257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1258</v>
      </c>
      <c r="B575" s="14" t="s">
        <v>1259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0" t="s">
        <v>0</v>
      </c>
      <c r="B1" s="20" t="s">
        <v>1</v>
      </c>
      <c r="C1" s="20" t="s">
        <v>3</v>
      </c>
      <c r="D1" s="21" t="s">
        <v>4</v>
      </c>
      <c r="E1" s="20" t="s">
        <v>5</v>
      </c>
      <c r="F1" s="22" t="s">
        <v>6</v>
      </c>
      <c r="G1" s="23" t="s">
        <v>948</v>
      </c>
      <c r="H1" s="24"/>
      <c r="I1" s="25" t="s">
        <v>8</v>
      </c>
      <c r="J1" s="26" t="s">
        <v>9</v>
      </c>
      <c r="K1" s="14"/>
      <c r="L1" s="14"/>
      <c r="M1" s="12"/>
      <c r="N1" s="27"/>
      <c r="O1" s="28"/>
      <c r="P1" s="29"/>
      <c r="Q1" s="14"/>
      <c r="R1" s="14"/>
      <c r="S1" s="8"/>
      <c r="T1" s="29"/>
      <c r="U1" s="30"/>
    </row>
    <row r="2">
      <c r="A2" s="14" t="s">
        <v>1260</v>
      </c>
      <c r="B2" s="14" t="s">
        <v>1261</v>
      </c>
      <c r="C2" s="31" t="s">
        <v>1262</v>
      </c>
      <c r="D2" s="32" t="s">
        <v>1263</v>
      </c>
      <c r="E2" s="31" t="s">
        <v>1264</v>
      </c>
      <c r="F2" s="33" t="s">
        <v>15</v>
      </c>
      <c r="G2" s="34" t="str">
        <f>IF(COUNTIF(A:A, G1)&gt;0, "Yes", "No")</f>
        <v>No</v>
      </c>
      <c r="H2" s="24"/>
      <c r="I2" s="33" t="s">
        <v>16</v>
      </c>
      <c r="J2" s="33" t="s">
        <v>1265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31" t="s">
        <v>1266</v>
      </c>
      <c r="B3" s="31" t="s">
        <v>1267</v>
      </c>
      <c r="C3" s="31" t="s">
        <v>1268</v>
      </c>
      <c r="D3" s="32" t="s">
        <v>30</v>
      </c>
      <c r="E3" s="35" t="s">
        <v>1269</v>
      </c>
      <c r="F3" s="22" t="s">
        <v>6</v>
      </c>
      <c r="G3" s="23" t="s">
        <v>1270</v>
      </c>
      <c r="H3" s="24"/>
      <c r="I3" s="33" t="s">
        <v>24</v>
      </c>
      <c r="J3" s="33" t="s">
        <v>1271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1272</v>
      </c>
      <c r="B4" s="14" t="s">
        <v>1273</v>
      </c>
      <c r="C4" s="31" t="s">
        <v>1274</v>
      </c>
      <c r="D4" s="32" t="s">
        <v>30</v>
      </c>
      <c r="E4" s="31" t="s">
        <v>1275</v>
      </c>
      <c r="F4" s="36" t="str">
        <f>IFERROR(__xludf.DUMMYFUNCTION("FILTER(A:B, EQ(A:A, G3))"),"#N/A")</f>
        <v>#N/A</v>
      </c>
      <c r="G4" s="37"/>
      <c r="H4" s="24"/>
      <c r="I4" s="33" t="s">
        <v>32</v>
      </c>
      <c r="J4" s="33" t="s">
        <v>1276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1277</v>
      </c>
      <c r="B5" s="14" t="s">
        <v>1278</v>
      </c>
      <c r="C5" s="31" t="s">
        <v>1279</v>
      </c>
      <c r="D5" s="31" t="s">
        <v>30</v>
      </c>
      <c r="E5" s="31" t="s">
        <v>1280</v>
      </c>
      <c r="F5" s="38" t="str">
        <f>IFERROR(__xludf.DUMMYFUNCTION("SORT(FILTER(A:B, REGEXMATCH(B:B, G3)), 2, TRUE)"),"nith")</f>
        <v>nith</v>
      </c>
      <c r="G5" s="39" t="str">
        <f>IFERROR(__xludf.DUMMYFUNCTION("""COMPUTED_VALUE"""),"short")</f>
        <v>short</v>
      </c>
      <c r="H5" s="24"/>
      <c r="I5" s="39" t="s">
        <v>38</v>
      </c>
      <c r="J5" s="39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1281</v>
      </c>
      <c r="B6" s="14" t="s">
        <v>253</v>
      </c>
      <c r="C6" s="31" t="s">
        <v>1282</v>
      </c>
      <c r="D6" s="31" t="s">
        <v>30</v>
      </c>
      <c r="E6" s="31" t="s">
        <v>1283</v>
      </c>
      <c r="F6" s="37"/>
      <c r="G6" s="37"/>
      <c r="H6" s="24"/>
      <c r="I6" s="32" t="s">
        <v>1284</v>
      </c>
      <c r="J6" s="32" t="s">
        <v>1285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1286</v>
      </c>
      <c r="B7" s="14" t="s">
        <v>27</v>
      </c>
      <c r="C7" s="31" t="s">
        <v>1287</v>
      </c>
      <c r="D7" s="31" t="s">
        <v>30</v>
      </c>
      <c r="E7" s="31" t="s">
        <v>1288</v>
      </c>
      <c r="F7" s="37"/>
      <c r="G7" s="37"/>
      <c r="H7" s="24"/>
      <c r="I7" s="39"/>
      <c r="J7" s="39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4" t="s">
        <v>1289</v>
      </c>
      <c r="B8" s="14" t="s">
        <v>1290</v>
      </c>
      <c r="C8" s="31" t="s">
        <v>1291</v>
      </c>
      <c r="D8" s="31" t="s">
        <v>13</v>
      </c>
      <c r="E8" s="31" t="s">
        <v>1292</v>
      </c>
      <c r="F8" s="37"/>
      <c r="G8" s="37"/>
      <c r="H8" s="24"/>
      <c r="I8" s="25" t="s">
        <v>56</v>
      </c>
      <c r="J8" s="26" t="s">
        <v>9</v>
      </c>
      <c r="K8" s="14"/>
      <c r="L8" s="14"/>
      <c r="M8" s="8"/>
      <c r="N8" s="14"/>
      <c r="O8" s="14"/>
      <c r="P8" s="14"/>
      <c r="Q8" s="8"/>
      <c r="R8" s="8"/>
      <c r="S8" s="8"/>
      <c r="T8" s="29"/>
      <c r="U8" s="40"/>
    </row>
    <row r="9">
      <c r="A9" s="31" t="s">
        <v>1293</v>
      </c>
      <c r="B9" s="31" t="s">
        <v>96</v>
      </c>
      <c r="C9" s="31" t="s">
        <v>1294</v>
      </c>
      <c r="D9" s="31" t="s">
        <v>1263</v>
      </c>
      <c r="E9" s="31" t="s">
        <v>1295</v>
      </c>
      <c r="F9" s="37"/>
      <c r="G9" s="37"/>
      <c r="H9" s="24"/>
      <c r="I9" s="33" t="s">
        <v>61</v>
      </c>
      <c r="J9" s="33" t="s">
        <v>1296</v>
      </c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1297</v>
      </c>
      <c r="B10" s="14" t="s">
        <v>1298</v>
      </c>
      <c r="C10" s="31" t="s">
        <v>1299</v>
      </c>
      <c r="D10" s="31" t="s">
        <v>13</v>
      </c>
      <c r="E10" s="31" t="s">
        <v>1300</v>
      </c>
      <c r="F10" s="37"/>
      <c r="G10" s="37"/>
      <c r="H10" s="24"/>
      <c r="I10" s="33" t="s">
        <v>69</v>
      </c>
      <c r="J10" s="33" t="s">
        <v>70</v>
      </c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1301</v>
      </c>
      <c r="B11" s="14" t="s">
        <v>1302</v>
      </c>
      <c r="C11" s="31" t="s">
        <v>1303</v>
      </c>
      <c r="D11" s="31" t="s">
        <v>30</v>
      </c>
      <c r="E11" s="31" t="s">
        <v>1304</v>
      </c>
      <c r="F11" s="37"/>
      <c r="G11" s="37"/>
      <c r="H11" s="24"/>
      <c r="I11" s="33" t="s">
        <v>75</v>
      </c>
      <c r="J11" s="33" t="s">
        <v>76</v>
      </c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1305</v>
      </c>
      <c r="B12" s="14" t="s">
        <v>1306</v>
      </c>
      <c r="C12" s="31" t="s">
        <v>1307</v>
      </c>
      <c r="D12" s="31" t="s">
        <v>30</v>
      </c>
      <c r="E12" s="31" t="s">
        <v>1308</v>
      </c>
      <c r="F12" s="37"/>
      <c r="G12" s="37"/>
      <c r="H12" s="24"/>
      <c r="I12" s="33" t="s">
        <v>81</v>
      </c>
      <c r="J12" s="33" t="s">
        <v>1309</v>
      </c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1310</v>
      </c>
      <c r="B13" s="14" t="s">
        <v>1311</v>
      </c>
      <c r="C13" s="31" t="s">
        <v>1312</v>
      </c>
      <c r="D13" s="31" t="s">
        <v>1263</v>
      </c>
      <c r="E13" s="31" t="s">
        <v>1313</v>
      </c>
      <c r="F13" s="37"/>
      <c r="G13" s="37"/>
      <c r="H13" s="24"/>
      <c r="I13" s="33" t="s">
        <v>87</v>
      </c>
      <c r="J13" s="33" t="s">
        <v>1314</v>
      </c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1315</v>
      </c>
      <c r="B14" s="14" t="s">
        <v>1316</v>
      </c>
      <c r="C14" s="33"/>
      <c r="D14" s="33"/>
      <c r="E14" s="33"/>
      <c r="F14" s="37"/>
      <c r="G14" s="37"/>
      <c r="H14" s="24"/>
      <c r="I14" s="33" t="s">
        <v>93</v>
      </c>
      <c r="J14" s="33" t="s">
        <v>1317</v>
      </c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1318</v>
      </c>
      <c r="B15" s="14" t="s">
        <v>696</v>
      </c>
      <c r="C15" s="39"/>
      <c r="D15" s="33"/>
      <c r="E15" s="33"/>
      <c r="F15" s="37"/>
      <c r="G15" s="37"/>
      <c r="H15" s="24"/>
      <c r="I15" s="33" t="s">
        <v>99</v>
      </c>
      <c r="J15" s="33" t="s">
        <v>1319</v>
      </c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1320</v>
      </c>
      <c r="B16" s="14" t="s">
        <v>670</v>
      </c>
      <c r="C16" s="39"/>
      <c r="D16" s="39"/>
      <c r="E16" s="39"/>
      <c r="F16" s="37"/>
      <c r="G16" s="37"/>
      <c r="H16" s="24"/>
      <c r="I16" s="24"/>
      <c r="J16" s="24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1321</v>
      </c>
      <c r="B17" s="14" t="s">
        <v>1322</v>
      </c>
      <c r="C17" s="33"/>
      <c r="D17" s="33"/>
      <c r="E17" s="33"/>
      <c r="F17" s="37"/>
      <c r="G17" s="37"/>
      <c r="H17" s="24"/>
      <c r="I17" s="24"/>
      <c r="J17" s="24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1323</v>
      </c>
      <c r="B18" s="14" t="s">
        <v>702</v>
      </c>
      <c r="C18" s="33"/>
      <c r="D18" s="33"/>
      <c r="E18" s="39"/>
      <c r="F18" s="37"/>
      <c r="G18" s="37"/>
      <c r="H18" s="24"/>
      <c r="I18" s="24"/>
      <c r="J18" s="24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1324</v>
      </c>
      <c r="B19" s="14" t="s">
        <v>1325</v>
      </c>
      <c r="C19" s="37"/>
      <c r="D19" s="37"/>
      <c r="E19" s="37"/>
      <c r="F19" s="37"/>
      <c r="G19" s="37"/>
      <c r="H19" s="24"/>
      <c r="I19" s="24"/>
      <c r="J19" s="24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1326</v>
      </c>
      <c r="B20" s="14" t="s">
        <v>1327</v>
      </c>
      <c r="C20" s="39"/>
      <c r="D20" s="37"/>
      <c r="E20" s="37"/>
      <c r="F20" s="37"/>
      <c r="G20" s="37"/>
      <c r="H20" s="24"/>
      <c r="I20" s="24"/>
      <c r="J20" s="24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1328</v>
      </c>
      <c r="B21" s="14" t="s">
        <v>155</v>
      </c>
      <c r="C21" s="37"/>
      <c r="D21" s="37"/>
      <c r="E21" s="37"/>
      <c r="F21" s="37"/>
      <c r="G21" s="37"/>
      <c r="H21" s="24"/>
      <c r="I21" s="24"/>
      <c r="J21" s="24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1329</v>
      </c>
      <c r="B22" s="14" t="s">
        <v>1330</v>
      </c>
      <c r="C22" s="41" t="s">
        <v>121</v>
      </c>
      <c r="D22" s="41" t="s">
        <v>122</v>
      </c>
      <c r="E22" s="41" t="s">
        <v>123</v>
      </c>
      <c r="F22" s="37"/>
      <c r="G22" s="37"/>
      <c r="H22" s="24"/>
      <c r="I22" s="24"/>
      <c r="J22" s="24"/>
      <c r="K22" s="14"/>
      <c r="L22" s="14"/>
      <c r="M22" s="8"/>
      <c r="N22" s="29"/>
      <c r="O22" s="29"/>
      <c r="P22" s="29"/>
      <c r="Q22" s="8"/>
      <c r="R22" s="8"/>
      <c r="S22" s="8"/>
      <c r="T22" s="8"/>
      <c r="U22" s="8"/>
    </row>
    <row r="23">
      <c r="A23" s="14" t="s">
        <v>1331</v>
      </c>
      <c r="B23" s="14" t="s">
        <v>249</v>
      </c>
      <c r="C23" s="33" t="s">
        <v>126</v>
      </c>
      <c r="D23" s="33" t="s">
        <v>127</v>
      </c>
      <c r="E23" s="37"/>
      <c r="F23" s="37"/>
      <c r="G23" s="37"/>
      <c r="H23" s="24"/>
      <c r="I23" s="24"/>
      <c r="J23" s="24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1332</v>
      </c>
      <c r="B24" s="14" t="s">
        <v>1333</v>
      </c>
      <c r="C24" s="33" t="s">
        <v>130</v>
      </c>
      <c r="D24" s="33" t="s">
        <v>131</v>
      </c>
      <c r="E24" s="37"/>
      <c r="F24" s="37"/>
      <c r="G24" s="37"/>
      <c r="H24" s="24"/>
      <c r="I24" s="24"/>
      <c r="J24" s="24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31" t="s">
        <v>1334</v>
      </c>
      <c r="B25" s="31" t="s">
        <v>1227</v>
      </c>
      <c r="C25" s="33" t="s">
        <v>134</v>
      </c>
      <c r="D25" s="33" t="s">
        <v>135</v>
      </c>
      <c r="E25" s="33" t="s">
        <v>136</v>
      </c>
      <c r="F25" s="37"/>
      <c r="G25" s="37"/>
      <c r="H25" s="24"/>
      <c r="I25" s="24"/>
      <c r="J25" s="24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1335</v>
      </c>
      <c r="B26" s="14" t="s">
        <v>471</v>
      </c>
      <c r="C26" s="33" t="s">
        <v>139</v>
      </c>
      <c r="D26" s="31" t="s">
        <v>1336</v>
      </c>
      <c r="E26" s="37"/>
      <c r="F26" s="37"/>
      <c r="G26" s="37"/>
      <c r="H26" s="24"/>
      <c r="I26" s="24"/>
      <c r="J26" s="24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14" t="s">
        <v>1337</v>
      </c>
      <c r="B27" s="14" t="s">
        <v>638</v>
      </c>
      <c r="C27" s="33" t="s">
        <v>143</v>
      </c>
      <c r="D27" s="33" t="s">
        <v>144</v>
      </c>
      <c r="E27" s="33" t="s">
        <v>145</v>
      </c>
      <c r="F27" s="37"/>
      <c r="G27" s="37"/>
      <c r="H27" s="24"/>
      <c r="I27" s="24"/>
      <c r="J27" s="24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1338</v>
      </c>
      <c r="B28" s="14" t="s">
        <v>419</v>
      </c>
      <c r="C28" s="33" t="s">
        <v>148</v>
      </c>
      <c r="D28" s="33" t="s">
        <v>149</v>
      </c>
      <c r="E28" s="37"/>
      <c r="F28" s="37"/>
      <c r="G28" s="37"/>
      <c r="H28" s="24"/>
      <c r="I28" s="24"/>
      <c r="J28" s="24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1339</v>
      </c>
      <c r="B29" s="14" t="s">
        <v>1340</v>
      </c>
      <c r="C29" s="31" t="s">
        <v>1341</v>
      </c>
      <c r="D29" s="31" t="s">
        <v>140</v>
      </c>
      <c r="E29" s="37"/>
      <c r="F29" s="37"/>
      <c r="G29" s="37"/>
      <c r="H29" s="24"/>
      <c r="I29" s="24"/>
      <c r="J29" s="24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1342</v>
      </c>
      <c r="B30" s="14" t="s">
        <v>1343</v>
      </c>
      <c r="C30" s="33"/>
      <c r="D30" s="33"/>
      <c r="E30" s="33"/>
      <c r="F30" s="37"/>
      <c r="G30" s="37"/>
      <c r="H30" s="24"/>
      <c r="I30" s="24"/>
      <c r="J30" s="24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1344</v>
      </c>
      <c r="B31" s="14" t="s">
        <v>1345</v>
      </c>
      <c r="C31" s="27"/>
      <c r="D31" s="28"/>
      <c r="E31" s="29"/>
      <c r="F31" s="14"/>
      <c r="G31" s="14"/>
      <c r="H31" s="8"/>
      <c r="I31" s="29"/>
      <c r="J31" s="30"/>
      <c r="K31" s="14"/>
      <c r="L31" s="14"/>
      <c r="M31" s="12"/>
      <c r="N31" s="27"/>
      <c r="O31" s="28"/>
      <c r="P31" s="29"/>
      <c r="Q31" s="14"/>
      <c r="R31" s="14"/>
      <c r="S31" s="8"/>
      <c r="T31" s="29"/>
      <c r="U31" s="30"/>
    </row>
    <row r="32">
      <c r="A32" s="14" t="s">
        <v>1346</v>
      </c>
      <c r="B32" s="14" t="s">
        <v>1347</v>
      </c>
      <c r="C32" s="12"/>
      <c r="D32" s="13"/>
      <c r="E32" s="14"/>
      <c r="F32" s="14"/>
      <c r="G32" s="8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1348</v>
      </c>
      <c r="B33" s="14" t="s">
        <v>241</v>
      </c>
      <c r="C33" s="14"/>
      <c r="D33" s="13"/>
      <c r="E33" s="14"/>
      <c r="F33" s="14"/>
      <c r="G33" s="14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1349</v>
      </c>
      <c r="B34" s="14" t="s">
        <v>862</v>
      </c>
      <c r="C34" s="14"/>
      <c r="D34" s="13"/>
      <c r="E34" s="14"/>
      <c r="F34" s="8"/>
      <c r="G34" s="8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1350</v>
      </c>
      <c r="B35" s="14" t="s">
        <v>1351</v>
      </c>
      <c r="C35" s="14"/>
      <c r="D35" s="14"/>
      <c r="E35" s="14"/>
      <c r="F35" s="8"/>
      <c r="G35" s="14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31" t="s">
        <v>1352</v>
      </c>
      <c r="B36" s="31" t="s">
        <v>1353</v>
      </c>
      <c r="C36" s="14"/>
      <c r="D36" s="14"/>
      <c r="E36" s="14"/>
      <c r="F36" s="8"/>
      <c r="G36" s="8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1354</v>
      </c>
      <c r="B37" s="14" t="s">
        <v>1355</v>
      </c>
      <c r="C37" s="14"/>
      <c r="D37" s="14"/>
      <c r="E37" s="14"/>
      <c r="F37" s="8"/>
      <c r="G37" s="8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31" t="s">
        <v>1356</v>
      </c>
      <c r="B38" s="31" t="s">
        <v>1357</v>
      </c>
      <c r="C38" s="14"/>
      <c r="D38" s="14"/>
      <c r="E38" s="14"/>
      <c r="F38" s="8"/>
      <c r="G38" s="8"/>
      <c r="H38" s="8"/>
      <c r="I38" s="29"/>
      <c r="J38" s="40"/>
      <c r="K38" s="14"/>
      <c r="L38" s="14"/>
      <c r="M38" s="8"/>
      <c r="N38" s="14"/>
      <c r="O38" s="14"/>
      <c r="P38" s="14"/>
      <c r="Q38" s="8"/>
      <c r="R38" s="8"/>
      <c r="S38" s="8"/>
      <c r="T38" s="29"/>
      <c r="U38" s="40"/>
    </row>
    <row r="39">
      <c r="A39" s="31" t="s">
        <v>1358</v>
      </c>
      <c r="B39" s="31" t="s">
        <v>271</v>
      </c>
      <c r="C39" s="14"/>
      <c r="D39" s="14"/>
      <c r="E39" s="14"/>
      <c r="F39" s="8"/>
      <c r="G39" s="8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1359</v>
      </c>
      <c r="B40" s="14" t="s">
        <v>1360</v>
      </c>
      <c r="C40" s="14"/>
      <c r="D40" s="14"/>
      <c r="E40" s="14"/>
      <c r="F40" s="8"/>
      <c r="G40" s="8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31" t="s">
        <v>1361</v>
      </c>
      <c r="B41" s="31" t="s">
        <v>1362</v>
      </c>
      <c r="C41" s="14"/>
      <c r="D41" s="14"/>
      <c r="E41" s="14"/>
      <c r="F41" s="8"/>
      <c r="G41" s="8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1363</v>
      </c>
      <c r="B42" s="14" t="s">
        <v>1364</v>
      </c>
      <c r="C42" s="14"/>
      <c r="D42" s="14"/>
      <c r="E42" s="14"/>
      <c r="F42" s="8"/>
      <c r="G42" s="8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1365</v>
      </c>
      <c r="B43" s="14" t="s">
        <v>1366</v>
      </c>
      <c r="C43" s="14"/>
      <c r="D43" s="14"/>
      <c r="E43" s="14"/>
      <c r="F43" s="8"/>
      <c r="G43" s="8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1" t="s">
        <v>1367</v>
      </c>
      <c r="B44" s="11" t="s">
        <v>1368</v>
      </c>
      <c r="C44" s="14"/>
      <c r="D44" s="14"/>
      <c r="E44" s="14"/>
      <c r="F44" s="8"/>
      <c r="G44" s="8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31" t="s">
        <v>1369</v>
      </c>
      <c r="B45" s="31" t="s">
        <v>369</v>
      </c>
      <c r="C45" s="13"/>
      <c r="D45" s="14"/>
      <c r="E45" s="14"/>
      <c r="F45" s="8"/>
      <c r="G45" s="8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1370</v>
      </c>
      <c r="B46" s="14" t="s">
        <v>690</v>
      </c>
      <c r="C46" s="13"/>
      <c r="D46" s="13"/>
      <c r="E46" s="13"/>
      <c r="F46" s="8"/>
      <c r="G46" s="8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4" t="s">
        <v>1371</v>
      </c>
      <c r="B47" s="14" t="s">
        <v>1182</v>
      </c>
      <c r="C47" s="14"/>
      <c r="D47" s="14"/>
      <c r="E47" s="14"/>
      <c r="F47" s="8"/>
      <c r="G47" s="8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1372</v>
      </c>
      <c r="B48" s="14" t="s">
        <v>1373</v>
      </c>
      <c r="C48" s="14"/>
      <c r="D48" s="14"/>
      <c r="E48" s="13"/>
      <c r="F48" s="8"/>
      <c r="G48" s="8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14" t="s">
        <v>1374</v>
      </c>
      <c r="B49" s="14" t="s">
        <v>1375</v>
      </c>
      <c r="C49" s="8"/>
      <c r="D49" s="8"/>
      <c r="E49" s="8"/>
      <c r="F49" s="8"/>
      <c r="G49" s="8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4" t="s">
        <v>1376</v>
      </c>
      <c r="B50" s="14" t="s">
        <v>1377</v>
      </c>
      <c r="C50" s="14"/>
      <c r="D50" s="8"/>
      <c r="E50" s="8"/>
      <c r="F50" s="8"/>
      <c r="G50" s="8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1378</v>
      </c>
      <c r="B51" s="14" t="s">
        <v>1379</v>
      </c>
      <c r="C51" s="8"/>
      <c r="D51" s="8"/>
      <c r="E51" s="8"/>
      <c r="F51" s="8"/>
      <c r="G51" s="8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4" t="s">
        <v>1380</v>
      </c>
      <c r="B52" s="14" t="s">
        <v>302</v>
      </c>
      <c r="C52" s="29"/>
      <c r="D52" s="29"/>
      <c r="E52" s="29"/>
      <c r="F52" s="8"/>
      <c r="G52" s="8"/>
      <c r="H52" s="8"/>
      <c r="I52" s="8"/>
      <c r="J52" s="8"/>
      <c r="K52" s="14"/>
      <c r="L52" s="14"/>
      <c r="M52" s="8"/>
      <c r="N52" s="29"/>
      <c r="O52" s="29"/>
      <c r="P52" s="29"/>
      <c r="Q52" s="8"/>
      <c r="R52" s="8"/>
      <c r="S52" s="8"/>
      <c r="T52" s="8"/>
      <c r="U52" s="8"/>
    </row>
    <row r="53">
      <c r="A53" s="14" t="s">
        <v>1381</v>
      </c>
      <c r="B53" s="14" t="s">
        <v>1382</v>
      </c>
      <c r="C53" s="14"/>
      <c r="D53" s="14"/>
      <c r="E53" s="8"/>
      <c r="F53" s="8"/>
      <c r="G53" s="8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1383</v>
      </c>
      <c r="B54" s="14" t="s">
        <v>327</v>
      </c>
      <c r="C54" s="14"/>
      <c r="D54" s="14"/>
      <c r="E54" s="8"/>
      <c r="F54" s="8"/>
      <c r="G54" s="8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1384</v>
      </c>
      <c r="B55" s="14" t="s">
        <v>1385</v>
      </c>
      <c r="C55" s="14"/>
      <c r="D55" s="14"/>
      <c r="E55" s="14"/>
      <c r="F55" s="8"/>
      <c r="G55" s="8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1386</v>
      </c>
      <c r="B56" s="14" t="s">
        <v>1387</v>
      </c>
      <c r="C56" s="14"/>
      <c r="D56" s="14"/>
      <c r="E56" s="8"/>
      <c r="F56" s="8"/>
      <c r="G56" s="8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1388</v>
      </c>
      <c r="B57" s="14" t="s">
        <v>825</v>
      </c>
      <c r="C57" s="14"/>
      <c r="D57" s="14"/>
      <c r="E57" s="14"/>
      <c r="F57" s="8"/>
      <c r="G57" s="8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1389</v>
      </c>
      <c r="B58" s="14" t="s">
        <v>1390</v>
      </c>
      <c r="C58" s="14"/>
      <c r="D58" s="14"/>
      <c r="E58" s="8"/>
      <c r="F58" s="8"/>
      <c r="G58" s="8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1391</v>
      </c>
      <c r="B59" s="14" t="s">
        <v>1392</v>
      </c>
      <c r="C59" s="14"/>
      <c r="D59" s="14"/>
      <c r="E59" s="8"/>
      <c r="F59" s="8"/>
      <c r="G59" s="8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1393</v>
      </c>
      <c r="B60" s="14" t="s">
        <v>1262</v>
      </c>
      <c r="C60" s="14"/>
      <c r="D60" s="14"/>
      <c r="E60" s="14"/>
      <c r="F60" s="8"/>
      <c r="G60" s="8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1394</v>
      </c>
      <c r="B61" s="14" t="s">
        <v>1395</v>
      </c>
      <c r="C61" s="27"/>
      <c r="D61" s="28"/>
      <c r="E61" s="29"/>
      <c r="F61" s="14"/>
      <c r="G61" s="14"/>
      <c r="H61" s="8"/>
      <c r="I61" s="29"/>
      <c r="J61" s="30"/>
      <c r="K61" s="14"/>
      <c r="L61" s="14"/>
      <c r="M61" s="12"/>
      <c r="N61" s="27"/>
      <c r="O61" s="28"/>
      <c r="P61" s="29"/>
      <c r="Q61" s="14"/>
      <c r="R61" s="14"/>
      <c r="S61" s="8"/>
      <c r="T61" s="29"/>
      <c r="U61" s="30"/>
    </row>
    <row r="62">
      <c r="A62" s="14" t="s">
        <v>1396</v>
      </c>
      <c r="B62" s="14" t="s">
        <v>491</v>
      </c>
      <c r="C62" s="12"/>
      <c r="D62" s="13"/>
      <c r="E62" s="14"/>
      <c r="F62" s="14"/>
      <c r="G62" s="8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1397</v>
      </c>
      <c r="B63" s="14" t="s">
        <v>1398</v>
      </c>
      <c r="C63" s="14"/>
      <c r="D63" s="13"/>
      <c r="E63" s="14"/>
      <c r="F63" s="14"/>
      <c r="G63" s="14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1399</v>
      </c>
      <c r="B64" s="14" t="s">
        <v>1400</v>
      </c>
      <c r="C64" s="14"/>
      <c r="D64" s="13"/>
      <c r="E64" s="14"/>
      <c r="F64" s="8"/>
      <c r="G64" s="8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1401</v>
      </c>
      <c r="B65" s="14" t="s">
        <v>1402</v>
      </c>
      <c r="C65" s="14"/>
      <c r="D65" s="14"/>
      <c r="E65" s="14"/>
      <c r="F65" s="8"/>
      <c r="G65" s="14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1403</v>
      </c>
      <c r="B66" s="14" t="s">
        <v>821</v>
      </c>
      <c r="C66" s="14"/>
      <c r="D66" s="14"/>
      <c r="E66" s="14"/>
      <c r="F66" s="8"/>
      <c r="G66" s="8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1404</v>
      </c>
      <c r="B67" s="14" t="s">
        <v>1405</v>
      </c>
      <c r="C67" s="14"/>
      <c r="D67" s="14"/>
      <c r="E67" s="14"/>
      <c r="F67" s="8"/>
      <c r="G67" s="8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1406</v>
      </c>
      <c r="B68" s="14" t="s">
        <v>1407</v>
      </c>
      <c r="C68" s="14"/>
      <c r="D68" s="14"/>
      <c r="E68" s="14"/>
      <c r="F68" s="8"/>
      <c r="G68" s="8"/>
      <c r="H68" s="8"/>
      <c r="I68" s="29"/>
      <c r="J68" s="40"/>
      <c r="K68" s="14"/>
      <c r="L68" s="14"/>
      <c r="M68" s="8"/>
      <c r="N68" s="14"/>
      <c r="O68" s="14"/>
      <c r="P68" s="14"/>
      <c r="Q68" s="8"/>
      <c r="R68" s="8"/>
      <c r="S68" s="8"/>
      <c r="T68" s="29"/>
      <c r="U68" s="40"/>
    </row>
    <row r="69">
      <c r="A69" s="14" t="s">
        <v>1408</v>
      </c>
      <c r="B69" s="14" t="s">
        <v>1409</v>
      </c>
      <c r="C69" s="14"/>
      <c r="D69" s="14"/>
      <c r="E69" s="14"/>
      <c r="F69" s="8"/>
      <c r="G69" s="8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1410</v>
      </c>
      <c r="B70" s="14" t="s">
        <v>1411</v>
      </c>
      <c r="C70" s="14"/>
      <c r="D70" s="14"/>
      <c r="E70" s="14"/>
      <c r="F70" s="8"/>
      <c r="G70" s="8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42" t="s">
        <v>1412</v>
      </c>
      <c r="B71" s="42" t="s">
        <v>321</v>
      </c>
      <c r="C71" s="14"/>
      <c r="D71" s="14"/>
      <c r="E71" s="14"/>
      <c r="F71" s="8"/>
      <c r="G71" s="8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1413</v>
      </c>
      <c r="B72" s="14" t="s">
        <v>1414</v>
      </c>
      <c r="C72" s="14"/>
      <c r="D72" s="14"/>
      <c r="E72" s="14"/>
      <c r="F72" s="8"/>
      <c r="G72" s="8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1415</v>
      </c>
      <c r="B73" s="14" t="s">
        <v>762</v>
      </c>
      <c r="C73" s="14"/>
      <c r="D73" s="14"/>
      <c r="E73" s="14"/>
      <c r="F73" s="8"/>
      <c r="G73" s="8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1416</v>
      </c>
      <c r="B74" s="14" t="s">
        <v>1417</v>
      </c>
      <c r="C74" s="14"/>
      <c r="D74" s="14"/>
      <c r="E74" s="14"/>
      <c r="F74" s="8"/>
      <c r="G74" s="8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1418</v>
      </c>
      <c r="B75" s="14" t="s">
        <v>1419</v>
      </c>
      <c r="C75" s="13"/>
      <c r="D75" s="14"/>
      <c r="E75" s="14"/>
      <c r="F75" s="8"/>
      <c r="G75" s="8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1420</v>
      </c>
      <c r="B76" s="14" t="s">
        <v>1421</v>
      </c>
      <c r="C76" s="13"/>
      <c r="D76" s="13"/>
      <c r="E76" s="13"/>
      <c r="F76" s="8"/>
      <c r="G76" s="8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1422</v>
      </c>
      <c r="B77" s="14" t="s">
        <v>1423</v>
      </c>
      <c r="C77" s="14"/>
      <c r="D77" s="14"/>
      <c r="E77" s="14"/>
      <c r="F77" s="8"/>
      <c r="G77" s="8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1424</v>
      </c>
      <c r="B78" s="14" t="s">
        <v>1215</v>
      </c>
      <c r="C78" s="14"/>
      <c r="D78" s="14"/>
      <c r="E78" s="13"/>
      <c r="F78" s="8"/>
      <c r="G78" s="8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1425</v>
      </c>
      <c r="B79" s="14" t="s">
        <v>523</v>
      </c>
      <c r="C79" s="8"/>
      <c r="D79" s="8"/>
      <c r="E79" s="8"/>
      <c r="F79" s="8"/>
      <c r="G79" s="8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1426</v>
      </c>
      <c r="B80" s="14" t="s">
        <v>634</v>
      </c>
      <c r="C80" s="14"/>
      <c r="D80" s="8"/>
      <c r="E80" s="8"/>
      <c r="F80" s="8"/>
      <c r="G80" s="8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1427</v>
      </c>
      <c r="B81" s="14" t="s">
        <v>1428</v>
      </c>
      <c r="C81" s="8"/>
      <c r="D81" s="8"/>
      <c r="E81" s="8"/>
      <c r="F81" s="8"/>
      <c r="G81" s="8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1429</v>
      </c>
      <c r="B82" s="14" t="s">
        <v>1430</v>
      </c>
      <c r="C82" s="29"/>
      <c r="D82" s="29"/>
      <c r="E82" s="29"/>
      <c r="F82" s="8"/>
      <c r="G82" s="8"/>
      <c r="H82" s="8"/>
      <c r="I82" s="8"/>
      <c r="J82" s="8"/>
      <c r="K82" s="14"/>
      <c r="L82" s="14"/>
      <c r="M82" s="8"/>
      <c r="N82" s="29"/>
      <c r="O82" s="29"/>
      <c r="P82" s="29"/>
      <c r="Q82" s="8"/>
      <c r="R82" s="8"/>
      <c r="S82" s="8"/>
      <c r="T82" s="8"/>
      <c r="U82" s="8"/>
    </row>
    <row r="83">
      <c r="A83" s="31" t="s">
        <v>1431</v>
      </c>
      <c r="B83" s="31" t="s">
        <v>992</v>
      </c>
      <c r="C83" s="14"/>
      <c r="D83" s="14"/>
      <c r="E83" s="8"/>
      <c r="F83" s="8"/>
      <c r="G83" s="8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1432</v>
      </c>
      <c r="B84" s="14" t="s">
        <v>1433</v>
      </c>
      <c r="C84" s="14"/>
      <c r="D84" s="14"/>
      <c r="E84" s="8"/>
      <c r="F84" s="8"/>
      <c r="G84" s="8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31" t="s">
        <v>1434</v>
      </c>
      <c r="B85" s="31" t="s">
        <v>994</v>
      </c>
      <c r="C85" s="14"/>
      <c r="D85" s="14"/>
      <c r="E85" s="14"/>
      <c r="F85" s="8"/>
      <c r="G85" s="8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1435</v>
      </c>
      <c r="B86" s="14" t="s">
        <v>1436</v>
      </c>
      <c r="C86" s="14"/>
      <c r="D86" s="14"/>
      <c r="E86" s="8"/>
      <c r="F86" s="8"/>
      <c r="G86" s="8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1437</v>
      </c>
      <c r="B87" s="14" t="s">
        <v>1438</v>
      </c>
      <c r="C87" s="14"/>
      <c r="D87" s="14"/>
      <c r="E87" s="14"/>
      <c r="F87" s="8"/>
      <c r="G87" s="8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1439</v>
      </c>
      <c r="B88" s="14" t="s">
        <v>1440</v>
      </c>
      <c r="C88" s="14"/>
      <c r="D88" s="14"/>
      <c r="E88" s="8"/>
      <c r="F88" s="8"/>
      <c r="G88" s="8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1441</v>
      </c>
      <c r="B89" s="14" t="s">
        <v>1442</v>
      </c>
      <c r="C89" s="14"/>
      <c r="D89" s="14"/>
      <c r="E89" s="8"/>
      <c r="F89" s="8"/>
      <c r="G89" s="8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4" t="s">
        <v>1443</v>
      </c>
      <c r="B90" s="14" t="s">
        <v>1444</v>
      </c>
      <c r="C90" s="14"/>
      <c r="D90" s="14"/>
      <c r="E90" s="14"/>
      <c r="F90" s="8"/>
      <c r="G90" s="8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1445</v>
      </c>
      <c r="B91" s="14" t="s">
        <v>1446</v>
      </c>
      <c r="C91" s="27"/>
      <c r="D91" s="28"/>
      <c r="E91" s="29"/>
      <c r="F91" s="14"/>
      <c r="G91" s="14"/>
      <c r="H91" s="8"/>
      <c r="I91" s="29"/>
      <c r="J91" s="30"/>
      <c r="K91" s="14"/>
      <c r="L91" s="14"/>
      <c r="M91" s="12"/>
      <c r="N91" s="27"/>
      <c r="O91" s="28"/>
      <c r="P91" s="29"/>
      <c r="Q91" s="14"/>
      <c r="R91" s="14"/>
      <c r="S91" s="8"/>
      <c r="T91" s="29"/>
      <c r="U91" s="30"/>
    </row>
    <row r="92">
      <c r="A92" s="14" t="s">
        <v>1447</v>
      </c>
      <c r="B92" s="14" t="s">
        <v>1448</v>
      </c>
      <c r="C92" s="12"/>
      <c r="D92" s="13"/>
      <c r="E92" s="14"/>
      <c r="F92" s="14"/>
      <c r="G92" s="8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1449</v>
      </c>
      <c r="B93" s="14" t="s">
        <v>1450</v>
      </c>
      <c r="C93" s="14"/>
      <c r="D93" s="13"/>
      <c r="E93" s="14"/>
      <c r="F93" s="14"/>
      <c r="G93" s="14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1451</v>
      </c>
      <c r="B94" s="14" t="s">
        <v>1452</v>
      </c>
      <c r="C94" s="14"/>
      <c r="D94" s="13"/>
      <c r="E94" s="14"/>
      <c r="F94" s="8"/>
      <c r="G94" s="8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1453</v>
      </c>
      <c r="B95" s="14" t="s">
        <v>1454</v>
      </c>
      <c r="C95" s="14"/>
      <c r="D95" s="14"/>
      <c r="E95" s="14"/>
      <c r="F95" s="8"/>
      <c r="G95" s="14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1455</v>
      </c>
      <c r="B96" s="14" t="s">
        <v>927</v>
      </c>
      <c r="C96" s="14"/>
      <c r="D96" s="14"/>
      <c r="E96" s="14"/>
      <c r="F96" s="8"/>
      <c r="G96" s="8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1456</v>
      </c>
      <c r="B97" s="14" t="s">
        <v>1457</v>
      </c>
      <c r="C97" s="14"/>
      <c r="D97" s="14"/>
      <c r="E97" s="14"/>
      <c r="F97" s="8"/>
      <c r="G97" s="8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1458</v>
      </c>
      <c r="B98" s="14" t="s">
        <v>658</v>
      </c>
      <c r="C98" s="14"/>
      <c r="D98" s="14"/>
      <c r="E98" s="14"/>
      <c r="F98" s="8"/>
      <c r="G98" s="8"/>
      <c r="H98" s="8"/>
      <c r="I98" s="29"/>
      <c r="J98" s="40"/>
      <c r="K98" s="14"/>
      <c r="L98" s="14"/>
      <c r="M98" s="8"/>
      <c r="N98" s="14"/>
      <c r="O98" s="14"/>
      <c r="P98" s="14"/>
      <c r="Q98" s="8"/>
      <c r="R98" s="8"/>
      <c r="S98" s="8"/>
      <c r="T98" s="29"/>
      <c r="U98" s="40"/>
    </row>
    <row r="99">
      <c r="A99" s="14" t="s">
        <v>1459</v>
      </c>
      <c r="B99" s="14" t="s">
        <v>1460</v>
      </c>
      <c r="C99" s="14"/>
      <c r="D99" s="14"/>
      <c r="E99" s="14"/>
      <c r="F99" s="8"/>
      <c r="G99" s="8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1461</v>
      </c>
      <c r="B100" s="14" t="s">
        <v>1462</v>
      </c>
      <c r="C100" s="14"/>
      <c r="D100" s="14"/>
      <c r="E100" s="14"/>
      <c r="F100" s="8"/>
      <c r="G100" s="8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31" t="s">
        <v>1463</v>
      </c>
      <c r="B101" s="31" t="s">
        <v>357</v>
      </c>
      <c r="C101" s="14"/>
      <c r="D101" s="14"/>
      <c r="E101" s="14"/>
      <c r="F101" s="8"/>
      <c r="G101" s="8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1464</v>
      </c>
      <c r="B102" s="14" t="s">
        <v>1465</v>
      </c>
      <c r="C102" s="14"/>
      <c r="D102" s="14"/>
      <c r="E102" s="14"/>
      <c r="F102" s="8"/>
      <c r="G102" s="8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1466</v>
      </c>
      <c r="B103" s="14" t="s">
        <v>1467</v>
      </c>
      <c r="C103" s="14"/>
      <c r="D103" s="14"/>
      <c r="E103" s="14"/>
      <c r="F103" s="8"/>
      <c r="G103" s="8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1468</v>
      </c>
      <c r="B104" s="14" t="s">
        <v>1469</v>
      </c>
      <c r="C104" s="14"/>
      <c r="D104" s="14"/>
      <c r="E104" s="14"/>
      <c r="F104" s="8"/>
      <c r="G104" s="8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1470</v>
      </c>
      <c r="B105" s="14" t="s">
        <v>1471</v>
      </c>
      <c r="C105" s="13"/>
      <c r="D105" s="14"/>
      <c r="E105" s="14"/>
      <c r="F105" s="8"/>
      <c r="G105" s="8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1472</v>
      </c>
      <c r="B106" s="14" t="s">
        <v>1473</v>
      </c>
      <c r="C106" s="13"/>
      <c r="D106" s="13"/>
      <c r="E106" s="13"/>
      <c r="F106" s="8"/>
      <c r="G106" s="8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1474</v>
      </c>
      <c r="B107" s="14" t="s">
        <v>1475</v>
      </c>
      <c r="C107" s="14"/>
      <c r="D107" s="14"/>
      <c r="E107" s="14"/>
      <c r="F107" s="8"/>
      <c r="G107" s="8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31" t="s">
        <v>1476</v>
      </c>
      <c r="B108" s="31" t="s">
        <v>1477</v>
      </c>
      <c r="C108" s="14"/>
      <c r="D108" s="14"/>
      <c r="E108" s="13"/>
      <c r="F108" s="8"/>
      <c r="G108" s="8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1478</v>
      </c>
      <c r="B109" s="14" t="s">
        <v>1479</v>
      </c>
      <c r="C109" s="8"/>
      <c r="D109" s="8"/>
      <c r="E109" s="8"/>
      <c r="F109" s="8"/>
      <c r="G109" s="8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1" t="s">
        <v>1480</v>
      </c>
      <c r="B110" s="11" t="s">
        <v>553</v>
      </c>
      <c r="C110" s="14"/>
      <c r="D110" s="8"/>
      <c r="E110" s="8"/>
      <c r="F110" s="8"/>
      <c r="G110" s="8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1481</v>
      </c>
      <c r="B111" s="14" t="s">
        <v>316</v>
      </c>
      <c r="C111" s="8"/>
      <c r="D111" s="8"/>
      <c r="E111" s="8"/>
      <c r="F111" s="8"/>
      <c r="G111" s="8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1482</v>
      </c>
      <c r="B112" s="14" t="s">
        <v>1483</v>
      </c>
      <c r="C112" s="29"/>
      <c r="D112" s="29"/>
      <c r="E112" s="29"/>
      <c r="F112" s="8"/>
      <c r="G112" s="8"/>
      <c r="H112" s="8"/>
      <c r="I112" s="8"/>
      <c r="J112" s="8"/>
      <c r="K112" s="14"/>
      <c r="L112" s="14"/>
      <c r="M112" s="8"/>
      <c r="N112" s="29"/>
      <c r="O112" s="29"/>
      <c r="P112" s="29"/>
      <c r="Q112" s="8"/>
      <c r="R112" s="8"/>
      <c r="S112" s="8"/>
      <c r="T112" s="8"/>
      <c r="U112" s="8"/>
    </row>
    <row r="113">
      <c r="A113" s="14" t="s">
        <v>1484</v>
      </c>
      <c r="B113" s="14" t="s">
        <v>1485</v>
      </c>
      <c r="C113" s="14"/>
      <c r="D113" s="14"/>
      <c r="E113" s="8"/>
      <c r="F113" s="8"/>
      <c r="G113" s="8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14" t="s">
        <v>1486</v>
      </c>
      <c r="B114" s="14" t="s">
        <v>1487</v>
      </c>
      <c r="C114" s="14"/>
      <c r="D114" s="14"/>
      <c r="E114" s="8"/>
      <c r="F114" s="8"/>
      <c r="G114" s="8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1488</v>
      </c>
      <c r="B115" s="14" t="s">
        <v>962</v>
      </c>
      <c r="C115" s="14"/>
      <c r="D115" s="14"/>
      <c r="E115" s="14"/>
      <c r="F115" s="8"/>
      <c r="G115" s="8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31" t="s">
        <v>1489</v>
      </c>
      <c r="B116" s="31" t="s">
        <v>970</v>
      </c>
      <c r="C116" s="14"/>
      <c r="D116" s="14"/>
      <c r="E116" s="8"/>
      <c r="F116" s="8"/>
      <c r="G116" s="8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4" t="s">
        <v>1490</v>
      </c>
      <c r="B117" s="14" t="s">
        <v>423</v>
      </c>
      <c r="C117" s="14"/>
      <c r="D117" s="14"/>
      <c r="E117" s="14"/>
      <c r="F117" s="8"/>
      <c r="G117" s="8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31" t="s">
        <v>1491</v>
      </c>
      <c r="B118" s="31" t="s">
        <v>1492</v>
      </c>
      <c r="C118" s="14"/>
      <c r="D118" s="14"/>
      <c r="E118" s="8"/>
      <c r="F118" s="8"/>
      <c r="G118" s="8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1493</v>
      </c>
      <c r="B119" s="14" t="s">
        <v>1245</v>
      </c>
      <c r="C119" s="14"/>
      <c r="D119" s="14"/>
      <c r="E119" s="8"/>
      <c r="F119" s="8"/>
      <c r="G119" s="8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1494</v>
      </c>
      <c r="B120" s="14" t="s">
        <v>72</v>
      </c>
      <c r="C120" s="14"/>
      <c r="D120" s="14"/>
      <c r="E120" s="14"/>
      <c r="F120" s="8"/>
      <c r="G120" s="8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1495</v>
      </c>
      <c r="B121" s="14" t="s">
        <v>497</v>
      </c>
      <c r="C121" s="27"/>
      <c r="D121" s="28"/>
      <c r="E121" s="29"/>
      <c r="F121" s="14"/>
      <c r="G121" s="14"/>
      <c r="H121" s="8"/>
      <c r="I121" s="29"/>
      <c r="J121" s="30"/>
      <c r="K121" s="14"/>
      <c r="L121" s="14"/>
      <c r="M121" s="12"/>
      <c r="N121" s="27"/>
      <c r="O121" s="28"/>
      <c r="P121" s="29"/>
      <c r="Q121" s="14"/>
      <c r="R121" s="14"/>
      <c r="S121" s="8"/>
      <c r="T121" s="29"/>
      <c r="U121" s="30"/>
    </row>
    <row r="122">
      <c r="A122" s="31" t="s">
        <v>1496</v>
      </c>
      <c r="B122" s="31" t="s">
        <v>1497</v>
      </c>
      <c r="C122" s="12"/>
      <c r="D122" s="13"/>
      <c r="E122" s="14"/>
      <c r="F122" s="14"/>
      <c r="G122" s="8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1498</v>
      </c>
      <c r="B123" s="14" t="s">
        <v>1499</v>
      </c>
      <c r="C123" s="14"/>
      <c r="D123" s="13"/>
      <c r="E123" s="14"/>
      <c r="F123" s="14"/>
      <c r="G123" s="14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1500</v>
      </c>
      <c r="B124" s="14" t="s">
        <v>1501</v>
      </c>
      <c r="C124" s="14"/>
      <c r="D124" s="13"/>
      <c r="E124" s="14"/>
      <c r="F124" s="8"/>
      <c r="G124" s="8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1502</v>
      </c>
      <c r="B125" s="14" t="s">
        <v>899</v>
      </c>
      <c r="C125" s="14"/>
      <c r="D125" s="14"/>
      <c r="E125" s="14"/>
      <c r="F125" s="8"/>
      <c r="G125" s="14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1503</v>
      </c>
      <c r="B126" s="43" t="s">
        <v>1504</v>
      </c>
      <c r="C126" s="14"/>
      <c r="D126" s="14"/>
      <c r="E126" s="14"/>
      <c r="F126" s="8"/>
      <c r="G126" s="8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1505</v>
      </c>
      <c r="B127" s="14" t="s">
        <v>1506</v>
      </c>
      <c r="C127" s="14"/>
      <c r="D127" s="14"/>
      <c r="E127" s="14"/>
      <c r="F127" s="8"/>
      <c r="G127" s="8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1507</v>
      </c>
      <c r="B128" s="14" t="s">
        <v>1508</v>
      </c>
      <c r="C128" s="14"/>
      <c r="D128" s="14"/>
      <c r="E128" s="14"/>
      <c r="F128" s="8"/>
      <c r="G128" s="8"/>
      <c r="H128" s="8"/>
      <c r="I128" s="29"/>
      <c r="J128" s="40"/>
      <c r="K128" s="14"/>
      <c r="L128" s="14"/>
      <c r="M128" s="8"/>
      <c r="N128" s="14"/>
      <c r="O128" s="14"/>
      <c r="P128" s="14"/>
      <c r="Q128" s="8"/>
      <c r="R128" s="8"/>
      <c r="S128" s="8"/>
      <c r="T128" s="29"/>
      <c r="U128" s="40"/>
    </row>
    <row r="129">
      <c r="A129" s="14" t="s">
        <v>1509</v>
      </c>
      <c r="B129" s="14" t="s">
        <v>1510</v>
      </c>
      <c r="C129" s="14"/>
      <c r="D129" s="14"/>
      <c r="E129" s="14"/>
      <c r="F129" s="8"/>
      <c r="G129" s="8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1511</v>
      </c>
      <c r="B130" s="14" t="s">
        <v>1512</v>
      </c>
      <c r="C130" s="14"/>
      <c r="D130" s="14"/>
      <c r="E130" s="14"/>
      <c r="F130" s="8"/>
      <c r="G130" s="8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1513</v>
      </c>
      <c r="B131" s="14" t="s">
        <v>1514</v>
      </c>
      <c r="C131" s="14"/>
      <c r="D131" s="14"/>
      <c r="E131" s="14"/>
      <c r="F131" s="8"/>
      <c r="G131" s="8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31" t="s">
        <v>1515</v>
      </c>
      <c r="B132" s="31" t="s">
        <v>1516</v>
      </c>
      <c r="C132" s="14"/>
      <c r="D132" s="14"/>
      <c r="E132" s="14"/>
      <c r="F132" s="8"/>
      <c r="G132" s="8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1517</v>
      </c>
      <c r="B133" s="14" t="s">
        <v>375</v>
      </c>
      <c r="C133" s="14"/>
      <c r="D133" s="14"/>
      <c r="E133" s="14"/>
      <c r="F133" s="8"/>
      <c r="G133" s="8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31" t="s">
        <v>1518</v>
      </c>
      <c r="B134" s="31" t="s">
        <v>1000</v>
      </c>
      <c r="C134" s="14"/>
      <c r="D134" s="14"/>
      <c r="E134" s="14"/>
      <c r="F134" s="8"/>
      <c r="G134" s="8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1519</v>
      </c>
      <c r="B135" s="14" t="s">
        <v>1520</v>
      </c>
      <c r="C135" s="13"/>
      <c r="D135" s="14"/>
      <c r="E135" s="14"/>
      <c r="F135" s="8"/>
      <c r="G135" s="8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1521</v>
      </c>
      <c r="B136" s="14" t="s">
        <v>1081</v>
      </c>
      <c r="C136" s="13"/>
      <c r="D136" s="13"/>
      <c r="E136" s="13"/>
      <c r="F136" s="8"/>
      <c r="G136" s="8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1522</v>
      </c>
      <c r="B137" s="14" t="s">
        <v>1523</v>
      </c>
      <c r="C137" s="14"/>
      <c r="D137" s="14"/>
      <c r="E137" s="14"/>
      <c r="F137" s="8"/>
      <c r="G137" s="8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1" t="s">
        <v>1524</v>
      </c>
      <c r="B138" s="11" t="s">
        <v>1525</v>
      </c>
      <c r="C138" s="14"/>
      <c r="D138" s="14"/>
      <c r="E138" s="13"/>
      <c r="F138" s="8"/>
      <c r="G138" s="8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1526</v>
      </c>
      <c r="B139" s="14" t="s">
        <v>832</v>
      </c>
      <c r="C139" s="8"/>
      <c r="D139" s="8"/>
      <c r="E139" s="8"/>
      <c r="F139" s="8"/>
      <c r="G139" s="8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1527</v>
      </c>
      <c r="B140" s="14" t="s">
        <v>1528</v>
      </c>
      <c r="C140" s="14"/>
      <c r="D140" s="8"/>
      <c r="E140" s="8"/>
      <c r="F140" s="8"/>
      <c r="G140" s="8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1529</v>
      </c>
      <c r="B141" s="14" t="s">
        <v>239</v>
      </c>
      <c r="C141" s="8"/>
      <c r="D141" s="8"/>
      <c r="E141" s="8"/>
      <c r="F141" s="8"/>
      <c r="G141" s="8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1530</v>
      </c>
      <c r="B142" s="14" t="s">
        <v>947</v>
      </c>
      <c r="C142" s="29"/>
      <c r="D142" s="29"/>
      <c r="E142" s="29"/>
      <c r="F142" s="8"/>
      <c r="G142" s="8"/>
      <c r="H142" s="8"/>
      <c r="I142" s="8"/>
      <c r="J142" s="8"/>
      <c r="K142" s="14"/>
      <c r="L142" s="14"/>
      <c r="M142" s="8"/>
      <c r="N142" s="29"/>
      <c r="O142" s="29"/>
      <c r="P142" s="29"/>
      <c r="Q142" s="8"/>
      <c r="R142" s="8"/>
      <c r="S142" s="8"/>
      <c r="T142" s="8"/>
      <c r="U142" s="8"/>
    </row>
    <row r="143">
      <c r="A143" s="14" t="s">
        <v>1531</v>
      </c>
      <c r="B143" s="14" t="s">
        <v>1532</v>
      </c>
      <c r="C143" s="14"/>
      <c r="D143" s="14"/>
      <c r="E143" s="8"/>
      <c r="F143" s="8"/>
      <c r="G143" s="8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1533</v>
      </c>
      <c r="B144" s="14" t="s">
        <v>1534</v>
      </c>
      <c r="C144" s="14"/>
      <c r="D144" s="14"/>
      <c r="E144" s="8"/>
      <c r="F144" s="8"/>
      <c r="G144" s="8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1535</v>
      </c>
      <c r="B145" s="14" t="s">
        <v>1536</v>
      </c>
      <c r="C145" s="14"/>
      <c r="D145" s="14"/>
      <c r="E145" s="14"/>
      <c r="F145" s="8"/>
      <c r="G145" s="8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4" t="s">
        <v>1537</v>
      </c>
      <c r="B146" s="14" t="s">
        <v>1538</v>
      </c>
      <c r="C146" s="14"/>
      <c r="D146" s="14"/>
      <c r="E146" s="8"/>
      <c r="F146" s="8"/>
      <c r="G146" s="8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1" t="s">
        <v>1539</v>
      </c>
      <c r="B147" s="11" t="s">
        <v>1164</v>
      </c>
      <c r="C147" s="14"/>
      <c r="D147" s="14"/>
      <c r="E147" s="14"/>
      <c r="F147" s="8"/>
      <c r="G147" s="8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4" t="s">
        <v>1540</v>
      </c>
      <c r="B148" s="14" t="s">
        <v>1541</v>
      </c>
      <c r="C148" s="14"/>
      <c r="D148" s="14"/>
      <c r="E148" s="8"/>
      <c r="F148" s="8"/>
      <c r="G148" s="8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1542</v>
      </c>
      <c r="B149" s="14" t="s">
        <v>1543</v>
      </c>
      <c r="C149" s="14"/>
      <c r="D149" s="14"/>
      <c r="E149" s="8"/>
      <c r="F149" s="8"/>
      <c r="G149" s="8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1544</v>
      </c>
      <c r="B150" s="14" t="s">
        <v>1545</v>
      </c>
      <c r="C150" s="14"/>
      <c r="D150" s="14"/>
      <c r="E150" s="14"/>
      <c r="F150" s="8"/>
      <c r="G150" s="8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1546</v>
      </c>
      <c r="B151" s="14" t="s">
        <v>1547</v>
      </c>
      <c r="C151" s="27"/>
      <c r="D151" s="28"/>
      <c r="E151" s="29"/>
      <c r="F151" s="14"/>
      <c r="G151" s="14"/>
      <c r="H151" s="8"/>
      <c r="I151" s="29"/>
      <c r="J151" s="30"/>
      <c r="K151" s="14"/>
      <c r="L151" s="14"/>
      <c r="M151" s="12"/>
      <c r="N151" s="27"/>
      <c r="O151" s="28"/>
      <c r="P151" s="29"/>
      <c r="Q151" s="14"/>
      <c r="R151" s="14"/>
      <c r="S151" s="8"/>
      <c r="T151" s="29"/>
      <c r="U151" s="30"/>
    </row>
    <row r="152">
      <c r="A152" s="14" t="s">
        <v>1548</v>
      </c>
      <c r="B152" s="14" t="s">
        <v>1549</v>
      </c>
      <c r="C152" s="12"/>
      <c r="D152" s="13"/>
      <c r="E152" s="14"/>
      <c r="F152" s="14"/>
      <c r="G152" s="8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1550</v>
      </c>
      <c r="B153" s="14" t="s">
        <v>929</v>
      </c>
      <c r="C153" s="14"/>
      <c r="D153" s="13"/>
      <c r="E153" s="14"/>
      <c r="F153" s="14"/>
      <c r="G153" s="14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1551</v>
      </c>
      <c r="B154" s="14" t="s">
        <v>1552</v>
      </c>
      <c r="C154" s="14"/>
      <c r="D154" s="13"/>
      <c r="E154" s="14"/>
      <c r="F154" s="8"/>
      <c r="G154" s="8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1553</v>
      </c>
      <c r="B155" s="14" t="s">
        <v>1554</v>
      </c>
      <c r="C155" s="14"/>
      <c r="D155" s="14"/>
      <c r="E155" s="14"/>
      <c r="F155" s="8"/>
      <c r="G155" s="14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1555</v>
      </c>
      <c r="B156" s="14" t="s">
        <v>622</v>
      </c>
      <c r="C156" s="14"/>
      <c r="D156" s="14"/>
      <c r="E156" s="14"/>
      <c r="F156" s="8"/>
      <c r="G156" s="8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1556</v>
      </c>
      <c r="B157" s="14" t="s">
        <v>809</v>
      </c>
      <c r="C157" s="14"/>
      <c r="D157" s="14"/>
      <c r="E157" s="14"/>
      <c r="F157" s="8"/>
      <c r="G157" s="8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1557</v>
      </c>
      <c r="B158" s="14" t="s">
        <v>282</v>
      </c>
      <c r="C158" s="14"/>
      <c r="D158" s="14"/>
      <c r="E158" s="14"/>
      <c r="F158" s="8"/>
      <c r="G158" s="8"/>
      <c r="H158" s="8"/>
      <c r="I158" s="29"/>
      <c r="J158" s="40"/>
      <c r="K158" s="14"/>
      <c r="L158" s="14"/>
      <c r="M158" s="8"/>
      <c r="N158" s="14"/>
      <c r="O158" s="14"/>
      <c r="P158" s="14"/>
      <c r="Q158" s="8"/>
      <c r="R158" s="8"/>
      <c r="S158" s="8"/>
      <c r="T158" s="29"/>
      <c r="U158" s="40"/>
    </row>
    <row r="159">
      <c r="A159" s="14" t="s">
        <v>1558</v>
      </c>
      <c r="B159" s="14" t="s">
        <v>1559</v>
      </c>
      <c r="C159" s="14"/>
      <c r="D159" s="14"/>
      <c r="E159" s="14"/>
      <c r="F159" s="8"/>
      <c r="G159" s="8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1560</v>
      </c>
      <c r="B160" s="14" t="s">
        <v>1561</v>
      </c>
      <c r="C160" s="14"/>
      <c r="D160" s="14"/>
      <c r="E160" s="14"/>
      <c r="F160" s="8"/>
      <c r="G160" s="8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1562</v>
      </c>
      <c r="B161" s="14" t="s">
        <v>640</v>
      </c>
      <c r="C161" s="14"/>
      <c r="D161" s="14"/>
      <c r="E161" s="14"/>
      <c r="F161" s="8"/>
      <c r="G161" s="8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1563</v>
      </c>
      <c r="B162" s="14" t="s">
        <v>1564</v>
      </c>
      <c r="C162" s="14"/>
      <c r="D162" s="14"/>
      <c r="E162" s="14"/>
      <c r="F162" s="8"/>
      <c r="G162" s="8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1565</v>
      </c>
      <c r="B163" s="14" t="s">
        <v>1566</v>
      </c>
      <c r="C163" s="14"/>
      <c r="D163" s="14"/>
      <c r="E163" s="14"/>
      <c r="F163" s="8"/>
      <c r="G163" s="8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1567</v>
      </c>
      <c r="B164" s="14" t="s">
        <v>1568</v>
      </c>
      <c r="C164" s="14"/>
      <c r="D164" s="14"/>
      <c r="E164" s="14"/>
      <c r="F164" s="8"/>
      <c r="G164" s="8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1569</v>
      </c>
      <c r="B165" s="14" t="s">
        <v>1570</v>
      </c>
      <c r="C165" s="13"/>
      <c r="D165" s="14"/>
      <c r="E165" s="14"/>
      <c r="F165" s="8"/>
      <c r="G165" s="8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1" t="s">
        <v>1571</v>
      </c>
      <c r="B166" s="11" t="s">
        <v>1012</v>
      </c>
      <c r="C166" s="13"/>
      <c r="D166" s="13"/>
      <c r="E166" s="13"/>
      <c r="F166" s="8"/>
      <c r="G166" s="8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1572</v>
      </c>
      <c r="B167" s="14" t="s">
        <v>1573</v>
      </c>
      <c r="C167" s="14"/>
      <c r="D167" s="14"/>
      <c r="E167" s="14"/>
      <c r="F167" s="8"/>
      <c r="G167" s="8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1574</v>
      </c>
      <c r="B168" s="14" t="s">
        <v>1575</v>
      </c>
      <c r="C168" s="14"/>
      <c r="D168" s="14"/>
      <c r="E168" s="13"/>
      <c r="F168" s="8"/>
      <c r="G168" s="8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1576</v>
      </c>
      <c r="B169" s="14" t="s">
        <v>1577</v>
      </c>
      <c r="C169" s="8"/>
      <c r="D169" s="8"/>
      <c r="E169" s="8"/>
      <c r="F169" s="8"/>
      <c r="G169" s="8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1578</v>
      </c>
      <c r="B170" s="14" t="s">
        <v>1579</v>
      </c>
      <c r="C170" s="14"/>
      <c r="D170" s="8"/>
      <c r="E170" s="8"/>
      <c r="F170" s="8"/>
      <c r="G170" s="8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1580</v>
      </c>
      <c r="B171" s="14" t="s">
        <v>1167</v>
      </c>
      <c r="C171" s="8"/>
      <c r="D171" s="8"/>
      <c r="E171" s="8"/>
      <c r="F171" s="8"/>
      <c r="G171" s="8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1581</v>
      </c>
      <c r="B172" s="14" t="s">
        <v>1582</v>
      </c>
      <c r="C172" s="29"/>
      <c r="D172" s="29"/>
      <c r="E172" s="29"/>
      <c r="F172" s="8"/>
      <c r="G172" s="8"/>
      <c r="H172" s="8"/>
      <c r="I172" s="8"/>
      <c r="J172" s="8"/>
      <c r="K172" s="14"/>
      <c r="L172" s="14"/>
      <c r="M172" s="8"/>
      <c r="N172" s="29"/>
      <c r="O172" s="29"/>
      <c r="P172" s="29"/>
      <c r="Q172" s="8"/>
      <c r="R172" s="8"/>
      <c r="S172" s="8"/>
      <c r="T172" s="8"/>
      <c r="U172" s="8"/>
    </row>
    <row r="173">
      <c r="A173" s="14" t="s">
        <v>1583</v>
      </c>
      <c r="B173" s="14" t="s">
        <v>734</v>
      </c>
      <c r="C173" s="14"/>
      <c r="D173" s="14"/>
      <c r="E173" s="8"/>
      <c r="F173" s="8"/>
      <c r="G173" s="8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1584</v>
      </c>
      <c r="B174" s="14" t="s">
        <v>1585</v>
      </c>
      <c r="C174" s="14"/>
      <c r="D174" s="14"/>
      <c r="E174" s="8"/>
      <c r="F174" s="8"/>
      <c r="G174" s="8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1586</v>
      </c>
      <c r="B175" s="14" t="s">
        <v>1587</v>
      </c>
      <c r="C175" s="14"/>
      <c r="D175" s="14"/>
      <c r="E175" s="14"/>
      <c r="F175" s="8"/>
      <c r="G175" s="8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1588</v>
      </c>
      <c r="B176" s="14" t="s">
        <v>1589</v>
      </c>
      <c r="C176" s="14"/>
      <c r="D176" s="14"/>
      <c r="E176" s="8"/>
      <c r="F176" s="8"/>
      <c r="G176" s="8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1590</v>
      </c>
      <c r="B177" s="14" t="s">
        <v>1591</v>
      </c>
      <c r="C177" s="14"/>
      <c r="D177" s="14"/>
      <c r="E177" s="14"/>
      <c r="F177" s="8"/>
      <c r="G177" s="8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1" t="s">
        <v>1592</v>
      </c>
      <c r="B178" s="11" t="s">
        <v>1593</v>
      </c>
      <c r="C178" s="14"/>
      <c r="D178" s="14"/>
      <c r="E178" s="8"/>
      <c r="F178" s="8"/>
      <c r="G178" s="8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31" t="s">
        <v>1594</v>
      </c>
      <c r="B179" s="31" t="s">
        <v>1595</v>
      </c>
      <c r="C179" s="14"/>
      <c r="D179" s="14"/>
      <c r="E179" s="8"/>
      <c r="F179" s="8"/>
      <c r="G179" s="8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31" t="s">
        <v>1596</v>
      </c>
      <c r="B180" s="31" t="s">
        <v>1036</v>
      </c>
      <c r="C180" s="14"/>
      <c r="D180" s="14"/>
      <c r="E180" s="14"/>
      <c r="F180" s="8"/>
      <c r="G180" s="8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1597</v>
      </c>
      <c r="B181" s="14" t="s">
        <v>648</v>
      </c>
      <c r="C181" s="27"/>
      <c r="D181" s="28"/>
      <c r="E181" s="29"/>
      <c r="F181" s="14"/>
      <c r="G181" s="14"/>
      <c r="H181" s="8"/>
      <c r="I181" s="29"/>
      <c r="J181" s="30"/>
      <c r="K181" s="14"/>
      <c r="L181" s="14"/>
      <c r="M181" s="12"/>
      <c r="N181" s="27"/>
      <c r="O181" s="28"/>
      <c r="P181" s="29"/>
      <c r="Q181" s="14"/>
      <c r="R181" s="14"/>
      <c r="S181" s="8"/>
      <c r="T181" s="29"/>
      <c r="U181" s="30"/>
    </row>
    <row r="182">
      <c r="A182" s="14" t="s">
        <v>1598</v>
      </c>
      <c r="B182" s="14" t="s">
        <v>1599</v>
      </c>
      <c r="C182" s="12"/>
      <c r="D182" s="13"/>
      <c r="E182" s="14"/>
      <c r="F182" s="14"/>
      <c r="G182" s="8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1600</v>
      </c>
      <c r="B183" s="14" t="s">
        <v>996</v>
      </c>
      <c r="C183" s="14"/>
      <c r="D183" s="13"/>
      <c r="E183" s="14"/>
      <c r="F183" s="14"/>
      <c r="G183" s="14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1601</v>
      </c>
      <c r="B184" s="14" t="s">
        <v>829</v>
      </c>
      <c r="C184" s="14"/>
      <c r="D184" s="13"/>
      <c r="E184" s="14"/>
      <c r="F184" s="8"/>
      <c r="G184" s="8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1602</v>
      </c>
      <c r="B185" s="14" t="s">
        <v>23</v>
      </c>
      <c r="C185" s="14"/>
      <c r="D185" s="14"/>
      <c r="E185" s="14"/>
      <c r="F185" s="8"/>
      <c r="G185" s="14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1603</v>
      </c>
      <c r="B186" s="14" t="s">
        <v>1604</v>
      </c>
      <c r="C186" s="14"/>
      <c r="D186" s="14"/>
      <c r="E186" s="14"/>
      <c r="F186" s="8"/>
      <c r="G186" s="8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1605</v>
      </c>
      <c r="B187" s="14" t="s">
        <v>223</v>
      </c>
      <c r="C187" s="14"/>
      <c r="D187" s="14"/>
      <c r="E187" s="14"/>
      <c r="F187" s="8"/>
      <c r="G187" s="8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31" t="s">
        <v>1606</v>
      </c>
      <c r="B188" s="31" t="s">
        <v>1607</v>
      </c>
      <c r="C188" s="14"/>
      <c r="D188" s="14"/>
      <c r="E188" s="14"/>
      <c r="F188" s="8"/>
      <c r="G188" s="8"/>
      <c r="H188" s="8"/>
      <c r="I188" s="29"/>
      <c r="J188" s="40"/>
      <c r="K188" s="14"/>
      <c r="L188" s="14"/>
      <c r="M188" s="8"/>
      <c r="N188" s="14"/>
      <c r="O188" s="14"/>
      <c r="P188" s="14"/>
      <c r="Q188" s="8"/>
      <c r="R188" s="8"/>
      <c r="S188" s="8"/>
      <c r="T188" s="29"/>
      <c r="U188" s="40"/>
    </row>
    <row r="189">
      <c r="A189" s="14" t="s">
        <v>1608</v>
      </c>
      <c r="B189" s="14" t="s">
        <v>1609</v>
      </c>
      <c r="C189" s="14"/>
      <c r="D189" s="14"/>
      <c r="E189" s="14"/>
      <c r="F189" s="8"/>
      <c r="G189" s="8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1610</v>
      </c>
      <c r="B190" s="14" t="s">
        <v>755</v>
      </c>
      <c r="C190" s="14"/>
      <c r="D190" s="14"/>
      <c r="E190" s="14"/>
      <c r="F190" s="8"/>
      <c r="G190" s="8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1611</v>
      </c>
      <c r="B191" s="14" t="s">
        <v>1612</v>
      </c>
      <c r="C191" s="14"/>
      <c r="D191" s="14"/>
      <c r="E191" s="14"/>
      <c r="F191" s="8"/>
      <c r="G191" s="8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4" t="s">
        <v>1613</v>
      </c>
      <c r="B192" s="14" t="s">
        <v>1614</v>
      </c>
      <c r="C192" s="14"/>
      <c r="D192" s="14"/>
      <c r="E192" s="14"/>
      <c r="F192" s="8"/>
      <c r="G192" s="8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1615</v>
      </c>
      <c r="B193" s="14" t="s">
        <v>1616</v>
      </c>
      <c r="C193" s="14"/>
      <c r="D193" s="14"/>
      <c r="E193" s="14"/>
      <c r="F193" s="8"/>
      <c r="G193" s="8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1617</v>
      </c>
      <c r="B194" s="14" t="s">
        <v>1618</v>
      </c>
      <c r="C194" s="14"/>
      <c r="D194" s="14"/>
      <c r="E194" s="14"/>
      <c r="F194" s="8"/>
      <c r="G194" s="8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1619</v>
      </c>
      <c r="B195" s="14" t="s">
        <v>1620</v>
      </c>
      <c r="C195" s="13"/>
      <c r="D195" s="14"/>
      <c r="E195" s="14"/>
      <c r="F195" s="8"/>
      <c r="G195" s="8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1621</v>
      </c>
      <c r="B196" s="14" t="s">
        <v>1622</v>
      </c>
      <c r="C196" s="13"/>
      <c r="D196" s="13"/>
      <c r="E196" s="13"/>
      <c r="F196" s="8"/>
      <c r="G196" s="8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1623</v>
      </c>
      <c r="B197" s="14" t="s">
        <v>1624</v>
      </c>
      <c r="C197" s="14"/>
      <c r="D197" s="14"/>
      <c r="E197" s="14"/>
      <c r="F197" s="8"/>
      <c r="G197" s="8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1625</v>
      </c>
      <c r="B198" s="14" t="s">
        <v>1626</v>
      </c>
      <c r="C198" s="14"/>
      <c r="D198" s="14"/>
      <c r="E198" s="13"/>
      <c r="F198" s="8"/>
      <c r="G198" s="8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1627</v>
      </c>
      <c r="B199" s="14" t="s">
        <v>1628</v>
      </c>
      <c r="C199" s="8"/>
      <c r="D199" s="8"/>
      <c r="E199" s="8"/>
      <c r="F199" s="8"/>
      <c r="G199" s="8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1629</v>
      </c>
      <c r="B200" s="14" t="s">
        <v>724</v>
      </c>
      <c r="C200" s="14"/>
      <c r="D200" s="8"/>
      <c r="E200" s="8"/>
      <c r="F200" s="8"/>
      <c r="G200" s="8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1630</v>
      </c>
      <c r="B201" s="14" t="s">
        <v>1631</v>
      </c>
      <c r="C201" s="8"/>
      <c r="D201" s="8"/>
      <c r="E201" s="8"/>
      <c r="F201" s="8"/>
      <c r="G201" s="8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1632</v>
      </c>
      <c r="B202" s="14" t="s">
        <v>106</v>
      </c>
      <c r="C202" s="29"/>
      <c r="D202" s="29"/>
      <c r="E202" s="29"/>
      <c r="F202" s="8"/>
      <c r="G202" s="8"/>
      <c r="H202" s="8"/>
      <c r="I202" s="8"/>
      <c r="J202" s="8"/>
      <c r="K202" s="14"/>
      <c r="L202" s="14"/>
      <c r="M202" s="8"/>
      <c r="N202" s="29"/>
      <c r="O202" s="29"/>
      <c r="P202" s="29"/>
      <c r="Q202" s="8"/>
      <c r="R202" s="8"/>
      <c r="S202" s="8"/>
      <c r="T202" s="8"/>
      <c r="U202" s="8"/>
    </row>
    <row r="203">
      <c r="A203" s="14" t="s">
        <v>1633</v>
      </c>
      <c r="B203" s="14" t="s">
        <v>1634</v>
      </c>
      <c r="C203" s="14"/>
      <c r="D203" s="14"/>
      <c r="E203" s="8"/>
      <c r="F203" s="8"/>
      <c r="G203" s="8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1635</v>
      </c>
      <c r="B204" s="14" t="s">
        <v>572</v>
      </c>
      <c r="C204" s="14"/>
      <c r="D204" s="14"/>
      <c r="E204" s="8"/>
      <c r="F204" s="8"/>
      <c r="G204" s="8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1636</v>
      </c>
      <c r="B205" s="14" t="s">
        <v>1637</v>
      </c>
      <c r="C205" s="14"/>
      <c r="D205" s="14"/>
      <c r="E205" s="14"/>
      <c r="F205" s="8"/>
      <c r="G205" s="8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1638</v>
      </c>
      <c r="B206" s="14" t="s">
        <v>1639</v>
      </c>
      <c r="C206" s="14"/>
      <c r="D206" s="14"/>
      <c r="E206" s="8"/>
      <c r="F206" s="8"/>
      <c r="G206" s="8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1" t="s">
        <v>1640</v>
      </c>
      <c r="B207" s="11" t="s">
        <v>243</v>
      </c>
      <c r="C207" s="14"/>
      <c r="D207" s="14"/>
      <c r="E207" s="14"/>
      <c r="F207" s="8"/>
      <c r="G207" s="8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1641</v>
      </c>
      <c r="B208" s="14" t="s">
        <v>190</v>
      </c>
      <c r="C208" s="14"/>
      <c r="D208" s="14"/>
      <c r="E208" s="8"/>
      <c r="F208" s="8"/>
      <c r="G208" s="8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1642</v>
      </c>
      <c r="B209" s="14" t="s">
        <v>1643</v>
      </c>
      <c r="C209" s="14"/>
      <c r="D209" s="14"/>
      <c r="E209" s="8"/>
      <c r="F209" s="8"/>
      <c r="G209" s="8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1644</v>
      </c>
      <c r="B210" s="14" t="s">
        <v>1645</v>
      </c>
      <c r="C210" s="14"/>
      <c r="D210" s="14"/>
      <c r="E210" s="14"/>
      <c r="F210" s="8"/>
      <c r="G210" s="8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1646</v>
      </c>
      <c r="B211" s="14" t="s">
        <v>1270</v>
      </c>
      <c r="C211" s="27"/>
      <c r="D211" s="28"/>
      <c r="E211" s="29"/>
      <c r="F211" s="14"/>
      <c r="G211" s="14"/>
      <c r="H211" s="8"/>
      <c r="I211" s="29"/>
      <c r="J211" s="30"/>
      <c r="K211" s="14"/>
      <c r="L211" s="14"/>
      <c r="M211" s="12"/>
      <c r="N211" s="27"/>
      <c r="O211" s="28"/>
      <c r="P211" s="29"/>
      <c r="Q211" s="14"/>
      <c r="R211" s="14"/>
      <c r="S211" s="8"/>
      <c r="T211" s="29"/>
      <c r="U211" s="30"/>
    </row>
    <row r="212">
      <c r="A212" s="14" t="s">
        <v>1647</v>
      </c>
      <c r="B212" s="14" t="s">
        <v>1648</v>
      </c>
      <c r="C212" s="12"/>
      <c r="D212" s="13"/>
      <c r="E212" s="14"/>
      <c r="F212" s="14"/>
      <c r="G212" s="8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1649</v>
      </c>
      <c r="B213" s="14" t="s">
        <v>377</v>
      </c>
      <c r="C213" s="14"/>
      <c r="D213" s="13"/>
      <c r="E213" s="14"/>
      <c r="F213" s="14"/>
      <c r="G213" s="14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1650</v>
      </c>
      <c r="B214" s="14" t="s">
        <v>1651</v>
      </c>
      <c r="C214" s="14"/>
      <c r="D214" s="13"/>
      <c r="E214" s="14"/>
      <c r="F214" s="8"/>
      <c r="G214" s="8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1652</v>
      </c>
      <c r="B215" s="14" t="s">
        <v>1653</v>
      </c>
      <c r="C215" s="14"/>
      <c r="D215" s="14"/>
      <c r="E215" s="14"/>
      <c r="F215" s="8"/>
      <c r="G215" s="14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1654</v>
      </c>
      <c r="B216" s="14" t="s">
        <v>1655</v>
      </c>
      <c r="C216" s="14"/>
      <c r="D216" s="14"/>
      <c r="E216" s="14"/>
      <c r="F216" s="8"/>
      <c r="G216" s="8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1656</v>
      </c>
      <c r="B217" s="14" t="s">
        <v>1657</v>
      </c>
      <c r="C217" s="14"/>
      <c r="D217" s="14"/>
      <c r="E217" s="14"/>
      <c r="F217" s="8"/>
      <c r="G217" s="8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1658</v>
      </c>
      <c r="B218" s="14" t="s">
        <v>1659</v>
      </c>
      <c r="C218" s="14"/>
      <c r="D218" s="14"/>
      <c r="E218" s="14"/>
      <c r="F218" s="8"/>
      <c r="G218" s="8"/>
      <c r="H218" s="8"/>
      <c r="I218" s="29"/>
      <c r="J218" s="40"/>
      <c r="K218" s="14"/>
      <c r="L218" s="14"/>
      <c r="M218" s="8"/>
      <c r="N218" s="14"/>
      <c r="O218" s="14"/>
      <c r="P218" s="14"/>
      <c r="Q218" s="8"/>
      <c r="R218" s="8"/>
      <c r="S218" s="8"/>
      <c r="T218" s="29"/>
      <c r="U218" s="40"/>
    </row>
    <row r="219">
      <c r="A219" s="14" t="s">
        <v>1660</v>
      </c>
      <c r="B219" s="14" t="s">
        <v>1661</v>
      </c>
      <c r="C219" s="14"/>
      <c r="D219" s="14"/>
      <c r="E219" s="14"/>
      <c r="F219" s="8"/>
      <c r="G219" s="8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1662</v>
      </c>
      <c r="B220" s="14" t="s">
        <v>764</v>
      </c>
      <c r="C220" s="14"/>
      <c r="D220" s="14"/>
      <c r="E220" s="14"/>
      <c r="F220" s="8"/>
      <c r="G220" s="8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1663</v>
      </c>
      <c r="B221" s="14" t="s">
        <v>1664</v>
      </c>
      <c r="C221" s="14"/>
      <c r="D221" s="14"/>
      <c r="E221" s="14"/>
      <c r="F221" s="8"/>
      <c r="G221" s="8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1665</v>
      </c>
      <c r="B222" s="14" t="s">
        <v>1666</v>
      </c>
      <c r="C222" s="14"/>
      <c r="D222" s="14"/>
      <c r="E222" s="14"/>
      <c r="F222" s="8"/>
      <c r="G222" s="8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1667</v>
      </c>
      <c r="B223" s="14" t="s">
        <v>543</v>
      </c>
      <c r="C223" s="14"/>
      <c r="D223" s="14"/>
      <c r="E223" s="14"/>
      <c r="F223" s="8"/>
      <c r="G223" s="8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1668</v>
      </c>
      <c r="B224" s="14" t="s">
        <v>1669</v>
      </c>
      <c r="C224" s="14"/>
      <c r="D224" s="14"/>
      <c r="E224" s="14"/>
      <c r="F224" s="8"/>
      <c r="G224" s="8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1670</v>
      </c>
      <c r="B225" s="14" t="s">
        <v>1114</v>
      </c>
      <c r="C225" s="13"/>
      <c r="D225" s="14"/>
      <c r="E225" s="14"/>
      <c r="F225" s="8"/>
      <c r="G225" s="8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1671</v>
      </c>
      <c r="B226" s="14" t="s">
        <v>1672</v>
      </c>
      <c r="C226" s="13"/>
      <c r="D226" s="13"/>
      <c r="E226" s="13"/>
      <c r="F226" s="8"/>
      <c r="G226" s="8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1673</v>
      </c>
      <c r="B227" s="14" t="s">
        <v>1674</v>
      </c>
      <c r="C227" s="14"/>
      <c r="D227" s="14"/>
      <c r="E227" s="14"/>
      <c r="F227" s="8"/>
      <c r="G227" s="8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1675</v>
      </c>
      <c r="B228" s="14" t="s">
        <v>1676</v>
      </c>
      <c r="C228" s="14"/>
      <c r="D228" s="14"/>
      <c r="E228" s="13"/>
      <c r="F228" s="8"/>
      <c r="G228" s="8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1677</v>
      </c>
      <c r="B229" s="14" t="s">
        <v>1678</v>
      </c>
      <c r="C229" s="8"/>
      <c r="D229" s="8"/>
      <c r="E229" s="8"/>
      <c r="F229" s="8"/>
      <c r="G229" s="8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1679</v>
      </c>
      <c r="B230" s="14" t="s">
        <v>1680</v>
      </c>
      <c r="C230" s="14"/>
      <c r="D230" s="8"/>
      <c r="E230" s="8"/>
      <c r="F230" s="8"/>
      <c r="G230" s="8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1681</v>
      </c>
      <c r="B231" s="14" t="s">
        <v>102</v>
      </c>
      <c r="C231" s="8"/>
      <c r="D231" s="8"/>
      <c r="E231" s="8"/>
      <c r="F231" s="8"/>
      <c r="G231" s="8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1682</v>
      </c>
      <c r="B232" s="14" t="s">
        <v>367</v>
      </c>
      <c r="C232" s="29"/>
      <c r="D232" s="29"/>
      <c r="E232" s="29"/>
      <c r="F232" s="8"/>
      <c r="G232" s="8"/>
      <c r="H232" s="8"/>
      <c r="I232" s="8"/>
      <c r="J232" s="8"/>
      <c r="K232" s="14"/>
      <c r="L232" s="14"/>
      <c r="M232" s="8"/>
      <c r="N232" s="29"/>
      <c r="O232" s="29"/>
      <c r="P232" s="29"/>
      <c r="Q232" s="8"/>
      <c r="R232" s="8"/>
      <c r="S232" s="8"/>
      <c r="T232" s="8"/>
      <c r="U232" s="8"/>
    </row>
    <row r="233">
      <c r="A233" s="14" t="s">
        <v>1683</v>
      </c>
      <c r="B233" s="14" t="s">
        <v>359</v>
      </c>
      <c r="C233" s="14"/>
      <c r="D233" s="14"/>
      <c r="E233" s="8"/>
      <c r="F233" s="8"/>
      <c r="G233" s="8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1684</v>
      </c>
      <c r="B234" s="14" t="s">
        <v>1685</v>
      </c>
      <c r="C234" s="14"/>
      <c r="D234" s="14"/>
      <c r="E234" s="8"/>
      <c r="F234" s="8"/>
      <c r="G234" s="8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1686</v>
      </c>
      <c r="B235" s="14" t="s">
        <v>1687</v>
      </c>
      <c r="C235" s="14"/>
      <c r="D235" s="14"/>
      <c r="E235" s="14"/>
      <c r="F235" s="8"/>
      <c r="G235" s="8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1688</v>
      </c>
      <c r="B236" s="14" t="s">
        <v>1689</v>
      </c>
      <c r="C236" s="14"/>
      <c r="D236" s="14"/>
      <c r="E236" s="8"/>
      <c r="F236" s="8"/>
      <c r="G236" s="8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1690</v>
      </c>
      <c r="B237" s="14" t="s">
        <v>1691</v>
      </c>
      <c r="C237" s="14"/>
      <c r="D237" s="14"/>
      <c r="E237" s="14"/>
      <c r="F237" s="8"/>
      <c r="G237" s="8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1692</v>
      </c>
      <c r="B238" s="14" t="s">
        <v>1158</v>
      </c>
      <c r="C238" s="14"/>
      <c r="D238" s="14"/>
      <c r="E238" s="8"/>
      <c r="F238" s="8"/>
      <c r="G238" s="8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1693</v>
      </c>
      <c r="B239" s="14" t="s">
        <v>1694</v>
      </c>
      <c r="C239" s="14"/>
      <c r="D239" s="14"/>
      <c r="E239" s="8"/>
      <c r="F239" s="8"/>
      <c r="G239" s="8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1695</v>
      </c>
      <c r="B240" s="14" t="s">
        <v>1064</v>
      </c>
      <c r="C240" s="14"/>
      <c r="D240" s="14"/>
      <c r="E240" s="14"/>
      <c r="F240" s="8"/>
      <c r="G240" s="8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1696</v>
      </c>
      <c r="B241" s="14" t="s">
        <v>1697</v>
      </c>
      <c r="C241" s="27"/>
      <c r="D241" s="28"/>
      <c r="E241" s="29"/>
      <c r="F241" s="14"/>
      <c r="G241" s="14"/>
      <c r="H241" s="8"/>
      <c r="I241" s="29"/>
      <c r="J241" s="30"/>
      <c r="K241" s="14"/>
      <c r="L241" s="14"/>
      <c r="M241" s="12"/>
      <c r="N241" s="27"/>
      <c r="O241" s="28"/>
      <c r="P241" s="29"/>
      <c r="Q241" s="14"/>
      <c r="R241" s="14"/>
      <c r="S241" s="8"/>
      <c r="T241" s="29"/>
      <c r="U241" s="30"/>
    </row>
    <row r="242">
      <c r="A242" s="14" t="s">
        <v>1698</v>
      </c>
      <c r="B242" s="14" t="s">
        <v>1699</v>
      </c>
      <c r="C242" s="12"/>
      <c r="D242" s="13"/>
      <c r="E242" s="14"/>
      <c r="F242" s="14"/>
      <c r="G242" s="8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1700</v>
      </c>
      <c r="B243" s="14" t="s">
        <v>413</v>
      </c>
      <c r="C243" s="14"/>
      <c r="D243" s="13"/>
      <c r="E243" s="14"/>
      <c r="F243" s="14"/>
      <c r="G243" s="14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1701</v>
      </c>
      <c r="B244" s="14" t="s">
        <v>1702</v>
      </c>
      <c r="C244" s="14"/>
      <c r="D244" s="13"/>
      <c r="E244" s="14"/>
      <c r="F244" s="8"/>
      <c r="G244" s="8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1703</v>
      </c>
      <c r="B245" s="14" t="s">
        <v>1704</v>
      </c>
      <c r="C245" s="14"/>
      <c r="D245" s="14"/>
      <c r="E245" s="14"/>
      <c r="F245" s="8"/>
      <c r="G245" s="14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1705</v>
      </c>
      <c r="B246" s="14" t="s">
        <v>1706</v>
      </c>
      <c r="C246" s="14"/>
      <c r="D246" s="14"/>
      <c r="E246" s="14"/>
      <c r="F246" s="8"/>
      <c r="G246" s="8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1707</v>
      </c>
      <c r="B247" s="14" t="s">
        <v>1708</v>
      </c>
      <c r="C247" s="14"/>
      <c r="D247" s="14"/>
      <c r="E247" s="14"/>
      <c r="F247" s="8"/>
      <c r="G247" s="8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1709</v>
      </c>
      <c r="B248" s="14" t="s">
        <v>1098</v>
      </c>
      <c r="C248" s="14"/>
      <c r="D248" s="14"/>
      <c r="E248" s="14"/>
      <c r="F248" s="8"/>
      <c r="G248" s="8"/>
      <c r="H248" s="8"/>
      <c r="I248" s="29"/>
      <c r="J248" s="40"/>
      <c r="K248" s="14"/>
      <c r="L248" s="14"/>
      <c r="M248" s="8"/>
      <c r="N248" s="14"/>
      <c r="O248" s="14"/>
      <c r="P248" s="14"/>
      <c r="Q248" s="8"/>
      <c r="R248" s="8"/>
      <c r="S248" s="8"/>
      <c r="T248" s="29"/>
      <c r="U248" s="40"/>
    </row>
    <row r="249">
      <c r="A249" s="11" t="s">
        <v>1710</v>
      </c>
      <c r="B249" s="11" t="s">
        <v>1711</v>
      </c>
      <c r="C249" s="14"/>
      <c r="D249" s="14"/>
      <c r="E249" s="14"/>
      <c r="F249" s="8"/>
      <c r="G249" s="8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1712</v>
      </c>
      <c r="B250" s="14" t="s">
        <v>285</v>
      </c>
      <c r="C250" s="14"/>
      <c r="D250" s="14"/>
      <c r="E250" s="14"/>
      <c r="F250" s="8"/>
      <c r="G250" s="8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1713</v>
      </c>
      <c r="B251" s="14" t="s">
        <v>1714</v>
      </c>
      <c r="C251" s="14"/>
      <c r="D251" s="14"/>
      <c r="E251" s="14"/>
      <c r="F251" s="8"/>
      <c r="G251" s="8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1715</v>
      </c>
      <c r="B252" s="14" t="s">
        <v>1716</v>
      </c>
      <c r="C252" s="14"/>
      <c r="D252" s="14"/>
      <c r="E252" s="14"/>
      <c r="F252" s="8"/>
      <c r="G252" s="8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1717</v>
      </c>
      <c r="B253" s="14" t="s">
        <v>1718</v>
      </c>
      <c r="C253" s="14"/>
      <c r="D253" s="14"/>
      <c r="E253" s="14"/>
      <c r="F253" s="8"/>
      <c r="G253" s="8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1719</v>
      </c>
      <c r="B254" s="14" t="s">
        <v>1720</v>
      </c>
      <c r="C254" s="14"/>
      <c r="D254" s="14"/>
      <c r="E254" s="14"/>
      <c r="F254" s="8"/>
      <c r="G254" s="8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1721</v>
      </c>
      <c r="B255" s="14" t="s">
        <v>1722</v>
      </c>
      <c r="C255" s="13"/>
      <c r="D255" s="14"/>
      <c r="E255" s="14"/>
      <c r="F255" s="8"/>
      <c r="G255" s="8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1723</v>
      </c>
      <c r="B256" s="14" t="s">
        <v>1724</v>
      </c>
      <c r="C256" s="13"/>
      <c r="D256" s="13"/>
      <c r="E256" s="13"/>
      <c r="F256" s="8"/>
      <c r="G256" s="8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1" t="s">
        <v>1725</v>
      </c>
      <c r="B257" s="11" t="s">
        <v>964</v>
      </c>
      <c r="C257" s="14"/>
      <c r="D257" s="14"/>
      <c r="E257" s="14"/>
      <c r="F257" s="8"/>
      <c r="G257" s="8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1726</v>
      </c>
      <c r="B258" s="14" t="s">
        <v>1727</v>
      </c>
      <c r="C258" s="14"/>
      <c r="D258" s="14"/>
      <c r="E258" s="13"/>
      <c r="F258" s="8"/>
      <c r="G258" s="8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1728</v>
      </c>
      <c r="B259" s="14" t="s">
        <v>1729</v>
      </c>
      <c r="C259" s="8"/>
      <c r="D259" s="8"/>
      <c r="E259" s="8"/>
      <c r="F259" s="8"/>
      <c r="G259" s="8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1730</v>
      </c>
      <c r="B260" s="14" t="s">
        <v>1731</v>
      </c>
      <c r="C260" s="14"/>
      <c r="D260" s="8"/>
      <c r="E260" s="8"/>
      <c r="F260" s="8"/>
      <c r="G260" s="8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31" t="s">
        <v>1732</v>
      </c>
      <c r="B261" s="31" t="s">
        <v>815</v>
      </c>
      <c r="C261" s="8"/>
      <c r="D261" s="8"/>
      <c r="E261" s="8"/>
      <c r="F261" s="8"/>
      <c r="G261" s="8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1733</v>
      </c>
      <c r="B262" s="14" t="s">
        <v>1734</v>
      </c>
      <c r="C262" s="29"/>
      <c r="D262" s="29"/>
      <c r="E262" s="29"/>
      <c r="F262" s="8"/>
      <c r="G262" s="8"/>
      <c r="H262" s="8"/>
      <c r="I262" s="8"/>
      <c r="J262" s="8"/>
      <c r="K262" s="14"/>
      <c r="L262" s="14"/>
      <c r="M262" s="8"/>
      <c r="N262" s="29"/>
      <c r="O262" s="29"/>
      <c r="P262" s="29"/>
      <c r="Q262" s="8"/>
      <c r="R262" s="8"/>
      <c r="S262" s="8"/>
      <c r="T262" s="8"/>
      <c r="U262" s="8"/>
    </row>
    <row r="263">
      <c r="A263" s="14" t="s">
        <v>1735</v>
      </c>
      <c r="B263" s="14" t="s">
        <v>1736</v>
      </c>
      <c r="C263" s="14"/>
      <c r="D263" s="14"/>
      <c r="E263" s="8"/>
      <c r="F263" s="8"/>
      <c r="G263" s="8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1737</v>
      </c>
      <c r="B264" s="14" t="s">
        <v>980</v>
      </c>
      <c r="C264" s="14"/>
      <c r="D264" s="14"/>
      <c r="E264" s="8"/>
      <c r="F264" s="8"/>
      <c r="G264" s="8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1738</v>
      </c>
      <c r="B265" s="14" t="s">
        <v>1739</v>
      </c>
      <c r="C265" s="14"/>
      <c r="D265" s="14"/>
      <c r="E265" s="14"/>
      <c r="F265" s="8"/>
      <c r="G265" s="8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1740</v>
      </c>
      <c r="B266" s="14" t="s">
        <v>923</v>
      </c>
      <c r="C266" s="14"/>
      <c r="D266" s="14"/>
      <c r="E266" s="8"/>
      <c r="F266" s="8"/>
      <c r="G266" s="8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1741</v>
      </c>
      <c r="B267" s="14" t="s">
        <v>1742</v>
      </c>
      <c r="C267" s="14"/>
      <c r="D267" s="14"/>
      <c r="E267" s="14"/>
      <c r="F267" s="8"/>
      <c r="G267" s="8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31" t="s">
        <v>1743</v>
      </c>
      <c r="B268" s="31" t="s">
        <v>961</v>
      </c>
      <c r="C268" s="14"/>
      <c r="D268" s="14"/>
      <c r="E268" s="8"/>
      <c r="F268" s="8"/>
      <c r="G268" s="8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1744</v>
      </c>
      <c r="B269" s="14" t="s">
        <v>1745</v>
      </c>
      <c r="C269" s="14"/>
      <c r="D269" s="14"/>
      <c r="E269" s="8"/>
      <c r="F269" s="8"/>
      <c r="G269" s="8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1746</v>
      </c>
      <c r="B270" s="14" t="s">
        <v>1747</v>
      </c>
      <c r="C270" s="14"/>
      <c r="D270" s="14"/>
      <c r="E270" s="14"/>
      <c r="F270" s="8"/>
      <c r="G270" s="8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1748</v>
      </c>
      <c r="B271" s="14" t="s">
        <v>1749</v>
      </c>
      <c r="C271" s="27"/>
      <c r="D271" s="28"/>
      <c r="E271" s="29"/>
      <c r="F271" s="14"/>
      <c r="G271" s="14"/>
      <c r="H271" s="8"/>
      <c r="I271" s="29"/>
      <c r="J271" s="30"/>
      <c r="K271" s="14"/>
      <c r="L271" s="14"/>
      <c r="M271" s="12"/>
      <c r="N271" s="27"/>
      <c r="O271" s="28"/>
      <c r="P271" s="29"/>
      <c r="Q271" s="14"/>
      <c r="R271" s="14"/>
      <c r="S271" s="8"/>
      <c r="T271" s="29"/>
      <c r="U271" s="30"/>
    </row>
    <row r="272">
      <c r="A272" s="14" t="s">
        <v>1750</v>
      </c>
      <c r="B272" s="14" t="s">
        <v>1751</v>
      </c>
      <c r="C272" s="12"/>
      <c r="D272" s="13"/>
      <c r="E272" s="14"/>
      <c r="F272" s="14"/>
      <c r="G272" s="8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1752</v>
      </c>
      <c r="B273" s="14" t="s">
        <v>1753</v>
      </c>
      <c r="C273" s="14"/>
      <c r="D273" s="13"/>
      <c r="E273" s="14"/>
      <c r="F273" s="14"/>
      <c r="G273" s="14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1754</v>
      </c>
      <c r="B274" s="14" t="s">
        <v>1100</v>
      </c>
      <c r="C274" s="14"/>
      <c r="D274" s="13"/>
      <c r="E274" s="14"/>
      <c r="F274" s="8"/>
      <c r="G274" s="8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1755</v>
      </c>
      <c r="B275" s="14" t="s">
        <v>1756</v>
      </c>
      <c r="C275" s="14"/>
      <c r="D275" s="14"/>
      <c r="E275" s="14"/>
      <c r="F275" s="8"/>
      <c r="G275" s="14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1757</v>
      </c>
      <c r="B276" s="14" t="s">
        <v>1758</v>
      </c>
      <c r="C276" s="14"/>
      <c r="D276" s="14"/>
      <c r="E276" s="14"/>
      <c r="F276" s="8"/>
      <c r="G276" s="8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31" t="s">
        <v>1759</v>
      </c>
      <c r="B277" s="31" t="s">
        <v>1760</v>
      </c>
      <c r="C277" s="14"/>
      <c r="D277" s="14"/>
      <c r="E277" s="14"/>
      <c r="F277" s="8"/>
      <c r="G277" s="8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1761</v>
      </c>
      <c r="B278" s="14" t="s">
        <v>1762</v>
      </c>
      <c r="C278" s="14"/>
      <c r="D278" s="14"/>
      <c r="E278" s="14"/>
      <c r="F278" s="8"/>
      <c r="G278" s="8"/>
      <c r="H278" s="8"/>
      <c r="I278" s="29"/>
      <c r="J278" s="40"/>
      <c r="K278" s="14"/>
      <c r="L278" s="14"/>
      <c r="M278" s="8"/>
      <c r="N278" s="14"/>
      <c r="O278" s="14"/>
      <c r="P278" s="14"/>
      <c r="Q278" s="8"/>
      <c r="R278" s="8"/>
      <c r="S278" s="8"/>
      <c r="T278" s="29"/>
      <c r="U278" s="40"/>
    </row>
    <row r="279">
      <c r="A279" s="14" t="s">
        <v>1763</v>
      </c>
      <c r="B279" s="14" t="s">
        <v>1312</v>
      </c>
      <c r="C279" s="14"/>
      <c r="D279" s="14"/>
      <c r="E279" s="14"/>
      <c r="F279" s="8"/>
      <c r="G279" s="8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1764</v>
      </c>
      <c r="B280" s="14" t="s">
        <v>1765</v>
      </c>
      <c r="C280" s="14"/>
      <c r="D280" s="14"/>
      <c r="E280" s="14"/>
      <c r="F280" s="8"/>
      <c r="G280" s="8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1766</v>
      </c>
      <c r="B281" s="14" t="s">
        <v>624</v>
      </c>
      <c r="C281" s="14"/>
      <c r="D281" s="14"/>
      <c r="E281" s="14"/>
      <c r="F281" s="8"/>
      <c r="G281" s="8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1767</v>
      </c>
      <c r="B282" s="14" t="s">
        <v>1768</v>
      </c>
      <c r="C282" s="14"/>
      <c r="D282" s="14"/>
      <c r="E282" s="14"/>
      <c r="F282" s="8"/>
      <c r="G282" s="8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1769</v>
      </c>
      <c r="B283" s="14" t="s">
        <v>1770</v>
      </c>
      <c r="C283" s="14"/>
      <c r="D283" s="14"/>
      <c r="E283" s="14"/>
      <c r="F283" s="8"/>
      <c r="G283" s="8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1771</v>
      </c>
      <c r="B284" s="14" t="s">
        <v>329</v>
      </c>
      <c r="C284" s="14"/>
      <c r="D284" s="14"/>
      <c r="E284" s="14"/>
      <c r="F284" s="8"/>
      <c r="G284" s="8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1772</v>
      </c>
      <c r="B285" s="14" t="s">
        <v>1201</v>
      </c>
      <c r="C285" s="13"/>
      <c r="D285" s="14"/>
      <c r="E285" s="14"/>
      <c r="F285" s="8"/>
      <c r="G285" s="8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1773</v>
      </c>
      <c r="B286" s="14" t="s">
        <v>562</v>
      </c>
      <c r="C286" s="13"/>
      <c r="D286" s="13"/>
      <c r="E286" s="13"/>
      <c r="F286" s="8"/>
      <c r="G286" s="8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1774</v>
      </c>
      <c r="B287" s="14" t="s">
        <v>1775</v>
      </c>
      <c r="C287" s="14"/>
      <c r="D287" s="14"/>
      <c r="E287" s="14"/>
      <c r="F287" s="8"/>
      <c r="G287" s="8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1776</v>
      </c>
      <c r="B288" s="14" t="s">
        <v>706</v>
      </c>
      <c r="C288" s="14"/>
      <c r="D288" s="14"/>
      <c r="E288" s="13"/>
      <c r="F288" s="8"/>
      <c r="G288" s="8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31" t="s">
        <v>1777</v>
      </c>
      <c r="B289" s="31" t="s">
        <v>1060</v>
      </c>
      <c r="C289" s="8"/>
      <c r="D289" s="8"/>
      <c r="E289" s="8"/>
      <c r="F289" s="8"/>
      <c r="G289" s="8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1778</v>
      </c>
      <c r="B290" s="14" t="s">
        <v>1775</v>
      </c>
      <c r="C290" s="14"/>
      <c r="D290" s="8"/>
      <c r="E290" s="8"/>
      <c r="F290" s="8"/>
      <c r="G290" s="8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1779</v>
      </c>
      <c r="B291" s="14" t="s">
        <v>125</v>
      </c>
      <c r="C291" s="8"/>
      <c r="D291" s="8"/>
      <c r="E291" s="8"/>
      <c r="F291" s="8"/>
      <c r="G291" s="8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1780</v>
      </c>
      <c r="B292" s="14" t="s">
        <v>1781</v>
      </c>
      <c r="C292" s="29"/>
      <c r="D292" s="29"/>
      <c r="E292" s="29"/>
      <c r="F292" s="8"/>
      <c r="G292" s="8"/>
      <c r="H292" s="8"/>
      <c r="I292" s="8"/>
      <c r="J292" s="8"/>
      <c r="K292" s="14"/>
      <c r="L292" s="14"/>
      <c r="M292" s="8"/>
      <c r="N292" s="29"/>
      <c r="O292" s="29"/>
      <c r="P292" s="29"/>
      <c r="Q292" s="8"/>
      <c r="R292" s="8"/>
      <c r="S292" s="8"/>
      <c r="T292" s="8"/>
      <c r="U292" s="8"/>
    </row>
    <row r="293">
      <c r="A293" s="14" t="s">
        <v>1782</v>
      </c>
      <c r="B293" s="14" t="s">
        <v>1783</v>
      </c>
      <c r="C293" s="14"/>
      <c r="D293" s="14"/>
      <c r="E293" s="8"/>
      <c r="F293" s="8"/>
      <c r="G293" s="8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1784</v>
      </c>
      <c r="B294" s="14" t="s">
        <v>1785</v>
      </c>
      <c r="C294" s="14"/>
      <c r="D294" s="14"/>
      <c r="E294" s="8"/>
      <c r="F294" s="8"/>
      <c r="G294" s="8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1786</v>
      </c>
      <c r="B295" s="14" t="s">
        <v>1152</v>
      </c>
      <c r="C295" s="14"/>
      <c r="D295" s="14"/>
      <c r="E295" s="14"/>
      <c r="F295" s="8"/>
      <c r="G295" s="8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1787</v>
      </c>
      <c r="B296" s="14" t="s">
        <v>289</v>
      </c>
      <c r="C296" s="14"/>
      <c r="D296" s="14"/>
      <c r="E296" s="8"/>
      <c r="F296" s="8"/>
      <c r="G296" s="8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1788</v>
      </c>
      <c r="B297" s="14" t="s">
        <v>1789</v>
      </c>
      <c r="C297" s="14"/>
      <c r="D297" s="14"/>
      <c r="E297" s="14"/>
      <c r="F297" s="8"/>
      <c r="G297" s="8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1790</v>
      </c>
      <c r="B298" s="14" t="s">
        <v>1791</v>
      </c>
      <c r="C298" s="14"/>
      <c r="D298" s="14"/>
      <c r="E298" s="8"/>
      <c r="F298" s="8"/>
      <c r="G298" s="8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31" t="s">
        <v>1792</v>
      </c>
      <c r="B299" s="31" t="s">
        <v>1092</v>
      </c>
      <c r="C299" s="14"/>
      <c r="D299" s="14"/>
      <c r="E299" s="8"/>
      <c r="F299" s="8"/>
      <c r="G299" s="8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31" t="s">
        <v>1793</v>
      </c>
      <c r="B300" s="31" t="s">
        <v>1077</v>
      </c>
      <c r="C300" s="14"/>
      <c r="D300" s="14"/>
      <c r="E300" s="14"/>
      <c r="F300" s="8"/>
      <c r="G300" s="8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1" t="s">
        <v>1794</v>
      </c>
      <c r="B301" s="11" t="s">
        <v>1795</v>
      </c>
      <c r="C301" s="27"/>
      <c r="D301" s="28"/>
      <c r="E301" s="29"/>
      <c r="F301" s="14"/>
      <c r="G301" s="14"/>
      <c r="H301" s="8"/>
      <c r="I301" s="29"/>
      <c r="J301" s="30"/>
      <c r="K301" s="14"/>
      <c r="L301" s="14"/>
      <c r="M301" s="12"/>
      <c r="N301" s="27"/>
      <c r="O301" s="28"/>
      <c r="P301" s="29"/>
      <c r="Q301" s="14"/>
      <c r="R301" s="14"/>
      <c r="S301" s="8"/>
      <c r="T301" s="29"/>
      <c r="U301" s="30"/>
    </row>
    <row r="302">
      <c r="A302" s="14" t="s">
        <v>1796</v>
      </c>
      <c r="B302" s="14" t="s">
        <v>1797</v>
      </c>
      <c r="C302" s="12"/>
      <c r="D302" s="13"/>
      <c r="E302" s="14"/>
      <c r="F302" s="14"/>
      <c r="G302" s="8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1798</v>
      </c>
      <c r="B303" s="14" t="s">
        <v>114</v>
      </c>
      <c r="C303" s="14"/>
      <c r="D303" s="13"/>
      <c r="E303" s="14"/>
      <c r="F303" s="14"/>
      <c r="G303" s="14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1799</v>
      </c>
      <c r="B304" s="14" t="s">
        <v>1800</v>
      </c>
      <c r="C304" s="14"/>
      <c r="D304" s="13"/>
      <c r="E304" s="14"/>
      <c r="F304" s="8"/>
      <c r="G304" s="8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1801</v>
      </c>
      <c r="B305" s="14" t="s">
        <v>1802</v>
      </c>
      <c r="C305" s="14"/>
      <c r="D305" s="14"/>
      <c r="E305" s="14"/>
      <c r="F305" s="8"/>
      <c r="G305" s="14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1803</v>
      </c>
      <c r="B306" s="14" t="s">
        <v>1804</v>
      </c>
      <c r="C306" s="14"/>
      <c r="D306" s="14"/>
      <c r="E306" s="14"/>
      <c r="F306" s="8"/>
      <c r="G306" s="8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1805</v>
      </c>
      <c r="B307" s="14" t="s">
        <v>1806</v>
      </c>
      <c r="C307" s="14"/>
      <c r="D307" s="14"/>
      <c r="E307" s="14"/>
      <c r="F307" s="8"/>
      <c r="G307" s="8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1807</v>
      </c>
      <c r="B308" s="14" t="s">
        <v>1808</v>
      </c>
      <c r="C308" s="14"/>
      <c r="D308" s="14"/>
      <c r="E308" s="14"/>
      <c r="F308" s="8"/>
      <c r="G308" s="8"/>
      <c r="H308" s="8"/>
      <c r="I308" s="29"/>
      <c r="J308" s="40"/>
      <c r="K308" s="14"/>
      <c r="L308" s="14"/>
      <c r="M308" s="8"/>
      <c r="N308" s="14"/>
      <c r="O308" s="14"/>
      <c r="P308" s="14"/>
      <c r="Q308" s="8"/>
      <c r="R308" s="8"/>
      <c r="S308" s="8"/>
      <c r="T308" s="29"/>
      <c r="U308" s="40"/>
    </row>
    <row r="309">
      <c r="A309" s="31" t="s">
        <v>1809</v>
      </c>
      <c r="B309" s="31" t="s">
        <v>503</v>
      </c>
      <c r="C309" s="14"/>
      <c r="D309" s="14"/>
      <c r="E309" s="14"/>
      <c r="F309" s="8"/>
      <c r="G309" s="8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1810</v>
      </c>
      <c r="B310" s="14" t="s">
        <v>1811</v>
      </c>
      <c r="C310" s="14"/>
      <c r="D310" s="14"/>
      <c r="E310" s="14"/>
      <c r="F310" s="8"/>
      <c r="G310" s="8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31" t="s">
        <v>1812</v>
      </c>
      <c r="B311" s="31" t="s">
        <v>1813</v>
      </c>
      <c r="C311" s="14"/>
      <c r="D311" s="14"/>
      <c r="E311" s="14"/>
      <c r="F311" s="8"/>
      <c r="G311" s="8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1814</v>
      </c>
      <c r="B312" s="14" t="s">
        <v>1815</v>
      </c>
      <c r="C312" s="14"/>
      <c r="D312" s="14"/>
      <c r="E312" s="14"/>
      <c r="F312" s="8"/>
      <c r="G312" s="8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1" t="s">
        <v>1816</v>
      </c>
      <c r="B313" s="11" t="s">
        <v>1205</v>
      </c>
      <c r="C313" s="14"/>
      <c r="D313" s="14"/>
      <c r="E313" s="14"/>
      <c r="F313" s="8"/>
      <c r="G313" s="8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1817</v>
      </c>
      <c r="B314" s="14" t="s">
        <v>1818</v>
      </c>
      <c r="C314" s="14"/>
      <c r="D314" s="14"/>
      <c r="E314" s="14"/>
      <c r="F314" s="8"/>
      <c r="G314" s="8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1819</v>
      </c>
      <c r="B315" s="14" t="s">
        <v>402</v>
      </c>
      <c r="C315" s="13"/>
      <c r="D315" s="14"/>
      <c r="E315" s="14"/>
      <c r="F315" s="8"/>
      <c r="G315" s="8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1820</v>
      </c>
      <c r="B316" s="14" t="s">
        <v>1821</v>
      </c>
      <c r="C316" s="13"/>
      <c r="D316" s="13"/>
      <c r="E316" s="13"/>
      <c r="F316" s="8"/>
      <c r="G316" s="8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1822</v>
      </c>
      <c r="B317" s="14" t="s">
        <v>784</v>
      </c>
      <c r="C317" s="14"/>
      <c r="D317" s="14"/>
      <c r="E317" s="14"/>
      <c r="F317" s="8"/>
      <c r="G317" s="8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 t="s">
        <v>1823</v>
      </c>
      <c r="B318" s="14" t="s">
        <v>1824</v>
      </c>
      <c r="C318" s="14"/>
      <c r="D318" s="14"/>
      <c r="E318" s="13"/>
      <c r="F318" s="8"/>
      <c r="G318" s="8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4" t="s">
        <v>1825</v>
      </c>
      <c r="B319" s="14" t="s">
        <v>1826</v>
      </c>
      <c r="C319" s="8"/>
      <c r="D319" s="8"/>
      <c r="E319" s="8"/>
      <c r="F319" s="8"/>
      <c r="G319" s="8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1827</v>
      </c>
      <c r="B320" s="14" t="s">
        <v>1828</v>
      </c>
      <c r="C320" s="14"/>
      <c r="D320" s="8"/>
      <c r="E320" s="8"/>
      <c r="F320" s="8"/>
      <c r="G320" s="8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1829</v>
      </c>
      <c r="B321" s="14" t="s">
        <v>531</v>
      </c>
      <c r="C321" s="8"/>
      <c r="D321" s="8"/>
      <c r="E321" s="8"/>
      <c r="F321" s="8"/>
      <c r="G321" s="8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1830</v>
      </c>
      <c r="B322" s="14" t="s">
        <v>1831</v>
      </c>
      <c r="C322" s="29"/>
      <c r="D322" s="29"/>
      <c r="E322" s="29"/>
      <c r="F322" s="8"/>
      <c r="G322" s="8"/>
      <c r="H322" s="8"/>
      <c r="I322" s="8"/>
      <c r="J322" s="8"/>
      <c r="K322" s="14"/>
      <c r="L322" s="14"/>
      <c r="M322" s="8"/>
      <c r="N322" s="29"/>
      <c r="O322" s="29"/>
      <c r="P322" s="29"/>
      <c r="Q322" s="8"/>
      <c r="R322" s="8"/>
      <c r="S322" s="8"/>
      <c r="T322" s="8"/>
      <c r="U322" s="8"/>
    </row>
    <row r="323">
      <c r="A323" s="14" t="s">
        <v>1832</v>
      </c>
      <c r="B323" s="14" t="s">
        <v>1833</v>
      </c>
      <c r="C323" s="14"/>
      <c r="D323" s="14"/>
      <c r="E323" s="8"/>
      <c r="F323" s="8"/>
      <c r="G323" s="8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1834</v>
      </c>
      <c r="B324" s="14" t="s">
        <v>619</v>
      </c>
      <c r="C324" s="14"/>
      <c r="D324" s="14"/>
      <c r="E324" s="8"/>
      <c r="F324" s="8"/>
      <c r="G324" s="8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1835</v>
      </c>
      <c r="B325" s="14" t="s">
        <v>692</v>
      </c>
      <c r="C325" s="14"/>
      <c r="D325" s="14"/>
      <c r="E325" s="14"/>
      <c r="F325" s="8"/>
      <c r="G325" s="8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1836</v>
      </c>
      <c r="B326" s="14" t="s">
        <v>1156</v>
      </c>
      <c r="C326" s="14"/>
      <c r="D326" s="14"/>
      <c r="E326" s="8"/>
      <c r="F326" s="8"/>
      <c r="G326" s="8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1837</v>
      </c>
      <c r="B327" s="14" t="s">
        <v>1838</v>
      </c>
      <c r="C327" s="14"/>
      <c r="D327" s="14"/>
      <c r="E327" s="14"/>
      <c r="F327" s="8"/>
      <c r="G327" s="8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1839</v>
      </c>
      <c r="B328" s="14" t="s">
        <v>1215</v>
      </c>
      <c r="C328" s="14"/>
      <c r="D328" s="14"/>
      <c r="E328" s="8"/>
      <c r="F328" s="8"/>
      <c r="G328" s="8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1840</v>
      </c>
      <c r="B329" s="14" t="s">
        <v>381</v>
      </c>
      <c r="C329" s="14"/>
      <c r="D329" s="14"/>
      <c r="E329" s="8"/>
      <c r="F329" s="8"/>
      <c r="G329" s="8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 t="s">
        <v>1841</v>
      </c>
      <c r="B330" s="14" t="s">
        <v>1842</v>
      </c>
      <c r="C330" s="14"/>
      <c r="D330" s="14"/>
      <c r="E330" s="14"/>
      <c r="F330" s="8"/>
      <c r="G330" s="8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1843</v>
      </c>
      <c r="B331" s="14" t="s">
        <v>1844</v>
      </c>
      <c r="C331" s="27"/>
      <c r="D331" s="28"/>
      <c r="E331" s="29"/>
      <c r="F331" s="14"/>
      <c r="G331" s="14"/>
      <c r="H331" s="8"/>
      <c r="I331" s="29"/>
      <c r="J331" s="30"/>
      <c r="K331" s="14"/>
      <c r="L331" s="14"/>
      <c r="M331" s="12"/>
      <c r="N331" s="27"/>
      <c r="O331" s="28"/>
      <c r="P331" s="29"/>
      <c r="Q331" s="14"/>
      <c r="R331" s="14"/>
      <c r="S331" s="8"/>
      <c r="T331" s="29"/>
      <c r="U331" s="30"/>
    </row>
    <row r="332">
      <c r="A332" s="14" t="s">
        <v>1845</v>
      </c>
      <c r="B332" s="14" t="s">
        <v>333</v>
      </c>
      <c r="C332" s="12"/>
      <c r="D332" s="13"/>
      <c r="E332" s="14"/>
      <c r="F332" s="14"/>
      <c r="G332" s="8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4" t="s">
        <v>1846</v>
      </c>
      <c r="B333" s="14" t="s">
        <v>1847</v>
      </c>
      <c r="C333" s="14"/>
      <c r="D333" s="13"/>
      <c r="E333" s="14"/>
      <c r="F333" s="14"/>
      <c r="G333" s="14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1848</v>
      </c>
      <c r="B334" s="14" t="s">
        <v>1849</v>
      </c>
      <c r="C334" s="14"/>
      <c r="D334" s="13"/>
      <c r="E334" s="14"/>
      <c r="F334" s="8"/>
      <c r="G334" s="8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1216</v>
      </c>
      <c r="B335" s="14" t="s">
        <v>1217</v>
      </c>
      <c r="C335" s="14"/>
      <c r="D335" s="14"/>
      <c r="E335" s="14"/>
      <c r="F335" s="8"/>
      <c r="G335" s="14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1850</v>
      </c>
      <c r="B336" s="14" t="s">
        <v>1851</v>
      </c>
      <c r="C336" s="14"/>
      <c r="D336" s="14"/>
      <c r="E336" s="14"/>
      <c r="F336" s="8"/>
      <c r="G336" s="8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1852</v>
      </c>
      <c r="B337" s="14" t="s">
        <v>1853</v>
      </c>
      <c r="C337" s="14"/>
      <c r="D337" s="14"/>
      <c r="E337" s="14"/>
      <c r="F337" s="8"/>
      <c r="G337" s="8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1854</v>
      </c>
      <c r="B338" s="14" t="s">
        <v>1855</v>
      </c>
      <c r="C338" s="14"/>
      <c r="D338" s="14"/>
      <c r="E338" s="14"/>
      <c r="F338" s="8"/>
      <c r="G338" s="8"/>
      <c r="H338" s="8"/>
      <c r="I338" s="29"/>
      <c r="J338" s="40"/>
      <c r="K338" s="14"/>
      <c r="L338" s="14"/>
      <c r="M338" s="8"/>
      <c r="N338" s="14"/>
      <c r="O338" s="14"/>
      <c r="P338" s="14"/>
      <c r="Q338" s="8"/>
      <c r="R338" s="8"/>
      <c r="S338" s="8"/>
      <c r="T338" s="29"/>
      <c r="U338" s="40"/>
    </row>
    <row r="339">
      <c r="A339" s="14" t="s">
        <v>1856</v>
      </c>
      <c r="B339" s="14" t="s">
        <v>233</v>
      </c>
      <c r="C339" s="14"/>
      <c r="D339" s="14"/>
      <c r="E339" s="14"/>
      <c r="F339" s="8"/>
      <c r="G339" s="8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1857</v>
      </c>
      <c r="B340" s="14" t="s">
        <v>1858</v>
      </c>
      <c r="C340" s="14"/>
      <c r="D340" s="14"/>
      <c r="E340" s="14"/>
      <c r="F340" s="8"/>
      <c r="G340" s="8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4" t="s">
        <v>1859</v>
      </c>
      <c r="B341" s="14" t="s">
        <v>1860</v>
      </c>
      <c r="C341" s="14"/>
      <c r="D341" s="14"/>
      <c r="E341" s="14"/>
      <c r="F341" s="8"/>
      <c r="G341" s="8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1861</v>
      </c>
      <c r="B342" s="14" t="s">
        <v>770</v>
      </c>
      <c r="C342" s="14"/>
      <c r="D342" s="14"/>
      <c r="E342" s="14"/>
      <c r="F342" s="8"/>
      <c r="G342" s="8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1862</v>
      </c>
      <c r="B343" s="14" t="s">
        <v>1863</v>
      </c>
      <c r="C343" s="14"/>
      <c r="D343" s="14"/>
      <c r="E343" s="14"/>
      <c r="F343" s="8"/>
      <c r="G343" s="8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1864</v>
      </c>
      <c r="B344" s="14" t="s">
        <v>1865</v>
      </c>
      <c r="C344" s="14"/>
      <c r="D344" s="14"/>
      <c r="E344" s="14"/>
      <c r="F344" s="8"/>
      <c r="G344" s="8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4" t="s">
        <v>1866</v>
      </c>
      <c r="B345" s="14" t="s">
        <v>1867</v>
      </c>
      <c r="C345" s="13"/>
      <c r="D345" s="14"/>
      <c r="E345" s="14"/>
      <c r="F345" s="8"/>
      <c r="G345" s="8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1868</v>
      </c>
      <c r="B346" s="14" t="s">
        <v>1869</v>
      </c>
      <c r="C346" s="13"/>
      <c r="D346" s="13"/>
      <c r="E346" s="13"/>
      <c r="F346" s="8"/>
      <c r="G346" s="8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1870</v>
      </c>
      <c r="B347" s="14" t="s">
        <v>1871</v>
      </c>
      <c r="C347" s="14"/>
      <c r="D347" s="14"/>
      <c r="E347" s="14"/>
      <c r="F347" s="8"/>
      <c r="G347" s="8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1872</v>
      </c>
      <c r="B348" s="14" t="s">
        <v>1873</v>
      </c>
      <c r="C348" s="14"/>
      <c r="D348" s="14"/>
      <c r="E348" s="13"/>
      <c r="F348" s="8"/>
      <c r="G348" s="8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4" t="s">
        <v>1874</v>
      </c>
      <c r="B349" s="14" t="s">
        <v>1875</v>
      </c>
      <c r="C349" s="8"/>
      <c r="D349" s="8"/>
      <c r="E349" s="8"/>
      <c r="F349" s="8"/>
      <c r="G349" s="8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1876</v>
      </c>
      <c r="B350" s="14" t="s">
        <v>1877</v>
      </c>
      <c r="C350" s="14"/>
      <c r="D350" s="8"/>
      <c r="E350" s="8"/>
      <c r="F350" s="8"/>
      <c r="G350" s="8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1878</v>
      </c>
      <c r="B351" s="14" t="s">
        <v>483</v>
      </c>
      <c r="C351" s="8"/>
      <c r="D351" s="8"/>
      <c r="E351" s="8"/>
      <c r="F351" s="8"/>
      <c r="G351" s="8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4" t="s">
        <v>1879</v>
      </c>
      <c r="B352" s="14" t="s">
        <v>1880</v>
      </c>
      <c r="C352" s="29"/>
      <c r="D352" s="29"/>
      <c r="E352" s="29"/>
      <c r="F352" s="8"/>
      <c r="G352" s="8"/>
      <c r="H352" s="8"/>
      <c r="I352" s="8"/>
      <c r="J352" s="8"/>
      <c r="K352" s="14"/>
      <c r="L352" s="14"/>
      <c r="M352" s="8"/>
      <c r="N352" s="29"/>
      <c r="O352" s="29"/>
      <c r="P352" s="29"/>
      <c r="Q352" s="8"/>
      <c r="R352" s="8"/>
      <c r="S352" s="8"/>
      <c r="T352" s="8"/>
      <c r="U352" s="8"/>
    </row>
    <row r="353">
      <c r="A353" s="14" t="s">
        <v>1881</v>
      </c>
      <c r="B353" s="14" t="s">
        <v>1882</v>
      </c>
      <c r="C353" s="14"/>
      <c r="D353" s="14"/>
      <c r="E353" s="8"/>
      <c r="F353" s="8"/>
      <c r="G353" s="8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4" t="s">
        <v>1883</v>
      </c>
      <c r="B354" s="14" t="s">
        <v>1884</v>
      </c>
      <c r="C354" s="14"/>
      <c r="D354" s="14"/>
      <c r="E354" s="8"/>
      <c r="F354" s="8"/>
      <c r="G354" s="8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1885</v>
      </c>
      <c r="B355" s="14" t="s">
        <v>1886</v>
      </c>
      <c r="C355" s="14"/>
      <c r="D355" s="14"/>
      <c r="E355" s="14"/>
      <c r="F355" s="8"/>
      <c r="G355" s="8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4" t="s">
        <v>1887</v>
      </c>
      <c r="B356" s="14" t="s">
        <v>1888</v>
      </c>
      <c r="C356" s="14"/>
      <c r="D356" s="14"/>
      <c r="E356" s="8"/>
      <c r="F356" s="8"/>
      <c r="G356" s="8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/>
      <c r="B357" s="14"/>
      <c r="C357" s="14"/>
      <c r="D357" s="14"/>
      <c r="E357" s="14"/>
      <c r="F357" s="8"/>
      <c r="G357" s="8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/>
      <c r="B358" s="14"/>
      <c r="C358" s="14"/>
      <c r="D358" s="14"/>
      <c r="E358" s="8"/>
      <c r="F358" s="8"/>
      <c r="G358" s="8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/>
      <c r="B359" s="14"/>
      <c r="C359" s="14"/>
      <c r="D359" s="14"/>
      <c r="E359" s="8"/>
      <c r="F359" s="8"/>
      <c r="G359" s="8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/>
      <c r="B360" s="14"/>
      <c r="C360" s="14"/>
      <c r="D360" s="14"/>
      <c r="E360" s="14"/>
      <c r="F360" s="8"/>
      <c r="G360" s="8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/>
      <c r="B361" s="14"/>
      <c r="C361" s="27"/>
      <c r="D361" s="28"/>
      <c r="E361" s="29"/>
      <c r="F361" s="14"/>
      <c r="G361" s="14"/>
      <c r="H361" s="8"/>
      <c r="I361" s="29"/>
      <c r="J361" s="30"/>
      <c r="K361" s="14"/>
      <c r="L361" s="14"/>
      <c r="M361" s="12"/>
      <c r="N361" s="27"/>
      <c r="O361" s="28"/>
      <c r="P361" s="29"/>
      <c r="Q361" s="14"/>
      <c r="R361" s="14"/>
      <c r="S361" s="8"/>
      <c r="T361" s="29"/>
      <c r="U361" s="30"/>
    </row>
    <row r="362">
      <c r="A362" s="11"/>
      <c r="B362" s="11"/>
      <c r="C362" s="12"/>
      <c r="D362" s="13"/>
      <c r="E362" s="14"/>
      <c r="F362" s="14"/>
      <c r="G362" s="8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/>
      <c r="B363" s="14"/>
      <c r="C363" s="14"/>
      <c r="D363" s="13"/>
      <c r="E363" s="14"/>
      <c r="F363" s="14"/>
      <c r="G363" s="14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/>
      <c r="B364" s="14"/>
      <c r="C364" s="14"/>
      <c r="D364" s="13"/>
      <c r="E364" s="14"/>
      <c r="F364" s="8"/>
      <c r="G364" s="8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/>
      <c r="B365" s="14"/>
      <c r="C365" s="14"/>
      <c r="D365" s="14"/>
      <c r="E365" s="14"/>
      <c r="F365" s="8"/>
      <c r="G365" s="14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/>
      <c r="B366" s="14"/>
      <c r="C366" s="14"/>
      <c r="D366" s="14"/>
      <c r="E366" s="14"/>
      <c r="F366" s="8"/>
      <c r="G366" s="8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/>
      <c r="B367" s="14"/>
      <c r="C367" s="14"/>
      <c r="D367" s="14"/>
      <c r="E367" s="14"/>
      <c r="F367" s="8"/>
      <c r="G367" s="8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/>
      <c r="B368" s="14"/>
      <c r="C368" s="14"/>
      <c r="D368" s="14"/>
      <c r="E368" s="14"/>
      <c r="F368" s="8"/>
      <c r="G368" s="8"/>
      <c r="H368" s="8"/>
      <c r="I368" s="29"/>
      <c r="J368" s="40"/>
      <c r="K368" s="14"/>
      <c r="L368" s="14"/>
      <c r="M368" s="8"/>
      <c r="N368" s="14"/>
      <c r="O368" s="14"/>
      <c r="P368" s="14"/>
      <c r="Q368" s="8"/>
      <c r="R368" s="8"/>
      <c r="S368" s="8"/>
      <c r="T368" s="29"/>
      <c r="U368" s="40"/>
    </row>
    <row r="369">
      <c r="A369" s="14"/>
      <c r="B369" s="14"/>
      <c r="C369" s="14"/>
      <c r="D369" s="14"/>
      <c r="E369" s="14"/>
      <c r="F369" s="8"/>
      <c r="G369" s="8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/>
      <c r="B370" s="14"/>
      <c r="C370" s="14"/>
      <c r="D370" s="14"/>
      <c r="E370" s="14"/>
      <c r="F370" s="8"/>
      <c r="G370" s="8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/>
      <c r="B371" s="14"/>
      <c r="C371" s="14"/>
      <c r="D371" s="14"/>
      <c r="E371" s="14"/>
      <c r="F371" s="8"/>
      <c r="G371" s="8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/>
      <c r="B372" s="14"/>
      <c r="C372" s="14"/>
      <c r="D372" s="14"/>
      <c r="E372" s="14"/>
      <c r="F372" s="8"/>
      <c r="G372" s="8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/>
      <c r="B373" s="14"/>
      <c r="C373" s="14"/>
      <c r="D373" s="14"/>
      <c r="E373" s="14"/>
      <c r="F373" s="8"/>
      <c r="G373" s="8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/>
      <c r="B374" s="14"/>
      <c r="C374" s="14"/>
      <c r="D374" s="14"/>
      <c r="E374" s="14"/>
      <c r="F374" s="8"/>
      <c r="G374" s="8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/>
      <c r="B375" s="14"/>
      <c r="C375" s="13"/>
      <c r="D375" s="14"/>
      <c r="E375" s="14"/>
      <c r="F375" s="8"/>
      <c r="G375" s="8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/>
      <c r="B376" s="14"/>
      <c r="C376" s="13"/>
      <c r="D376" s="13"/>
      <c r="E376" s="13"/>
      <c r="F376" s="8"/>
      <c r="G376" s="8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/>
      <c r="B377" s="14"/>
      <c r="C377" s="14"/>
      <c r="D377" s="14"/>
      <c r="E377" s="14"/>
      <c r="F377" s="8"/>
      <c r="G377" s="8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/>
      <c r="B378" s="14"/>
      <c r="C378" s="14"/>
      <c r="D378" s="14"/>
      <c r="E378" s="13"/>
      <c r="F378" s="8"/>
      <c r="G378" s="8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/>
      <c r="B379" s="14"/>
      <c r="C379" s="8"/>
      <c r="D379" s="8"/>
      <c r="E379" s="8"/>
      <c r="F379" s="8"/>
      <c r="G379" s="8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/>
      <c r="B380" s="14"/>
      <c r="C380" s="14"/>
      <c r="D380" s="8"/>
      <c r="E380" s="8"/>
      <c r="F380" s="8"/>
      <c r="G380" s="8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/>
      <c r="B381" s="14"/>
      <c r="C381" s="8"/>
      <c r="D381" s="8"/>
      <c r="E381" s="8"/>
      <c r="F381" s="8"/>
      <c r="G381" s="8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/>
      <c r="B382" s="14"/>
      <c r="C382" s="29"/>
      <c r="D382" s="29"/>
      <c r="E382" s="29"/>
      <c r="F382" s="8"/>
      <c r="G382" s="8"/>
      <c r="H382" s="8"/>
      <c r="I382" s="8"/>
      <c r="J382" s="8"/>
      <c r="K382" s="14"/>
      <c r="L382" s="14"/>
      <c r="M382" s="8"/>
      <c r="N382" s="29"/>
      <c r="O382" s="29"/>
      <c r="P382" s="29"/>
      <c r="Q382" s="8"/>
      <c r="R382" s="8"/>
      <c r="S382" s="8"/>
      <c r="T382" s="8"/>
      <c r="U382" s="8"/>
    </row>
    <row r="383">
      <c r="A383" s="14"/>
      <c r="B383" s="14"/>
      <c r="C383" s="14"/>
      <c r="D383" s="14"/>
      <c r="E383" s="8"/>
      <c r="F383" s="8"/>
      <c r="G383" s="8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/>
      <c r="B384" s="14"/>
      <c r="C384" s="14"/>
      <c r="D384" s="14"/>
      <c r="E384" s="8"/>
      <c r="F384" s="8"/>
      <c r="G384" s="8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/>
      <c r="B385" s="14"/>
      <c r="C385" s="14"/>
      <c r="D385" s="14"/>
      <c r="E385" s="14"/>
      <c r="F385" s="8"/>
      <c r="G385" s="8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/>
      <c r="B386" s="14"/>
      <c r="C386" s="14"/>
      <c r="D386" s="14"/>
      <c r="E386" s="8"/>
      <c r="F386" s="8"/>
      <c r="G386" s="8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/>
      <c r="B387" s="14"/>
      <c r="C387" s="14"/>
      <c r="D387" s="14"/>
      <c r="E387" s="14"/>
      <c r="F387" s="8"/>
      <c r="G387" s="8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/>
      <c r="B388" s="14"/>
      <c r="C388" s="14"/>
      <c r="D388" s="14"/>
      <c r="E388" s="8"/>
      <c r="F388" s="8"/>
      <c r="G388" s="8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/>
      <c r="B389" s="14"/>
      <c r="C389" s="14"/>
      <c r="D389" s="14"/>
      <c r="E389" s="8"/>
      <c r="F389" s="8"/>
      <c r="G389" s="8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/>
      <c r="B390" s="14"/>
      <c r="C390" s="14"/>
      <c r="D390" s="14"/>
      <c r="E390" s="14"/>
      <c r="F390" s="8"/>
      <c r="G390" s="8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/>
      <c r="B391" s="14"/>
      <c r="C391" s="27"/>
      <c r="D391" s="28"/>
      <c r="E391" s="29"/>
      <c r="F391" s="14"/>
      <c r="G391" s="14"/>
      <c r="H391" s="8"/>
      <c r="I391" s="29"/>
      <c r="J391" s="30"/>
      <c r="K391" s="14"/>
      <c r="L391" s="14"/>
      <c r="M391" s="12"/>
      <c r="N391" s="27"/>
      <c r="O391" s="28"/>
      <c r="P391" s="29"/>
      <c r="Q391" s="14"/>
      <c r="R391" s="14"/>
      <c r="S391" s="8"/>
      <c r="T391" s="29"/>
      <c r="U391" s="30"/>
    </row>
    <row r="392">
      <c r="A392" s="11"/>
      <c r="B392" s="11"/>
      <c r="C392" s="12"/>
      <c r="D392" s="13"/>
      <c r="E392" s="14"/>
      <c r="F392" s="14"/>
      <c r="G392" s="8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/>
      <c r="B393" s="14"/>
      <c r="C393" s="14"/>
      <c r="D393" s="13"/>
      <c r="E393" s="14"/>
      <c r="F393" s="14"/>
      <c r="G393" s="14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/>
      <c r="B394" s="14"/>
      <c r="C394" s="14"/>
      <c r="D394" s="13"/>
      <c r="E394" s="14"/>
      <c r="F394" s="8"/>
      <c r="G394" s="8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/>
      <c r="B395" s="14"/>
      <c r="C395" s="14"/>
      <c r="D395" s="14"/>
      <c r="E395" s="14"/>
      <c r="F395" s="8"/>
      <c r="G395" s="14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/>
      <c r="B396" s="14"/>
      <c r="C396" s="14"/>
      <c r="D396" s="14"/>
      <c r="E396" s="14"/>
      <c r="F396" s="8"/>
      <c r="G396" s="8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/>
      <c r="B397" s="14"/>
      <c r="C397" s="14"/>
      <c r="D397" s="14"/>
      <c r="E397" s="14"/>
      <c r="F397" s="8"/>
      <c r="G397" s="8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/>
      <c r="B398" s="14"/>
      <c r="C398" s="14"/>
      <c r="D398" s="14"/>
      <c r="E398" s="14"/>
      <c r="F398" s="8"/>
      <c r="G398" s="8"/>
      <c r="H398" s="8"/>
      <c r="I398" s="29"/>
      <c r="J398" s="40"/>
      <c r="K398" s="14"/>
      <c r="L398" s="14"/>
      <c r="M398" s="8"/>
      <c r="N398" s="14"/>
      <c r="O398" s="14"/>
      <c r="P398" s="14"/>
      <c r="Q398" s="8"/>
      <c r="R398" s="8"/>
      <c r="S398" s="8"/>
      <c r="T398" s="29"/>
      <c r="U398" s="40"/>
    </row>
    <row r="399">
      <c r="A399" s="14"/>
      <c r="B399" s="14"/>
      <c r="C399" s="14"/>
      <c r="D399" s="14"/>
      <c r="E399" s="14"/>
      <c r="F399" s="8"/>
      <c r="G399" s="8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/>
      <c r="B400" s="14"/>
      <c r="C400" s="14"/>
      <c r="D400" s="14"/>
      <c r="E400" s="14"/>
      <c r="F400" s="8"/>
      <c r="G400" s="8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/>
      <c r="B401" s="14"/>
      <c r="C401" s="14"/>
      <c r="D401" s="14"/>
      <c r="E401" s="14"/>
      <c r="F401" s="8"/>
      <c r="G401" s="8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/>
      <c r="B402" s="14"/>
      <c r="C402" s="14"/>
      <c r="D402" s="14"/>
      <c r="E402" s="14"/>
      <c r="F402" s="8"/>
      <c r="G402" s="8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/>
      <c r="B403" s="14"/>
      <c r="C403" s="14"/>
      <c r="D403" s="14"/>
      <c r="E403" s="14"/>
      <c r="F403" s="8"/>
      <c r="G403" s="8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/>
      <c r="B404" s="14"/>
      <c r="C404" s="14"/>
      <c r="D404" s="14"/>
      <c r="E404" s="14"/>
      <c r="F404" s="8"/>
      <c r="G404" s="8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/>
      <c r="B405" s="14"/>
      <c r="C405" s="13"/>
      <c r="D405" s="14"/>
      <c r="E405" s="14"/>
      <c r="F405" s="8"/>
      <c r="G405" s="8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/>
      <c r="B406" s="14"/>
      <c r="C406" s="13"/>
      <c r="D406" s="13"/>
      <c r="E406" s="13"/>
      <c r="F406" s="8"/>
      <c r="G406" s="8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/>
      <c r="B407" s="14"/>
      <c r="C407" s="14"/>
      <c r="D407" s="14"/>
      <c r="E407" s="14"/>
      <c r="F407" s="8"/>
      <c r="G407" s="8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/>
      <c r="B408" s="14"/>
      <c r="C408" s="14"/>
      <c r="D408" s="14"/>
      <c r="E408" s="13"/>
      <c r="F408" s="8"/>
      <c r="G408" s="8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/>
      <c r="B409" s="14"/>
      <c r="C409" s="8"/>
      <c r="D409" s="8"/>
      <c r="E409" s="8"/>
      <c r="F409" s="8"/>
      <c r="G409" s="8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/>
      <c r="B410" s="14"/>
      <c r="C410" s="14"/>
      <c r="D410" s="8"/>
      <c r="E410" s="8"/>
      <c r="F410" s="8"/>
      <c r="G410" s="8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/>
      <c r="B411" s="14"/>
      <c r="C411" s="8"/>
      <c r="D411" s="8"/>
      <c r="E411" s="8"/>
      <c r="F411" s="8"/>
      <c r="G411" s="8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/>
      <c r="B412" s="14"/>
      <c r="C412" s="29"/>
      <c r="D412" s="29"/>
      <c r="E412" s="29"/>
      <c r="F412" s="8"/>
      <c r="G412" s="8"/>
      <c r="H412" s="8"/>
      <c r="I412" s="8"/>
      <c r="J412" s="8"/>
      <c r="K412" s="14"/>
      <c r="L412" s="14"/>
      <c r="M412" s="8"/>
      <c r="N412" s="29"/>
      <c r="O412" s="29"/>
      <c r="P412" s="29"/>
      <c r="Q412" s="8"/>
      <c r="R412" s="8"/>
      <c r="S412" s="8"/>
      <c r="T412" s="8"/>
      <c r="U412" s="8"/>
    </row>
    <row r="413">
      <c r="A413" s="14"/>
      <c r="B413" s="14"/>
      <c r="C413" s="14"/>
      <c r="D413" s="14"/>
      <c r="E413" s="8"/>
      <c r="F413" s="8"/>
      <c r="G413" s="8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/>
      <c r="B414" s="14"/>
      <c r="C414" s="14"/>
      <c r="D414" s="14"/>
      <c r="E414" s="8"/>
      <c r="F414" s="8"/>
      <c r="G414" s="8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/>
      <c r="B415" s="14"/>
      <c r="C415" s="14"/>
      <c r="D415" s="14"/>
      <c r="E415" s="14"/>
      <c r="F415" s="8"/>
      <c r="G415" s="8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/>
      <c r="B416" s="14"/>
      <c r="C416" s="14"/>
      <c r="D416" s="14"/>
      <c r="E416" s="8"/>
      <c r="F416" s="8"/>
      <c r="G416" s="8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/>
      <c r="B417" s="14"/>
      <c r="C417" s="14"/>
      <c r="D417" s="14"/>
      <c r="E417" s="14"/>
      <c r="F417" s="8"/>
      <c r="G417" s="8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/>
      <c r="B418" s="14"/>
      <c r="C418" s="14"/>
      <c r="D418" s="14"/>
      <c r="E418" s="8"/>
      <c r="F418" s="8"/>
      <c r="G418" s="8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/>
      <c r="B419" s="14"/>
      <c r="C419" s="14"/>
      <c r="D419" s="14"/>
      <c r="E419" s="8"/>
      <c r="F419" s="8"/>
      <c r="G419" s="8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/>
      <c r="B420" s="14"/>
      <c r="C420" s="14"/>
      <c r="D420" s="14"/>
      <c r="E420" s="14"/>
      <c r="F420" s="8"/>
      <c r="G420" s="8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/>
      <c r="B421" s="14"/>
      <c r="C421" s="27"/>
      <c r="D421" s="28"/>
      <c r="E421" s="29"/>
      <c r="F421" s="14"/>
      <c r="G421" s="14"/>
      <c r="H421" s="8"/>
      <c r="I421" s="29"/>
      <c r="J421" s="30"/>
      <c r="K421" s="14"/>
      <c r="L421" s="14"/>
      <c r="M421" s="12"/>
      <c r="N421" s="27"/>
      <c r="O421" s="28"/>
      <c r="P421" s="29"/>
      <c r="Q421" s="14"/>
      <c r="R421" s="14"/>
      <c r="S421" s="8"/>
      <c r="T421" s="29"/>
      <c r="U421" s="30"/>
    </row>
    <row r="422">
      <c r="A422" s="11"/>
      <c r="B422" s="11"/>
      <c r="C422" s="12"/>
      <c r="D422" s="13"/>
      <c r="E422" s="14"/>
      <c r="F422" s="14"/>
      <c r="G422" s="8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/>
      <c r="B423" s="14"/>
      <c r="C423" s="14"/>
      <c r="D423" s="13"/>
      <c r="E423" s="14"/>
      <c r="F423" s="14"/>
      <c r="G423" s="14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/>
      <c r="B424" s="14"/>
      <c r="C424" s="14"/>
      <c r="D424" s="13"/>
      <c r="E424" s="14"/>
      <c r="F424" s="8"/>
      <c r="G424" s="8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/>
      <c r="B425" s="14"/>
      <c r="C425" s="14"/>
      <c r="D425" s="14"/>
      <c r="E425" s="14"/>
      <c r="F425" s="8"/>
      <c r="G425" s="14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/>
      <c r="B426" s="14"/>
      <c r="C426" s="14"/>
      <c r="D426" s="14"/>
      <c r="E426" s="14"/>
      <c r="F426" s="8"/>
      <c r="G426" s="8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/>
      <c r="B427" s="14"/>
      <c r="C427" s="14"/>
      <c r="D427" s="14"/>
      <c r="E427" s="14"/>
      <c r="F427" s="8"/>
      <c r="G427" s="8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/>
      <c r="B428" s="14"/>
      <c r="C428" s="14"/>
      <c r="D428" s="14"/>
      <c r="E428" s="14"/>
      <c r="F428" s="8"/>
      <c r="G428" s="8"/>
      <c r="H428" s="8"/>
      <c r="I428" s="29"/>
      <c r="J428" s="40"/>
      <c r="K428" s="14"/>
      <c r="L428" s="14"/>
      <c r="M428" s="8"/>
      <c r="N428" s="14"/>
      <c r="O428" s="14"/>
      <c r="P428" s="14"/>
      <c r="Q428" s="8"/>
      <c r="R428" s="8"/>
      <c r="S428" s="8"/>
      <c r="T428" s="29"/>
      <c r="U428" s="40"/>
    </row>
    <row r="429">
      <c r="A429" s="14"/>
      <c r="B429" s="14"/>
      <c r="C429" s="14"/>
      <c r="D429" s="14"/>
      <c r="E429" s="14"/>
      <c r="F429" s="8"/>
      <c r="G429" s="8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/>
      <c r="B430" s="14"/>
      <c r="C430" s="14"/>
      <c r="D430" s="14"/>
      <c r="E430" s="14"/>
      <c r="F430" s="8"/>
      <c r="G430" s="8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/>
      <c r="B431" s="14"/>
      <c r="C431" s="14"/>
      <c r="D431" s="14"/>
      <c r="E431" s="14"/>
      <c r="F431" s="8"/>
      <c r="G431" s="8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/>
      <c r="B432" s="14"/>
      <c r="C432" s="14"/>
      <c r="D432" s="14"/>
      <c r="E432" s="14"/>
      <c r="F432" s="8"/>
      <c r="G432" s="8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/>
      <c r="B433" s="14"/>
      <c r="C433" s="14"/>
      <c r="D433" s="14"/>
      <c r="E433" s="14"/>
      <c r="F433" s="8"/>
      <c r="G433" s="8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/>
      <c r="B434" s="14"/>
      <c r="C434" s="14"/>
      <c r="D434" s="14"/>
      <c r="E434" s="14"/>
      <c r="F434" s="8"/>
      <c r="G434" s="8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/>
      <c r="B435" s="14"/>
      <c r="C435" s="13"/>
      <c r="D435" s="14"/>
      <c r="E435" s="14"/>
      <c r="F435" s="8"/>
      <c r="G435" s="8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/>
      <c r="B436" s="14"/>
      <c r="C436" s="13"/>
      <c r="D436" s="13"/>
      <c r="E436" s="13"/>
      <c r="F436" s="8"/>
      <c r="G436" s="8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/>
      <c r="B437" s="14"/>
      <c r="C437" s="14"/>
      <c r="D437" s="14"/>
      <c r="E437" s="14"/>
      <c r="F437" s="8"/>
      <c r="G437" s="8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/>
      <c r="B438" s="14"/>
      <c r="C438" s="14"/>
      <c r="D438" s="14"/>
      <c r="E438" s="13"/>
      <c r="F438" s="8"/>
      <c r="G438" s="8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/>
      <c r="B439" s="14"/>
      <c r="C439" s="8"/>
      <c r="D439" s="8"/>
      <c r="E439" s="8"/>
      <c r="F439" s="8"/>
      <c r="G439" s="8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/>
      <c r="B440" s="14"/>
      <c r="C440" s="14"/>
      <c r="D440" s="8"/>
      <c r="E440" s="8"/>
      <c r="F440" s="8"/>
      <c r="G440" s="8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/>
      <c r="B441" s="14"/>
      <c r="C441" s="8"/>
      <c r="D441" s="8"/>
      <c r="E441" s="8"/>
      <c r="F441" s="8"/>
      <c r="G441" s="8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/>
      <c r="B442" s="14"/>
      <c r="C442" s="29"/>
      <c r="D442" s="29"/>
      <c r="E442" s="29"/>
      <c r="F442" s="8"/>
      <c r="G442" s="8"/>
      <c r="H442" s="8"/>
      <c r="I442" s="8"/>
      <c r="J442" s="8"/>
      <c r="K442" s="14"/>
      <c r="L442" s="14"/>
      <c r="M442" s="8"/>
      <c r="N442" s="29"/>
      <c r="O442" s="29"/>
      <c r="P442" s="29"/>
      <c r="Q442" s="8"/>
      <c r="R442" s="8"/>
      <c r="S442" s="8"/>
      <c r="T442" s="8"/>
      <c r="U442" s="8"/>
    </row>
    <row r="443">
      <c r="A443" s="14"/>
      <c r="B443" s="14"/>
      <c r="C443" s="14"/>
      <c r="D443" s="14"/>
      <c r="E443" s="8"/>
      <c r="F443" s="8"/>
      <c r="G443" s="8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/>
      <c r="B444" s="14"/>
      <c r="C444" s="14"/>
      <c r="D444" s="14"/>
      <c r="E444" s="8"/>
      <c r="F444" s="8"/>
      <c r="G444" s="8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/>
      <c r="B445" s="14"/>
      <c r="C445" s="14"/>
      <c r="D445" s="14"/>
      <c r="E445" s="14"/>
      <c r="F445" s="8"/>
      <c r="G445" s="8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/>
      <c r="B446" s="14"/>
      <c r="C446" s="14"/>
      <c r="D446" s="14"/>
      <c r="E446" s="8"/>
      <c r="F446" s="8"/>
      <c r="G446" s="8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/>
      <c r="B447" s="14"/>
      <c r="C447" s="14"/>
      <c r="D447" s="14"/>
      <c r="E447" s="14"/>
      <c r="F447" s="8"/>
      <c r="G447" s="8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/>
      <c r="B448" s="14"/>
      <c r="C448" s="14"/>
      <c r="D448" s="14"/>
      <c r="E448" s="8"/>
      <c r="F448" s="8"/>
      <c r="G448" s="8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/>
      <c r="B449" s="14"/>
      <c r="C449" s="14"/>
      <c r="D449" s="14"/>
      <c r="E449" s="8"/>
      <c r="F449" s="8"/>
      <c r="G449" s="8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/>
      <c r="B450" s="14"/>
      <c r="C450" s="14"/>
      <c r="D450" s="14"/>
      <c r="E450" s="14"/>
      <c r="F450" s="8"/>
      <c r="G450" s="8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/>
      <c r="B451" s="14"/>
      <c r="C451" s="27"/>
      <c r="D451" s="28"/>
      <c r="E451" s="29"/>
      <c r="F451" s="14"/>
      <c r="G451" s="14"/>
      <c r="H451" s="8"/>
      <c r="I451" s="29"/>
      <c r="J451" s="30"/>
      <c r="K451" s="14"/>
      <c r="L451" s="14"/>
      <c r="M451" s="12"/>
      <c r="N451" s="27"/>
      <c r="O451" s="28"/>
      <c r="P451" s="29"/>
      <c r="Q451" s="14"/>
      <c r="R451" s="14"/>
      <c r="S451" s="8"/>
      <c r="T451" s="29"/>
      <c r="U451" s="30"/>
    </row>
    <row r="452">
      <c r="A452" s="11"/>
      <c r="B452" s="11"/>
      <c r="C452" s="12"/>
      <c r="D452" s="13"/>
      <c r="E452" s="14"/>
      <c r="F452" s="14"/>
      <c r="G452" s="8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/>
      <c r="B453" s="14"/>
      <c r="C453" s="14"/>
      <c r="D453" s="13"/>
      <c r="E453" s="14"/>
      <c r="F453" s="14"/>
      <c r="G453" s="14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/>
      <c r="B454" s="14"/>
      <c r="C454" s="14"/>
      <c r="D454" s="13"/>
      <c r="E454" s="14"/>
      <c r="F454" s="8"/>
      <c r="G454" s="8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/>
      <c r="B455" s="14"/>
      <c r="C455" s="14"/>
      <c r="D455" s="14"/>
      <c r="E455" s="14"/>
      <c r="F455" s="8"/>
      <c r="G455" s="14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/>
      <c r="B456" s="14"/>
      <c r="C456" s="14"/>
      <c r="D456" s="14"/>
      <c r="E456" s="14"/>
      <c r="F456" s="8"/>
      <c r="G456" s="8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/>
      <c r="B457" s="14"/>
      <c r="C457" s="14"/>
      <c r="D457" s="14"/>
      <c r="E457" s="14"/>
      <c r="F457" s="8"/>
      <c r="G457" s="8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/>
      <c r="B458" s="14"/>
      <c r="C458" s="14"/>
      <c r="D458" s="14"/>
      <c r="E458" s="14"/>
      <c r="F458" s="8"/>
      <c r="G458" s="8"/>
      <c r="H458" s="8"/>
      <c r="I458" s="29"/>
      <c r="J458" s="40"/>
      <c r="K458" s="14"/>
      <c r="L458" s="14"/>
      <c r="M458" s="8"/>
      <c r="N458" s="14"/>
      <c r="O458" s="14"/>
      <c r="P458" s="14"/>
      <c r="Q458" s="8"/>
      <c r="R458" s="8"/>
      <c r="S458" s="8"/>
      <c r="T458" s="29"/>
      <c r="U458" s="40"/>
    </row>
    <row r="459">
      <c r="A459" s="14"/>
      <c r="B459" s="14"/>
      <c r="C459" s="14"/>
      <c r="D459" s="14"/>
      <c r="E459" s="14"/>
      <c r="F459" s="8"/>
      <c r="G459" s="8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/>
      <c r="B460" s="14"/>
      <c r="C460" s="14"/>
      <c r="D460" s="14"/>
      <c r="E460" s="14"/>
      <c r="F460" s="8"/>
      <c r="G460" s="8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/>
      <c r="B461" s="14"/>
      <c r="C461" s="14"/>
      <c r="D461" s="14"/>
      <c r="E461" s="14"/>
      <c r="F461" s="8"/>
      <c r="G461" s="8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/>
      <c r="B462" s="14"/>
      <c r="C462" s="14"/>
      <c r="D462" s="14"/>
      <c r="E462" s="14"/>
      <c r="F462" s="8"/>
      <c r="G462" s="8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/>
      <c r="B463" s="14"/>
      <c r="C463" s="14"/>
      <c r="D463" s="14"/>
      <c r="E463" s="14"/>
      <c r="F463" s="8"/>
      <c r="G463" s="8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/>
      <c r="B464" s="14"/>
      <c r="C464" s="14"/>
      <c r="D464" s="14"/>
      <c r="E464" s="14"/>
      <c r="F464" s="8"/>
      <c r="G464" s="8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/>
      <c r="B465" s="14"/>
      <c r="C465" s="13"/>
      <c r="D465" s="14"/>
      <c r="E465" s="14"/>
      <c r="F465" s="8"/>
      <c r="G465" s="8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/>
      <c r="B466" s="14"/>
      <c r="C466" s="13"/>
      <c r="D466" s="13"/>
      <c r="E466" s="13"/>
      <c r="F466" s="8"/>
      <c r="G466" s="8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/>
      <c r="B467" s="14"/>
      <c r="C467" s="14"/>
      <c r="D467" s="14"/>
      <c r="E467" s="14"/>
      <c r="F467" s="8"/>
      <c r="G467" s="8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/>
      <c r="B468" s="14"/>
      <c r="C468" s="14"/>
      <c r="D468" s="14"/>
      <c r="E468" s="13"/>
      <c r="F468" s="8"/>
      <c r="G468" s="8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/>
      <c r="B469" s="14"/>
      <c r="C469" s="8"/>
      <c r="D469" s="8"/>
      <c r="E469" s="8"/>
      <c r="F469" s="8"/>
      <c r="G469" s="8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/>
      <c r="B470" s="14"/>
      <c r="C470" s="14"/>
      <c r="D470" s="8"/>
      <c r="E470" s="8"/>
      <c r="F470" s="8"/>
      <c r="G470" s="8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/>
      <c r="B471" s="14"/>
      <c r="C471" s="8"/>
      <c r="D471" s="8"/>
      <c r="E471" s="8"/>
      <c r="F471" s="8"/>
      <c r="G471" s="8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/>
      <c r="B472" s="14"/>
      <c r="C472" s="29"/>
      <c r="D472" s="29"/>
      <c r="E472" s="29"/>
      <c r="F472" s="8"/>
      <c r="G472" s="8"/>
      <c r="H472" s="8"/>
      <c r="I472" s="8"/>
      <c r="J472" s="8"/>
      <c r="K472" s="14"/>
      <c r="L472" s="14"/>
      <c r="M472" s="8"/>
      <c r="N472" s="29"/>
      <c r="O472" s="29"/>
      <c r="P472" s="29"/>
      <c r="Q472" s="8"/>
      <c r="R472" s="8"/>
      <c r="S472" s="8"/>
      <c r="T472" s="8"/>
      <c r="U472" s="8"/>
    </row>
    <row r="473">
      <c r="A473" s="14"/>
      <c r="B473" s="14"/>
      <c r="C473" s="14"/>
      <c r="D473" s="14"/>
      <c r="E473" s="8"/>
      <c r="F473" s="8"/>
      <c r="G473" s="8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/>
      <c r="B474" s="14"/>
      <c r="C474" s="14"/>
      <c r="D474" s="14"/>
      <c r="E474" s="8"/>
      <c r="F474" s="8"/>
      <c r="G474" s="8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/>
      <c r="B475" s="14"/>
      <c r="C475" s="14"/>
      <c r="D475" s="14"/>
      <c r="E475" s="14"/>
      <c r="F475" s="8"/>
      <c r="G475" s="8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/>
      <c r="B476" s="14"/>
      <c r="C476" s="14"/>
      <c r="D476" s="14"/>
      <c r="E476" s="8"/>
      <c r="F476" s="8"/>
      <c r="G476" s="8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/>
      <c r="B477" s="14"/>
      <c r="C477" s="14"/>
      <c r="D477" s="14"/>
      <c r="E477" s="14"/>
      <c r="F477" s="8"/>
      <c r="G477" s="8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/>
      <c r="B478" s="14"/>
      <c r="C478" s="14"/>
      <c r="D478" s="14"/>
      <c r="E478" s="8"/>
      <c r="F478" s="8"/>
      <c r="G478" s="8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/>
      <c r="B479" s="14"/>
      <c r="C479" s="14"/>
      <c r="D479" s="14"/>
      <c r="E479" s="8"/>
      <c r="F479" s="8"/>
      <c r="G479" s="8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/>
      <c r="B480" s="14"/>
      <c r="C480" s="14"/>
      <c r="D480" s="14"/>
      <c r="E480" s="14"/>
      <c r="F480" s="8"/>
      <c r="G480" s="8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/>
      <c r="B481" s="14"/>
      <c r="C481" s="27"/>
      <c r="D481" s="28"/>
      <c r="E481" s="29"/>
      <c r="F481" s="14"/>
      <c r="G481" s="14"/>
      <c r="H481" s="8"/>
      <c r="I481" s="29"/>
      <c r="J481" s="30"/>
      <c r="K481" s="14"/>
      <c r="L481" s="14"/>
      <c r="M481" s="12"/>
      <c r="N481" s="27"/>
      <c r="O481" s="28"/>
      <c r="P481" s="29"/>
      <c r="Q481" s="14"/>
      <c r="R481" s="14"/>
      <c r="S481" s="8"/>
      <c r="T481" s="29"/>
      <c r="U481" s="30"/>
    </row>
    <row r="482">
      <c r="A482" s="11"/>
      <c r="B482" s="11"/>
      <c r="C482" s="12"/>
      <c r="D482" s="13"/>
      <c r="E482" s="14"/>
      <c r="F482" s="14"/>
      <c r="G482" s="8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/>
      <c r="B483" s="14"/>
      <c r="C483" s="14"/>
      <c r="D483" s="13"/>
      <c r="E483" s="14"/>
      <c r="F483" s="14"/>
      <c r="G483" s="14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/>
      <c r="B484" s="14"/>
      <c r="C484" s="14"/>
      <c r="D484" s="13"/>
      <c r="E484" s="14"/>
      <c r="F484" s="8"/>
      <c r="G484" s="8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/>
      <c r="B485" s="14"/>
      <c r="C485" s="14"/>
      <c r="D485" s="14"/>
      <c r="E485" s="14"/>
      <c r="F485" s="8"/>
      <c r="G485" s="14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/>
      <c r="B486" s="14"/>
      <c r="C486" s="14"/>
      <c r="D486" s="14"/>
      <c r="E486" s="14"/>
      <c r="F486" s="8"/>
      <c r="G486" s="8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/>
      <c r="B487" s="14"/>
      <c r="C487" s="14"/>
      <c r="D487" s="14"/>
      <c r="E487" s="14"/>
      <c r="F487" s="8"/>
      <c r="G487" s="8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/>
      <c r="B488" s="14"/>
      <c r="C488" s="14"/>
      <c r="D488" s="14"/>
      <c r="E488" s="14"/>
      <c r="F488" s="8"/>
      <c r="G488" s="8"/>
      <c r="H488" s="8"/>
      <c r="I488" s="29"/>
      <c r="J488" s="40"/>
      <c r="K488" s="14"/>
      <c r="L488" s="14"/>
      <c r="M488" s="8"/>
      <c r="N488" s="14"/>
      <c r="O488" s="14"/>
      <c r="P488" s="14"/>
      <c r="Q488" s="8"/>
      <c r="R488" s="8"/>
      <c r="S488" s="8"/>
      <c r="T488" s="29"/>
      <c r="U488" s="40"/>
    </row>
    <row r="489">
      <c r="A489" s="14"/>
      <c r="B489" s="14"/>
      <c r="C489" s="14"/>
      <c r="D489" s="14"/>
      <c r="E489" s="14"/>
      <c r="F489" s="8"/>
      <c r="G489" s="8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/>
      <c r="B490" s="14"/>
      <c r="C490" s="14"/>
      <c r="D490" s="14"/>
      <c r="E490" s="14"/>
      <c r="F490" s="8"/>
      <c r="G490" s="8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/>
      <c r="B491" s="14"/>
      <c r="C491" s="14"/>
      <c r="D491" s="14"/>
      <c r="E491" s="14"/>
      <c r="F491" s="8"/>
      <c r="G491" s="8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/>
      <c r="B492" s="14"/>
      <c r="C492" s="14"/>
      <c r="D492" s="14"/>
      <c r="E492" s="14"/>
      <c r="F492" s="8"/>
      <c r="G492" s="8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/>
      <c r="B493" s="14"/>
      <c r="C493" s="14"/>
      <c r="D493" s="14"/>
      <c r="E493" s="14"/>
      <c r="F493" s="8"/>
      <c r="G493" s="8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4"/>
      <c r="B494" s="14"/>
      <c r="C494" s="14"/>
      <c r="D494" s="14"/>
      <c r="E494" s="14"/>
      <c r="F494" s="8"/>
      <c r="G494" s="8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4"/>
      <c r="B495" s="14"/>
      <c r="C495" s="13"/>
      <c r="D495" s="14"/>
      <c r="E495" s="14"/>
      <c r="F495" s="8"/>
      <c r="G495" s="8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4"/>
      <c r="B496" s="14"/>
      <c r="C496" s="13"/>
      <c r="D496" s="13"/>
      <c r="E496" s="13"/>
      <c r="F496" s="8"/>
      <c r="G496" s="8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4"/>
      <c r="B497" s="14"/>
      <c r="C497" s="14"/>
      <c r="D497" s="14"/>
      <c r="E497" s="14"/>
      <c r="F497" s="8"/>
      <c r="G497" s="8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4"/>
      <c r="B498" s="14"/>
      <c r="C498" s="14"/>
      <c r="D498" s="14"/>
      <c r="E498" s="13"/>
      <c r="F498" s="8"/>
      <c r="G498" s="8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4"/>
      <c r="B499" s="14"/>
      <c r="C499" s="8"/>
      <c r="D499" s="8"/>
      <c r="E499" s="8"/>
      <c r="F499" s="8"/>
      <c r="G499" s="8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4"/>
      <c r="B500" s="14"/>
      <c r="C500" s="14"/>
      <c r="D500" s="8"/>
      <c r="E500" s="8"/>
      <c r="F500" s="8"/>
      <c r="G500" s="8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4"/>
      <c r="B501" s="14"/>
      <c r="C501" s="8"/>
      <c r="D501" s="8"/>
      <c r="E501" s="8"/>
      <c r="F501" s="8"/>
      <c r="G501" s="8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4"/>
      <c r="B502" s="14"/>
      <c r="C502" s="29"/>
      <c r="D502" s="29"/>
      <c r="E502" s="29"/>
      <c r="F502" s="8"/>
      <c r="G502" s="8"/>
      <c r="H502" s="8"/>
      <c r="I502" s="8"/>
      <c r="J502" s="8"/>
      <c r="K502" s="14"/>
      <c r="L502" s="14"/>
      <c r="M502" s="8"/>
      <c r="N502" s="29"/>
      <c r="O502" s="29"/>
      <c r="P502" s="29"/>
      <c r="Q502" s="8"/>
      <c r="R502" s="8"/>
      <c r="S502" s="8"/>
      <c r="T502" s="8"/>
      <c r="U502" s="8"/>
    </row>
    <row r="503">
      <c r="A503" s="14"/>
      <c r="B503" s="14"/>
      <c r="C503" s="14"/>
      <c r="D503" s="14"/>
      <c r="E503" s="8"/>
      <c r="F503" s="8"/>
      <c r="G503" s="8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4"/>
      <c r="B504" s="14"/>
      <c r="C504" s="14"/>
      <c r="D504" s="14"/>
      <c r="E504" s="8"/>
      <c r="F504" s="8"/>
      <c r="G504" s="8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4"/>
      <c r="B505" s="14"/>
      <c r="C505" s="14"/>
      <c r="D505" s="14"/>
      <c r="E505" s="14"/>
      <c r="F505" s="8"/>
      <c r="G505" s="8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4"/>
      <c r="B506" s="14"/>
      <c r="C506" s="14"/>
      <c r="D506" s="14"/>
      <c r="E506" s="8"/>
      <c r="F506" s="8"/>
      <c r="G506" s="8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4"/>
      <c r="B507" s="14"/>
      <c r="C507" s="14"/>
      <c r="D507" s="14"/>
      <c r="E507" s="14"/>
      <c r="F507" s="8"/>
      <c r="G507" s="8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4"/>
      <c r="B508" s="14"/>
      <c r="C508" s="14"/>
      <c r="D508" s="14"/>
      <c r="E508" s="8"/>
      <c r="F508" s="8"/>
      <c r="G508" s="8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4"/>
      <c r="B509" s="14"/>
      <c r="C509" s="14"/>
      <c r="D509" s="14"/>
      <c r="E509" s="8"/>
      <c r="F509" s="8"/>
      <c r="G509" s="8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4"/>
      <c r="B510" s="14"/>
      <c r="C510" s="14"/>
      <c r="D510" s="14"/>
      <c r="E510" s="14"/>
      <c r="F510" s="8"/>
      <c r="G510" s="8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4"/>
      <c r="B511" s="14"/>
      <c r="C511" s="27"/>
      <c r="D511" s="28"/>
      <c r="E511" s="29"/>
      <c r="F511" s="14"/>
      <c r="G511" s="14"/>
      <c r="H511" s="8"/>
      <c r="I511" s="29"/>
      <c r="J511" s="30"/>
      <c r="K511" s="14"/>
      <c r="L511" s="14"/>
      <c r="M511" s="12"/>
      <c r="N511" s="27"/>
      <c r="O511" s="28"/>
      <c r="P511" s="29"/>
      <c r="Q511" s="14"/>
      <c r="R511" s="14"/>
      <c r="S511" s="8"/>
      <c r="T511" s="29"/>
      <c r="U511" s="30"/>
    </row>
    <row r="512">
      <c r="A512" s="11"/>
      <c r="B512" s="11"/>
      <c r="C512" s="12"/>
      <c r="D512" s="13"/>
      <c r="E512" s="14"/>
      <c r="F512" s="14"/>
      <c r="G512" s="8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4"/>
      <c r="B513" s="14"/>
      <c r="C513" s="14"/>
      <c r="D513" s="13"/>
      <c r="E513" s="14"/>
      <c r="F513" s="14"/>
      <c r="G513" s="14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4"/>
      <c r="B514" s="14"/>
      <c r="C514" s="14"/>
      <c r="D514" s="13"/>
      <c r="E514" s="14"/>
      <c r="F514" s="8"/>
      <c r="G514" s="8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4"/>
      <c r="B515" s="14"/>
      <c r="C515" s="14"/>
      <c r="D515" s="14"/>
      <c r="E515" s="14"/>
      <c r="F515" s="8"/>
      <c r="G515" s="14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4"/>
      <c r="B516" s="14"/>
      <c r="C516" s="14"/>
      <c r="D516" s="14"/>
      <c r="E516" s="14"/>
      <c r="F516" s="8"/>
      <c r="G516" s="8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4"/>
      <c r="B517" s="14"/>
      <c r="C517" s="14"/>
      <c r="D517" s="14"/>
      <c r="E517" s="14"/>
      <c r="F517" s="8"/>
      <c r="G517" s="8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4"/>
      <c r="B518" s="14"/>
      <c r="C518" s="14"/>
      <c r="D518" s="14"/>
      <c r="E518" s="14"/>
      <c r="F518" s="8"/>
      <c r="G518" s="8"/>
      <c r="H518" s="8"/>
      <c r="I518" s="29"/>
      <c r="J518" s="40"/>
      <c r="K518" s="14"/>
      <c r="L518" s="14"/>
      <c r="M518" s="8"/>
      <c r="N518" s="14"/>
      <c r="O518" s="14"/>
      <c r="P518" s="14"/>
      <c r="Q518" s="8"/>
      <c r="R518" s="8"/>
      <c r="S518" s="8"/>
      <c r="T518" s="29"/>
      <c r="U518" s="40"/>
    </row>
    <row r="519">
      <c r="A519" s="14"/>
      <c r="B519" s="14"/>
      <c r="C519" s="14"/>
      <c r="D519" s="14"/>
      <c r="E519" s="14"/>
      <c r="F519" s="8"/>
      <c r="G519" s="8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4"/>
      <c r="B520" s="14"/>
      <c r="C520" s="14"/>
      <c r="D520" s="14"/>
      <c r="E520" s="14"/>
      <c r="F520" s="8"/>
      <c r="G520" s="8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4"/>
      <c r="B521" s="14"/>
      <c r="C521" s="14"/>
      <c r="D521" s="14"/>
      <c r="E521" s="14"/>
      <c r="F521" s="8"/>
      <c r="G521" s="8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4"/>
      <c r="B522" s="14"/>
      <c r="C522" s="14"/>
      <c r="D522" s="14"/>
      <c r="E522" s="14"/>
      <c r="F522" s="8"/>
      <c r="G522" s="8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4"/>
      <c r="B523" s="14"/>
      <c r="C523" s="14"/>
      <c r="D523" s="14"/>
      <c r="E523" s="14"/>
      <c r="F523" s="8"/>
      <c r="G523" s="8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4"/>
      <c r="B524" s="14"/>
      <c r="C524" s="14"/>
      <c r="D524" s="14"/>
      <c r="E524" s="14"/>
      <c r="F524" s="8"/>
      <c r="G524" s="8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4"/>
      <c r="B525" s="14"/>
      <c r="C525" s="13"/>
      <c r="D525" s="14"/>
      <c r="E525" s="14"/>
      <c r="F525" s="8"/>
      <c r="G525" s="8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4"/>
      <c r="B526" s="14"/>
      <c r="C526" s="13"/>
      <c r="D526" s="13"/>
      <c r="E526" s="13"/>
      <c r="F526" s="8"/>
      <c r="G526" s="8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4"/>
      <c r="B527" s="14"/>
      <c r="C527" s="14"/>
      <c r="D527" s="14"/>
      <c r="E527" s="14"/>
      <c r="F527" s="8"/>
      <c r="G527" s="8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4"/>
      <c r="B528" s="14"/>
      <c r="C528" s="14"/>
      <c r="D528" s="14"/>
      <c r="E528" s="13"/>
      <c r="F528" s="8"/>
      <c r="G528" s="8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4"/>
      <c r="B529" s="14"/>
      <c r="C529" s="8"/>
      <c r="D529" s="8"/>
      <c r="E529" s="8"/>
      <c r="F529" s="8"/>
      <c r="G529" s="8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4"/>
      <c r="B530" s="14"/>
      <c r="C530" s="14"/>
      <c r="D530" s="8"/>
      <c r="E530" s="8"/>
      <c r="F530" s="8"/>
      <c r="G530" s="8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4"/>
      <c r="B531" s="14"/>
      <c r="C531" s="8"/>
      <c r="D531" s="8"/>
      <c r="E531" s="8"/>
      <c r="F531" s="8"/>
      <c r="G531" s="8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4"/>
      <c r="B532" s="14"/>
      <c r="C532" s="29"/>
      <c r="D532" s="29"/>
      <c r="E532" s="29"/>
      <c r="F532" s="8"/>
      <c r="G532" s="8"/>
      <c r="H532" s="8"/>
      <c r="I532" s="8"/>
      <c r="J532" s="8"/>
      <c r="K532" s="14"/>
      <c r="L532" s="14"/>
      <c r="M532" s="8"/>
      <c r="N532" s="29"/>
      <c r="O532" s="29"/>
      <c r="P532" s="29"/>
      <c r="Q532" s="8"/>
      <c r="R532" s="8"/>
      <c r="S532" s="8"/>
      <c r="T532" s="8"/>
      <c r="U532" s="8"/>
    </row>
    <row r="533">
      <c r="A533" s="14"/>
      <c r="B533" s="14"/>
      <c r="C533" s="14"/>
      <c r="D533" s="14"/>
      <c r="E533" s="8"/>
      <c r="F533" s="8"/>
      <c r="G533" s="8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4"/>
      <c r="B534" s="14"/>
      <c r="C534" s="14"/>
      <c r="D534" s="14"/>
      <c r="E534" s="8"/>
      <c r="F534" s="8"/>
      <c r="G534" s="8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4"/>
      <c r="B535" s="14"/>
      <c r="C535" s="14"/>
      <c r="D535" s="14"/>
      <c r="E535" s="14"/>
      <c r="F535" s="8"/>
      <c r="G535" s="8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4"/>
      <c r="B536" s="14"/>
      <c r="C536" s="14"/>
      <c r="D536" s="14"/>
      <c r="E536" s="8"/>
      <c r="F536" s="8"/>
      <c r="G536" s="8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4"/>
      <c r="B537" s="14"/>
      <c r="C537" s="14"/>
      <c r="D537" s="14"/>
      <c r="E537" s="14"/>
      <c r="F537" s="8"/>
      <c r="G537" s="8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4"/>
      <c r="B538" s="14"/>
      <c r="C538" s="14"/>
      <c r="D538" s="14"/>
      <c r="E538" s="8"/>
      <c r="F538" s="8"/>
      <c r="G538" s="8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4"/>
      <c r="B539" s="14"/>
      <c r="C539" s="14"/>
      <c r="D539" s="14"/>
      <c r="E539" s="8"/>
      <c r="F539" s="8"/>
      <c r="G539" s="8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4"/>
      <c r="B540" s="14"/>
      <c r="C540" s="14"/>
      <c r="D540" s="14"/>
      <c r="E540" s="14"/>
      <c r="F540" s="8"/>
      <c r="G540" s="8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4"/>
      <c r="B541" s="14"/>
      <c r="C541" s="27"/>
      <c r="D541" s="28"/>
      <c r="E541" s="29"/>
      <c r="F541" s="14"/>
      <c r="G541" s="14"/>
      <c r="H541" s="8"/>
      <c r="I541" s="29"/>
      <c r="J541" s="30"/>
      <c r="K541" s="14"/>
      <c r="L541" s="14"/>
      <c r="M541" s="12"/>
      <c r="N541" s="27"/>
      <c r="O541" s="28"/>
      <c r="P541" s="29"/>
      <c r="Q541" s="14"/>
      <c r="R541" s="14"/>
      <c r="S541" s="8"/>
      <c r="T541" s="29"/>
      <c r="U541" s="30"/>
    </row>
    <row r="542">
      <c r="A542" s="11"/>
      <c r="B542" s="11"/>
      <c r="C542" s="12"/>
      <c r="D542" s="13"/>
      <c r="E542" s="14"/>
      <c r="F542" s="14"/>
      <c r="G542" s="8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4"/>
      <c r="B543" s="14"/>
      <c r="C543" s="14"/>
      <c r="D543" s="13"/>
      <c r="E543" s="14"/>
      <c r="F543" s="14"/>
      <c r="G543" s="14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4"/>
      <c r="B544" s="14"/>
      <c r="C544" s="14"/>
      <c r="D544" s="13"/>
      <c r="E544" s="14"/>
      <c r="F544" s="8"/>
      <c r="G544" s="8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4"/>
      <c r="B545" s="14"/>
      <c r="C545" s="14"/>
      <c r="D545" s="14"/>
      <c r="E545" s="14"/>
      <c r="F545" s="8"/>
      <c r="G545" s="14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4"/>
      <c r="B546" s="14"/>
      <c r="C546" s="14"/>
      <c r="D546" s="14"/>
      <c r="E546" s="14"/>
      <c r="F546" s="8"/>
      <c r="G546" s="8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4"/>
      <c r="B547" s="14"/>
      <c r="C547" s="14"/>
      <c r="D547" s="14"/>
      <c r="E547" s="14"/>
      <c r="F547" s="8"/>
      <c r="G547" s="8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4"/>
      <c r="B548" s="14"/>
      <c r="C548" s="14"/>
      <c r="D548" s="14"/>
      <c r="E548" s="14"/>
      <c r="F548" s="8"/>
      <c r="G548" s="8"/>
      <c r="H548" s="8"/>
      <c r="I548" s="29"/>
      <c r="J548" s="40"/>
      <c r="K548" s="14"/>
      <c r="L548" s="14"/>
      <c r="M548" s="8"/>
      <c r="N548" s="14"/>
      <c r="O548" s="14"/>
      <c r="P548" s="14"/>
      <c r="Q548" s="8"/>
      <c r="R548" s="8"/>
      <c r="S548" s="8"/>
      <c r="T548" s="29"/>
      <c r="U548" s="40"/>
    </row>
    <row r="549">
      <c r="A549" s="14"/>
      <c r="B549" s="14"/>
      <c r="C549" s="14"/>
      <c r="D549" s="14"/>
      <c r="E549" s="14"/>
      <c r="F549" s="8"/>
      <c r="G549" s="8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4"/>
      <c r="B550" s="14"/>
      <c r="C550" s="14"/>
      <c r="D550" s="14"/>
      <c r="E550" s="14"/>
      <c r="F550" s="8"/>
      <c r="G550" s="8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4"/>
      <c r="B551" s="14"/>
      <c r="C551" s="14"/>
      <c r="D551" s="14"/>
      <c r="E551" s="14"/>
      <c r="F551" s="8"/>
      <c r="G551" s="8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4"/>
      <c r="B552" s="14"/>
      <c r="C552" s="14"/>
      <c r="D552" s="14"/>
      <c r="E552" s="14"/>
      <c r="F552" s="8"/>
      <c r="G552" s="8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4"/>
      <c r="B553" s="14"/>
      <c r="C553" s="14"/>
      <c r="D553" s="14"/>
      <c r="E553" s="14"/>
      <c r="F553" s="8"/>
      <c r="G553" s="8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4"/>
      <c r="B554" s="14"/>
      <c r="C554" s="14"/>
      <c r="D554" s="14"/>
      <c r="E554" s="14"/>
      <c r="F554" s="8"/>
      <c r="G554" s="8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4"/>
      <c r="B555" s="14"/>
      <c r="C555" s="13"/>
      <c r="D555" s="14"/>
      <c r="E555" s="14"/>
      <c r="F555" s="8"/>
      <c r="G555" s="8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4"/>
      <c r="B556" s="14"/>
      <c r="C556" s="13"/>
      <c r="D556" s="13"/>
      <c r="E556" s="13"/>
      <c r="F556" s="8"/>
      <c r="G556" s="8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4"/>
      <c r="B557" s="14"/>
      <c r="C557" s="14"/>
      <c r="D557" s="14"/>
      <c r="E557" s="14"/>
      <c r="F557" s="8"/>
      <c r="G557" s="8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4"/>
      <c r="B558" s="14"/>
      <c r="C558" s="14"/>
      <c r="D558" s="14"/>
      <c r="E558" s="13"/>
      <c r="F558" s="8"/>
      <c r="G558" s="8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4"/>
      <c r="B559" s="14"/>
      <c r="C559" s="8"/>
      <c r="D559" s="8"/>
      <c r="E559" s="8"/>
      <c r="F559" s="8"/>
      <c r="G559" s="8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4"/>
      <c r="B560" s="14"/>
      <c r="C560" s="14"/>
      <c r="D560" s="8"/>
      <c r="E560" s="8"/>
      <c r="F560" s="8"/>
      <c r="G560" s="8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4"/>
      <c r="B561" s="14"/>
      <c r="C561" s="8"/>
      <c r="D561" s="8"/>
      <c r="E561" s="8"/>
      <c r="F561" s="8"/>
      <c r="G561" s="8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4"/>
      <c r="B562" s="14"/>
      <c r="C562" s="29"/>
      <c r="D562" s="29"/>
      <c r="E562" s="29"/>
      <c r="F562" s="8"/>
      <c r="G562" s="8"/>
      <c r="H562" s="8"/>
      <c r="I562" s="8"/>
      <c r="J562" s="8"/>
      <c r="K562" s="14"/>
      <c r="L562" s="14"/>
      <c r="M562" s="8"/>
      <c r="N562" s="29"/>
      <c r="O562" s="29"/>
      <c r="P562" s="29"/>
      <c r="Q562" s="8"/>
      <c r="R562" s="8"/>
      <c r="S562" s="8"/>
      <c r="T562" s="8"/>
      <c r="U562" s="8"/>
    </row>
    <row r="563">
      <c r="A563" s="14"/>
      <c r="B563" s="14"/>
      <c r="C563" s="14"/>
      <c r="D563" s="14"/>
      <c r="E563" s="8"/>
      <c r="F563" s="8"/>
      <c r="G563" s="8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4"/>
      <c r="B564" s="14"/>
      <c r="C564" s="14"/>
      <c r="D564" s="14"/>
      <c r="E564" s="8"/>
      <c r="F564" s="8"/>
      <c r="G564" s="8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4"/>
      <c r="B565" s="14"/>
      <c r="C565" s="14"/>
      <c r="D565" s="14"/>
      <c r="E565" s="14"/>
      <c r="F565" s="8"/>
      <c r="G565" s="8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4"/>
      <c r="B566" s="14"/>
      <c r="C566" s="14"/>
      <c r="D566" s="14"/>
      <c r="E566" s="8"/>
      <c r="F566" s="8"/>
      <c r="G566" s="8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4"/>
      <c r="B567" s="14"/>
      <c r="C567" s="14"/>
      <c r="D567" s="14"/>
      <c r="E567" s="14"/>
      <c r="F567" s="8"/>
      <c r="G567" s="8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4"/>
      <c r="B568" s="14"/>
      <c r="C568" s="14"/>
      <c r="D568" s="14"/>
      <c r="E568" s="8"/>
      <c r="F568" s="8"/>
      <c r="G568" s="8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4"/>
      <c r="B569" s="14"/>
      <c r="C569" s="14"/>
      <c r="D569" s="14"/>
      <c r="E569" s="8"/>
      <c r="F569" s="8"/>
      <c r="G569" s="8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4"/>
      <c r="B570" s="14"/>
      <c r="C570" s="14"/>
      <c r="D570" s="14"/>
      <c r="E570" s="14"/>
      <c r="F570" s="8"/>
      <c r="G570" s="8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4"/>
      <c r="B571" s="14"/>
      <c r="C571" s="27"/>
      <c r="D571" s="28"/>
      <c r="E571" s="29"/>
      <c r="F571" s="14"/>
      <c r="G571" s="14"/>
      <c r="H571" s="8"/>
      <c r="I571" s="29"/>
      <c r="J571" s="30"/>
      <c r="K571" s="14"/>
      <c r="L571" s="14"/>
      <c r="M571" s="12"/>
      <c r="N571" s="27"/>
      <c r="O571" s="28"/>
      <c r="P571" s="29"/>
      <c r="Q571" s="14"/>
      <c r="R571" s="14"/>
      <c r="S571" s="8"/>
      <c r="T571" s="29"/>
      <c r="U571" s="30"/>
    </row>
    <row r="572">
      <c r="A572" s="11"/>
      <c r="B572" s="11"/>
      <c r="C572" s="12"/>
      <c r="D572" s="13"/>
      <c r="E572" s="14"/>
      <c r="F572" s="14"/>
      <c r="G572" s="8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4"/>
      <c r="B573" s="14"/>
      <c r="C573" s="14"/>
      <c r="D573" s="13"/>
      <c r="E573" s="14"/>
      <c r="F573" s="14"/>
      <c r="G573" s="14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4"/>
      <c r="B574" s="14"/>
      <c r="C574" s="14"/>
      <c r="D574" s="13"/>
      <c r="E574" s="14"/>
      <c r="F574" s="8"/>
      <c r="G574" s="8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4"/>
      <c r="B575" s="14"/>
      <c r="C575" s="14"/>
      <c r="D575" s="14"/>
      <c r="E575" s="14"/>
      <c r="F575" s="8"/>
      <c r="G575" s="14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4"/>
      <c r="B576" s="14"/>
      <c r="C576" s="14"/>
      <c r="D576" s="14"/>
      <c r="E576" s="14"/>
      <c r="F576" s="8"/>
      <c r="G576" s="8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4"/>
      <c r="B577" s="14"/>
      <c r="C577" s="14"/>
      <c r="D577" s="14"/>
      <c r="E577" s="14"/>
      <c r="F577" s="8"/>
      <c r="G577" s="8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4"/>
      <c r="B578" s="14"/>
      <c r="C578" s="14"/>
      <c r="D578" s="14"/>
      <c r="E578" s="14"/>
      <c r="F578" s="8"/>
      <c r="G578" s="8"/>
      <c r="H578" s="8"/>
      <c r="I578" s="29"/>
      <c r="J578" s="40"/>
      <c r="K578" s="14"/>
      <c r="L578" s="14"/>
      <c r="M578" s="8"/>
      <c r="N578" s="14"/>
      <c r="O578" s="14"/>
      <c r="P578" s="14"/>
      <c r="Q578" s="8"/>
      <c r="R578" s="8"/>
      <c r="S578" s="8"/>
      <c r="T578" s="29"/>
      <c r="U578" s="40"/>
    </row>
    <row r="579">
      <c r="A579" s="14"/>
      <c r="B579" s="14"/>
      <c r="C579" s="14"/>
      <c r="D579" s="14"/>
      <c r="E579" s="14"/>
      <c r="F579" s="8"/>
      <c r="G579" s="8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4"/>
      <c r="B580" s="14"/>
      <c r="C580" s="14"/>
      <c r="D580" s="14"/>
      <c r="E580" s="14"/>
      <c r="F580" s="8"/>
      <c r="G580" s="8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4"/>
      <c r="B581" s="14"/>
      <c r="C581" s="14"/>
      <c r="D581" s="14"/>
      <c r="E581" s="14"/>
      <c r="F581" s="8"/>
      <c r="G581" s="8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4"/>
      <c r="B582" s="14"/>
      <c r="C582" s="14"/>
      <c r="D582" s="14"/>
      <c r="E582" s="14"/>
      <c r="F582" s="8"/>
      <c r="G582" s="8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4"/>
      <c r="B583" s="14"/>
      <c r="C583" s="14"/>
      <c r="D583" s="14"/>
      <c r="E583" s="14"/>
      <c r="F583" s="8"/>
      <c r="G583" s="8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4"/>
      <c r="B584" s="14"/>
      <c r="C584" s="14"/>
      <c r="D584" s="14"/>
      <c r="E584" s="14"/>
      <c r="F584" s="8"/>
      <c r="G584" s="8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4"/>
      <c r="B585" s="14"/>
      <c r="C585" s="13"/>
      <c r="D585" s="14"/>
      <c r="E585" s="14"/>
      <c r="F585" s="8"/>
      <c r="G585" s="8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4"/>
      <c r="B586" s="14"/>
      <c r="C586" s="13"/>
      <c r="D586" s="13"/>
      <c r="E586" s="13"/>
      <c r="F586" s="8"/>
      <c r="G586" s="8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4"/>
      <c r="B587" s="14"/>
      <c r="C587" s="14"/>
      <c r="D587" s="14"/>
      <c r="E587" s="14"/>
      <c r="F587" s="8"/>
      <c r="G587" s="8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4"/>
      <c r="B588" s="14"/>
      <c r="C588" s="14"/>
      <c r="D588" s="14"/>
      <c r="E588" s="13"/>
      <c r="F588" s="8"/>
      <c r="G588" s="8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4"/>
      <c r="B589" s="14"/>
      <c r="C589" s="8"/>
      <c r="D589" s="8"/>
      <c r="E589" s="8"/>
      <c r="F589" s="8"/>
      <c r="G589" s="8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4"/>
      <c r="B590" s="14"/>
      <c r="C590" s="14"/>
      <c r="D590" s="8"/>
      <c r="E590" s="8"/>
      <c r="F590" s="8"/>
      <c r="G590" s="8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4"/>
      <c r="B591" s="14"/>
      <c r="C591" s="8"/>
      <c r="D591" s="8"/>
      <c r="E591" s="8"/>
      <c r="F591" s="8"/>
      <c r="G591" s="8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4"/>
      <c r="B592" s="14"/>
      <c r="C592" s="29"/>
      <c r="D592" s="29"/>
      <c r="E592" s="29"/>
      <c r="F592" s="8"/>
      <c r="G592" s="8"/>
      <c r="H592" s="8"/>
      <c r="I592" s="8"/>
      <c r="J592" s="8"/>
      <c r="K592" s="14"/>
      <c r="L592" s="14"/>
      <c r="M592" s="8"/>
      <c r="N592" s="29"/>
      <c r="O592" s="29"/>
      <c r="P592" s="29"/>
      <c r="Q592" s="8"/>
      <c r="R592" s="8"/>
      <c r="S592" s="8"/>
      <c r="T592" s="8"/>
      <c r="U592" s="8"/>
    </row>
    <row r="593">
      <c r="A593" s="14"/>
      <c r="B593" s="14"/>
      <c r="C593" s="14"/>
      <c r="D593" s="14"/>
      <c r="E593" s="8"/>
      <c r="F593" s="8"/>
      <c r="G593" s="8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4"/>
      <c r="B594" s="14"/>
      <c r="C594" s="14"/>
      <c r="D594" s="14"/>
      <c r="E594" s="8"/>
      <c r="F594" s="8"/>
      <c r="G594" s="8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4"/>
      <c r="B595" s="14"/>
      <c r="C595" s="14"/>
      <c r="D595" s="14"/>
      <c r="E595" s="14"/>
      <c r="F595" s="8"/>
      <c r="G595" s="8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4"/>
      <c r="B596" s="14"/>
      <c r="C596" s="14"/>
      <c r="D596" s="14"/>
      <c r="E596" s="8"/>
      <c r="F596" s="8"/>
      <c r="G596" s="8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4"/>
      <c r="B597" s="14"/>
      <c r="C597" s="14"/>
      <c r="D597" s="14"/>
      <c r="E597" s="14"/>
      <c r="F597" s="8"/>
      <c r="G597" s="8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4"/>
      <c r="B598" s="14"/>
      <c r="C598" s="14"/>
      <c r="D598" s="14"/>
      <c r="E598" s="8"/>
      <c r="F598" s="8"/>
      <c r="G598" s="8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4"/>
      <c r="B599" s="14"/>
      <c r="C599" s="14"/>
      <c r="D599" s="14"/>
      <c r="E599" s="8"/>
      <c r="F599" s="8"/>
      <c r="G599" s="8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4"/>
      <c r="B600" s="14"/>
      <c r="C600" s="14"/>
      <c r="D600" s="14"/>
      <c r="E600" s="14"/>
      <c r="F600" s="8"/>
      <c r="G600" s="8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4"/>
      <c r="B601" s="14"/>
      <c r="C601" s="27"/>
      <c r="D601" s="28"/>
      <c r="E601" s="29"/>
      <c r="F601" s="14"/>
      <c r="G601" s="14"/>
      <c r="H601" s="8"/>
      <c r="I601" s="29"/>
      <c r="J601" s="30"/>
      <c r="K601" s="14"/>
      <c r="L601" s="14"/>
      <c r="M601" s="12"/>
      <c r="N601" s="27"/>
      <c r="O601" s="28"/>
      <c r="P601" s="29"/>
      <c r="Q601" s="14"/>
      <c r="R601" s="14"/>
      <c r="S601" s="8"/>
      <c r="T601" s="29"/>
      <c r="U601" s="30"/>
    </row>
    <row r="602">
      <c r="A602" s="11"/>
      <c r="B602" s="11"/>
      <c r="C602" s="12"/>
      <c r="D602" s="13"/>
      <c r="E602" s="14"/>
      <c r="F602" s="14"/>
      <c r="G602" s="8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4"/>
      <c r="B603" s="14"/>
      <c r="C603" s="14"/>
      <c r="D603" s="13"/>
      <c r="E603" s="14"/>
      <c r="F603" s="14"/>
      <c r="G603" s="14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4"/>
      <c r="B604" s="14"/>
      <c r="C604" s="14"/>
      <c r="D604" s="13"/>
      <c r="E604" s="14"/>
      <c r="F604" s="8"/>
      <c r="G604" s="8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4"/>
      <c r="B605" s="14"/>
      <c r="C605" s="14"/>
      <c r="D605" s="14"/>
      <c r="E605" s="14"/>
      <c r="F605" s="8"/>
      <c r="G605" s="14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4"/>
      <c r="B606" s="14"/>
      <c r="C606" s="14"/>
      <c r="D606" s="14"/>
      <c r="E606" s="14"/>
      <c r="F606" s="8"/>
      <c r="G606" s="8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4"/>
      <c r="B607" s="14"/>
      <c r="C607" s="14"/>
      <c r="D607" s="14"/>
      <c r="E607" s="14"/>
      <c r="F607" s="8"/>
      <c r="G607" s="8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4"/>
      <c r="B608" s="14"/>
      <c r="C608" s="14"/>
      <c r="D608" s="14"/>
      <c r="E608" s="14"/>
      <c r="F608" s="8"/>
      <c r="G608" s="8"/>
      <c r="H608" s="8"/>
      <c r="I608" s="29"/>
      <c r="J608" s="40"/>
      <c r="K608" s="14"/>
      <c r="L608" s="14"/>
      <c r="M608" s="8"/>
      <c r="N608" s="14"/>
      <c r="O608" s="14"/>
      <c r="P608" s="14"/>
      <c r="Q608" s="8"/>
      <c r="R608" s="8"/>
      <c r="S608" s="8"/>
      <c r="T608" s="29"/>
      <c r="U608" s="40"/>
    </row>
    <row r="609">
      <c r="A609" s="14"/>
      <c r="B609" s="14"/>
      <c r="C609" s="14"/>
      <c r="D609" s="14"/>
      <c r="E609" s="14"/>
      <c r="F609" s="8"/>
      <c r="G609" s="8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4"/>
      <c r="B610" s="14"/>
      <c r="C610" s="14"/>
      <c r="D610" s="14"/>
      <c r="E610" s="14"/>
      <c r="F610" s="8"/>
      <c r="G610" s="8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4"/>
      <c r="B611" s="14"/>
      <c r="C611" s="14"/>
      <c r="D611" s="14"/>
      <c r="E611" s="14"/>
      <c r="F611" s="8"/>
      <c r="G611" s="8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4"/>
      <c r="B612" s="14"/>
      <c r="C612" s="14"/>
      <c r="D612" s="14"/>
      <c r="E612" s="14"/>
      <c r="F612" s="8"/>
      <c r="G612" s="8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4"/>
      <c r="B613" s="14"/>
      <c r="C613" s="14"/>
      <c r="D613" s="14"/>
      <c r="E613" s="14"/>
      <c r="F613" s="8"/>
      <c r="G613" s="8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4"/>
      <c r="B614" s="14"/>
      <c r="C614" s="14"/>
      <c r="D614" s="14"/>
      <c r="E614" s="14"/>
      <c r="F614" s="8"/>
      <c r="G614" s="8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4"/>
      <c r="B615" s="14"/>
      <c r="C615" s="13"/>
      <c r="D615" s="14"/>
      <c r="E615" s="14"/>
      <c r="F615" s="8"/>
      <c r="G615" s="8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4"/>
      <c r="B616" s="14"/>
      <c r="C616" s="13"/>
      <c r="D616" s="13"/>
      <c r="E616" s="13"/>
      <c r="F616" s="8"/>
      <c r="G616" s="8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4"/>
      <c r="B617" s="14"/>
      <c r="C617" s="14"/>
      <c r="D617" s="14"/>
      <c r="E617" s="14"/>
      <c r="F617" s="8"/>
      <c r="G617" s="8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4"/>
      <c r="B618" s="14"/>
      <c r="C618" s="14"/>
      <c r="D618" s="14"/>
      <c r="E618" s="13"/>
      <c r="F618" s="8"/>
      <c r="G618" s="8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4"/>
      <c r="B619" s="14"/>
      <c r="C619" s="8"/>
      <c r="D619" s="8"/>
      <c r="E619" s="8"/>
      <c r="F619" s="8"/>
      <c r="G619" s="8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4"/>
      <c r="B620" s="14"/>
      <c r="C620" s="14"/>
      <c r="D620" s="8"/>
      <c r="E620" s="8"/>
      <c r="F620" s="8"/>
      <c r="G620" s="8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4"/>
      <c r="B621" s="14"/>
      <c r="C621" s="8"/>
      <c r="D621" s="8"/>
      <c r="E621" s="8"/>
      <c r="F621" s="8"/>
      <c r="G621" s="8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4"/>
      <c r="B622" s="14"/>
      <c r="C622" s="29"/>
      <c r="D622" s="29"/>
      <c r="E622" s="29"/>
      <c r="F622" s="8"/>
      <c r="G622" s="8"/>
      <c r="H622" s="8"/>
      <c r="I622" s="8"/>
      <c r="J622" s="8"/>
      <c r="K622" s="14"/>
      <c r="L622" s="14"/>
      <c r="M622" s="8"/>
      <c r="N622" s="29"/>
      <c r="O622" s="29"/>
      <c r="P622" s="29"/>
      <c r="Q622" s="8"/>
      <c r="R622" s="8"/>
      <c r="S622" s="8"/>
      <c r="T622" s="8"/>
      <c r="U622" s="8"/>
    </row>
    <row r="623">
      <c r="A623" s="14"/>
      <c r="B623" s="14"/>
      <c r="C623" s="14"/>
      <c r="D623" s="14"/>
      <c r="E623" s="8"/>
      <c r="F623" s="8"/>
      <c r="G623" s="8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4"/>
      <c r="B624" s="14"/>
      <c r="C624" s="14"/>
      <c r="D624" s="14"/>
      <c r="E624" s="8"/>
      <c r="F624" s="8"/>
      <c r="G624" s="8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4"/>
      <c r="B625" s="14"/>
      <c r="C625" s="14"/>
      <c r="D625" s="14"/>
      <c r="E625" s="14"/>
      <c r="F625" s="8"/>
      <c r="G625" s="8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4"/>
      <c r="B626" s="14"/>
      <c r="C626" s="14"/>
      <c r="D626" s="14"/>
      <c r="E626" s="8"/>
      <c r="F626" s="8"/>
      <c r="G626" s="8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4"/>
      <c r="B627" s="14"/>
      <c r="C627" s="14"/>
      <c r="D627" s="14"/>
      <c r="E627" s="14"/>
      <c r="F627" s="8"/>
      <c r="G627" s="8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4"/>
      <c r="B628" s="14"/>
      <c r="C628" s="14"/>
      <c r="D628" s="14"/>
      <c r="E628" s="8"/>
      <c r="F628" s="8"/>
      <c r="G628" s="8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4"/>
      <c r="B629" s="14"/>
      <c r="C629" s="14"/>
      <c r="D629" s="14"/>
      <c r="E629" s="8"/>
      <c r="F629" s="8"/>
      <c r="G629" s="8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4"/>
      <c r="B630" s="14"/>
      <c r="C630" s="14"/>
      <c r="D630" s="14"/>
      <c r="E630" s="14"/>
      <c r="F630" s="8"/>
      <c r="G630" s="8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4"/>
      <c r="B631" s="14"/>
      <c r="C631" s="27"/>
      <c r="D631" s="28"/>
      <c r="E631" s="29"/>
      <c r="F631" s="14"/>
      <c r="G631" s="14"/>
      <c r="H631" s="8"/>
      <c r="I631" s="29"/>
      <c r="J631" s="30"/>
      <c r="K631" s="14"/>
      <c r="L631" s="14"/>
      <c r="M631" s="12"/>
      <c r="N631" s="27"/>
      <c r="O631" s="28"/>
      <c r="P631" s="29"/>
      <c r="Q631" s="14"/>
      <c r="R631" s="14"/>
      <c r="S631" s="8"/>
      <c r="T631" s="29"/>
      <c r="U631" s="30"/>
    </row>
    <row r="632">
      <c r="A632" s="11"/>
      <c r="B632" s="11"/>
      <c r="C632" s="12"/>
      <c r="D632" s="13"/>
      <c r="E632" s="14"/>
      <c r="F632" s="14"/>
      <c r="G632" s="8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4"/>
      <c r="B633" s="14"/>
      <c r="C633" s="14"/>
      <c r="D633" s="13"/>
      <c r="E633" s="14"/>
      <c r="F633" s="14"/>
      <c r="G633" s="14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4"/>
      <c r="B634" s="14"/>
      <c r="C634" s="14"/>
      <c r="D634" s="13"/>
      <c r="E634" s="14"/>
      <c r="F634" s="8"/>
      <c r="G634" s="8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4"/>
      <c r="B635" s="14"/>
      <c r="C635" s="14"/>
      <c r="D635" s="14"/>
      <c r="E635" s="14"/>
      <c r="F635" s="8"/>
      <c r="G635" s="14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4"/>
      <c r="B636" s="14"/>
      <c r="C636" s="14"/>
      <c r="D636" s="14"/>
      <c r="E636" s="14"/>
      <c r="F636" s="8"/>
      <c r="G636" s="8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4"/>
      <c r="B637" s="14"/>
      <c r="C637" s="14"/>
      <c r="D637" s="14"/>
      <c r="E637" s="14"/>
      <c r="F637" s="8"/>
      <c r="G637" s="8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4"/>
      <c r="B638" s="14"/>
      <c r="C638" s="14"/>
      <c r="D638" s="14"/>
      <c r="E638" s="14"/>
      <c r="F638" s="8"/>
      <c r="G638" s="8"/>
      <c r="H638" s="8"/>
      <c r="I638" s="29"/>
      <c r="J638" s="40"/>
      <c r="K638" s="14"/>
      <c r="L638" s="14"/>
      <c r="M638" s="8"/>
      <c r="N638" s="14"/>
      <c r="O638" s="14"/>
      <c r="P638" s="14"/>
      <c r="Q638" s="8"/>
      <c r="R638" s="8"/>
      <c r="S638" s="8"/>
      <c r="T638" s="29"/>
      <c r="U638" s="40"/>
    </row>
    <row r="639">
      <c r="A639" s="14"/>
      <c r="B639" s="14"/>
      <c r="C639" s="14"/>
      <c r="D639" s="14"/>
      <c r="E639" s="14"/>
      <c r="F639" s="8"/>
      <c r="G639" s="8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4"/>
      <c r="B640" s="14"/>
      <c r="C640" s="14"/>
      <c r="D640" s="14"/>
      <c r="E640" s="14"/>
      <c r="F640" s="8"/>
      <c r="G640" s="8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4"/>
      <c r="B641" s="14"/>
      <c r="C641" s="14"/>
      <c r="D641" s="14"/>
      <c r="E641" s="14"/>
      <c r="F641" s="8"/>
      <c r="G641" s="8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4"/>
      <c r="B642" s="14"/>
      <c r="C642" s="14"/>
      <c r="D642" s="14"/>
      <c r="E642" s="14"/>
      <c r="F642" s="8"/>
      <c r="G642" s="8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4"/>
      <c r="B643" s="14"/>
      <c r="C643" s="14"/>
      <c r="D643" s="14"/>
      <c r="E643" s="14"/>
      <c r="F643" s="8"/>
      <c r="G643" s="8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4"/>
      <c r="B644" s="14"/>
      <c r="C644" s="14"/>
      <c r="D644" s="14"/>
      <c r="E644" s="14"/>
      <c r="F644" s="8"/>
      <c r="G644" s="8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4"/>
      <c r="B645" s="14"/>
      <c r="C645" s="13"/>
      <c r="D645" s="14"/>
      <c r="E645" s="14"/>
      <c r="F645" s="8"/>
      <c r="G645" s="8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4"/>
      <c r="B646" s="14"/>
      <c r="C646" s="13"/>
      <c r="D646" s="13"/>
      <c r="E646" s="13"/>
      <c r="F646" s="8"/>
      <c r="G646" s="8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4"/>
      <c r="B647" s="14"/>
      <c r="C647" s="14"/>
      <c r="D647" s="14"/>
      <c r="E647" s="14"/>
      <c r="F647" s="8"/>
      <c r="G647" s="8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4"/>
      <c r="B648" s="14"/>
      <c r="C648" s="14"/>
      <c r="D648" s="14"/>
      <c r="E648" s="13"/>
      <c r="F648" s="8"/>
      <c r="G648" s="8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4"/>
      <c r="B649" s="14"/>
      <c r="C649" s="8"/>
      <c r="D649" s="8"/>
      <c r="E649" s="8"/>
      <c r="F649" s="8"/>
      <c r="G649" s="8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4"/>
      <c r="B650" s="14"/>
      <c r="C650" s="14"/>
      <c r="D650" s="8"/>
      <c r="E650" s="8"/>
      <c r="F650" s="8"/>
      <c r="G650" s="8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4"/>
      <c r="B651" s="14"/>
      <c r="C651" s="8"/>
      <c r="D651" s="8"/>
      <c r="E651" s="8"/>
      <c r="F651" s="8"/>
      <c r="G651" s="8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4"/>
      <c r="B652" s="14"/>
      <c r="C652" s="29"/>
      <c r="D652" s="29"/>
      <c r="E652" s="29"/>
      <c r="F652" s="8"/>
      <c r="G652" s="8"/>
      <c r="H652" s="8"/>
      <c r="I652" s="8"/>
      <c r="J652" s="8"/>
      <c r="K652" s="14"/>
      <c r="L652" s="14"/>
      <c r="M652" s="8"/>
      <c r="N652" s="29"/>
      <c r="O652" s="29"/>
      <c r="P652" s="29"/>
      <c r="Q652" s="8"/>
      <c r="R652" s="8"/>
      <c r="S652" s="8"/>
      <c r="T652" s="8"/>
      <c r="U652" s="8"/>
    </row>
    <row r="653">
      <c r="A653" s="14"/>
      <c r="B653" s="14"/>
      <c r="C653" s="14"/>
      <c r="D653" s="14"/>
      <c r="E653" s="8"/>
      <c r="F653" s="8"/>
      <c r="G653" s="8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4"/>
      <c r="B654" s="14"/>
      <c r="C654" s="14"/>
      <c r="D654" s="14"/>
      <c r="E654" s="8"/>
      <c r="F654" s="8"/>
      <c r="G654" s="8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4"/>
      <c r="B655" s="14"/>
      <c r="C655" s="14"/>
      <c r="D655" s="14"/>
      <c r="E655" s="14"/>
      <c r="F655" s="8"/>
      <c r="G655" s="8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4"/>
      <c r="B656" s="14"/>
      <c r="C656" s="14"/>
      <c r="D656" s="14"/>
      <c r="E656" s="8"/>
      <c r="F656" s="8"/>
      <c r="G656" s="8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4"/>
      <c r="B657" s="14"/>
      <c r="C657" s="14"/>
      <c r="D657" s="14"/>
      <c r="E657" s="14"/>
      <c r="F657" s="8"/>
      <c r="G657" s="8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4"/>
      <c r="B658" s="14"/>
      <c r="C658" s="14"/>
      <c r="D658" s="14"/>
      <c r="E658" s="8"/>
      <c r="F658" s="8"/>
      <c r="G658" s="8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4"/>
      <c r="B659" s="14"/>
      <c r="C659" s="14"/>
      <c r="D659" s="14"/>
      <c r="E659" s="8"/>
      <c r="F659" s="8"/>
      <c r="G659" s="8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4"/>
      <c r="B660" s="14"/>
      <c r="C660" s="14"/>
      <c r="D660" s="14"/>
      <c r="E660" s="14"/>
      <c r="F660" s="8"/>
      <c r="G660" s="8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4"/>
      <c r="B661" s="14"/>
      <c r="C661" s="27"/>
      <c r="D661" s="28"/>
      <c r="E661" s="29"/>
      <c r="F661" s="14"/>
      <c r="G661" s="14"/>
      <c r="H661" s="8"/>
      <c r="I661" s="29"/>
      <c r="J661" s="30"/>
      <c r="K661" s="14"/>
      <c r="L661" s="14"/>
      <c r="M661" s="12"/>
      <c r="N661" s="27"/>
      <c r="O661" s="28"/>
      <c r="P661" s="29"/>
      <c r="Q661" s="14"/>
      <c r="R661" s="14"/>
      <c r="S661" s="8"/>
      <c r="T661" s="29"/>
      <c r="U661" s="30"/>
    </row>
    <row r="662">
      <c r="A662" s="11"/>
      <c r="B662" s="11"/>
      <c r="C662" s="12"/>
      <c r="D662" s="13"/>
      <c r="E662" s="14"/>
      <c r="F662" s="14"/>
      <c r="G662" s="8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4"/>
      <c r="B663" s="14"/>
      <c r="C663" s="14"/>
      <c r="D663" s="13"/>
      <c r="E663" s="14"/>
      <c r="F663" s="14"/>
      <c r="G663" s="14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4"/>
      <c r="B664" s="14"/>
      <c r="C664" s="14"/>
      <c r="D664" s="13"/>
      <c r="E664" s="14"/>
      <c r="F664" s="8"/>
      <c r="G664" s="8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4"/>
      <c r="B665" s="14"/>
      <c r="C665" s="14"/>
      <c r="D665" s="14"/>
      <c r="E665" s="14"/>
      <c r="F665" s="8"/>
      <c r="G665" s="14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4"/>
      <c r="B666" s="14"/>
      <c r="C666" s="14"/>
      <c r="D666" s="14"/>
      <c r="E666" s="14"/>
      <c r="F666" s="8"/>
      <c r="G666" s="8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4"/>
      <c r="B667" s="14"/>
      <c r="C667" s="14"/>
      <c r="D667" s="14"/>
      <c r="E667" s="14"/>
      <c r="F667" s="8"/>
      <c r="G667" s="8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4"/>
      <c r="B668" s="14"/>
      <c r="C668" s="14"/>
      <c r="D668" s="14"/>
      <c r="E668" s="14"/>
      <c r="F668" s="8"/>
      <c r="G668" s="8"/>
      <c r="H668" s="8"/>
      <c r="I668" s="29"/>
      <c r="J668" s="40"/>
      <c r="K668" s="14"/>
      <c r="L668" s="14"/>
      <c r="M668" s="8"/>
      <c r="N668" s="14"/>
      <c r="O668" s="14"/>
      <c r="P668" s="14"/>
      <c r="Q668" s="8"/>
      <c r="R668" s="8"/>
      <c r="S668" s="8"/>
      <c r="T668" s="29"/>
      <c r="U668" s="40"/>
    </row>
    <row r="669">
      <c r="A669" s="14"/>
      <c r="B669" s="14"/>
      <c r="C669" s="14"/>
      <c r="D669" s="14"/>
      <c r="E669" s="14"/>
      <c r="F669" s="8"/>
      <c r="G669" s="8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4"/>
      <c r="B670" s="14"/>
      <c r="C670" s="14"/>
      <c r="D670" s="14"/>
      <c r="E670" s="14"/>
      <c r="F670" s="8"/>
      <c r="G670" s="8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4"/>
      <c r="B671" s="14"/>
      <c r="C671" s="14"/>
      <c r="D671" s="14"/>
      <c r="E671" s="14"/>
      <c r="F671" s="8"/>
      <c r="G671" s="8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4"/>
      <c r="B672" s="14"/>
      <c r="C672" s="14"/>
      <c r="D672" s="14"/>
      <c r="E672" s="14"/>
      <c r="F672" s="8"/>
      <c r="G672" s="8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4"/>
      <c r="B673" s="14"/>
      <c r="C673" s="14"/>
      <c r="D673" s="14"/>
      <c r="E673" s="14"/>
      <c r="F673" s="8"/>
      <c r="G673" s="8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4"/>
      <c r="B674" s="14"/>
      <c r="C674" s="14"/>
      <c r="D674" s="14"/>
      <c r="E674" s="14"/>
      <c r="F674" s="8"/>
      <c r="G674" s="8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4"/>
      <c r="B675" s="14"/>
      <c r="C675" s="13"/>
      <c r="D675" s="14"/>
      <c r="E675" s="14"/>
      <c r="F675" s="8"/>
      <c r="G675" s="8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4"/>
      <c r="B676" s="14"/>
      <c r="C676" s="13"/>
      <c r="D676" s="13"/>
      <c r="E676" s="13"/>
      <c r="F676" s="8"/>
      <c r="G676" s="8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4"/>
      <c r="B677" s="14"/>
      <c r="C677" s="14"/>
      <c r="D677" s="14"/>
      <c r="E677" s="14"/>
      <c r="F677" s="8"/>
      <c r="G677" s="8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4"/>
      <c r="B678" s="14"/>
      <c r="C678" s="14"/>
      <c r="D678" s="14"/>
      <c r="E678" s="13"/>
      <c r="F678" s="8"/>
      <c r="G678" s="8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4"/>
      <c r="B679" s="14"/>
      <c r="C679" s="8"/>
      <c r="D679" s="8"/>
      <c r="E679" s="8"/>
      <c r="F679" s="8"/>
      <c r="G679" s="8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4"/>
      <c r="B680" s="14"/>
      <c r="C680" s="14"/>
      <c r="D680" s="8"/>
      <c r="E680" s="8"/>
      <c r="F680" s="8"/>
      <c r="G680" s="8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4"/>
      <c r="B681" s="14"/>
      <c r="C681" s="8"/>
      <c r="D681" s="8"/>
      <c r="E681" s="8"/>
      <c r="F681" s="8"/>
      <c r="G681" s="8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4"/>
      <c r="B682" s="14"/>
      <c r="C682" s="29"/>
      <c r="D682" s="29"/>
      <c r="E682" s="29"/>
      <c r="F682" s="8"/>
      <c r="G682" s="8"/>
      <c r="H682" s="8"/>
      <c r="I682" s="8"/>
      <c r="J682" s="8"/>
      <c r="K682" s="14"/>
      <c r="L682" s="14"/>
      <c r="M682" s="8"/>
      <c r="N682" s="29"/>
      <c r="O682" s="29"/>
      <c r="P682" s="29"/>
      <c r="Q682" s="8"/>
      <c r="R682" s="8"/>
      <c r="S682" s="8"/>
      <c r="T682" s="8"/>
      <c r="U682" s="8"/>
    </row>
    <row r="683">
      <c r="A683" s="14"/>
      <c r="B683" s="14"/>
      <c r="C683" s="14"/>
      <c r="D683" s="14"/>
      <c r="E683" s="8"/>
      <c r="F683" s="8"/>
      <c r="G683" s="8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4"/>
      <c r="B684" s="14"/>
      <c r="C684" s="14"/>
      <c r="D684" s="14"/>
      <c r="E684" s="8"/>
      <c r="F684" s="8"/>
      <c r="G684" s="8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4"/>
      <c r="B685" s="14"/>
      <c r="C685" s="14"/>
      <c r="D685" s="14"/>
      <c r="E685" s="14"/>
      <c r="F685" s="8"/>
      <c r="G685" s="8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4"/>
      <c r="B686" s="14"/>
      <c r="C686" s="14"/>
      <c r="D686" s="14"/>
      <c r="E686" s="8"/>
      <c r="F686" s="8"/>
      <c r="G686" s="8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4"/>
      <c r="B687" s="14"/>
      <c r="C687" s="14"/>
      <c r="D687" s="14"/>
      <c r="E687" s="14"/>
      <c r="F687" s="8"/>
      <c r="G687" s="8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4"/>
      <c r="B688" s="14"/>
      <c r="C688" s="14"/>
      <c r="D688" s="14"/>
      <c r="E688" s="8"/>
      <c r="F688" s="8"/>
      <c r="G688" s="8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4"/>
      <c r="B689" s="14"/>
      <c r="C689" s="14"/>
      <c r="D689" s="14"/>
      <c r="E689" s="8"/>
      <c r="F689" s="8"/>
      <c r="G689" s="8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4"/>
      <c r="B690" s="14"/>
      <c r="C690" s="14"/>
      <c r="D690" s="14"/>
      <c r="E690" s="14"/>
      <c r="F690" s="8"/>
      <c r="G690" s="8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4"/>
      <c r="B691" s="14"/>
      <c r="C691" s="27"/>
      <c r="D691" s="28"/>
      <c r="E691" s="29"/>
      <c r="F691" s="14"/>
      <c r="G691" s="14"/>
      <c r="H691" s="8"/>
      <c r="I691" s="29"/>
      <c r="J691" s="30"/>
      <c r="K691" s="14"/>
      <c r="L691" s="14"/>
      <c r="M691" s="12"/>
      <c r="N691" s="27"/>
      <c r="O691" s="28"/>
      <c r="P691" s="29"/>
      <c r="Q691" s="14"/>
      <c r="R691" s="14"/>
      <c r="S691" s="8"/>
      <c r="T691" s="29"/>
      <c r="U691" s="30"/>
    </row>
    <row r="692">
      <c r="A692" s="11"/>
      <c r="B692" s="11"/>
      <c r="C692" s="12"/>
      <c r="D692" s="13"/>
      <c r="E692" s="14"/>
      <c r="F692" s="14"/>
      <c r="G692" s="8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4"/>
      <c r="B693" s="14"/>
      <c r="C693" s="14"/>
      <c r="D693" s="13"/>
      <c r="E693" s="14"/>
      <c r="F693" s="14"/>
      <c r="G693" s="14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4"/>
      <c r="B694" s="14"/>
      <c r="C694" s="14"/>
      <c r="D694" s="13"/>
      <c r="E694" s="14"/>
      <c r="F694" s="8"/>
      <c r="G694" s="8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4"/>
      <c r="B695" s="14"/>
      <c r="C695" s="14"/>
      <c r="D695" s="14"/>
      <c r="E695" s="14"/>
      <c r="F695" s="8"/>
      <c r="G695" s="14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4"/>
      <c r="B696" s="14"/>
      <c r="C696" s="14"/>
      <c r="D696" s="14"/>
      <c r="E696" s="14"/>
      <c r="F696" s="8"/>
      <c r="G696" s="8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4"/>
      <c r="B697" s="14"/>
      <c r="C697" s="14"/>
      <c r="D697" s="14"/>
      <c r="E697" s="14"/>
      <c r="F697" s="8"/>
      <c r="G697" s="8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4"/>
      <c r="B698" s="14"/>
      <c r="C698" s="14"/>
      <c r="D698" s="14"/>
      <c r="E698" s="14"/>
      <c r="F698" s="8"/>
      <c r="G698" s="8"/>
      <c r="H698" s="8"/>
      <c r="I698" s="29"/>
      <c r="J698" s="40"/>
      <c r="K698" s="14"/>
      <c r="L698" s="14"/>
      <c r="M698" s="8"/>
      <c r="N698" s="14"/>
      <c r="O698" s="14"/>
      <c r="P698" s="14"/>
      <c r="Q698" s="8"/>
      <c r="R698" s="8"/>
      <c r="S698" s="8"/>
      <c r="T698" s="29"/>
      <c r="U698" s="40"/>
    </row>
    <row r="699">
      <c r="A699" s="14"/>
      <c r="B699" s="14"/>
      <c r="C699" s="14"/>
      <c r="D699" s="14"/>
      <c r="E699" s="14"/>
      <c r="F699" s="8"/>
      <c r="G699" s="8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4"/>
      <c r="B700" s="14"/>
      <c r="C700" s="14"/>
      <c r="D700" s="14"/>
      <c r="E700" s="14"/>
      <c r="F700" s="8"/>
      <c r="G700" s="8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4"/>
      <c r="B701" s="14"/>
      <c r="C701" s="14"/>
      <c r="D701" s="14"/>
      <c r="E701" s="14"/>
      <c r="F701" s="8"/>
      <c r="G701" s="8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4"/>
      <c r="B702" s="14"/>
      <c r="C702" s="14"/>
      <c r="D702" s="14"/>
      <c r="E702" s="14"/>
      <c r="F702" s="8"/>
      <c r="G702" s="8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4"/>
      <c r="B703" s="14"/>
      <c r="C703" s="14"/>
      <c r="D703" s="14"/>
      <c r="E703" s="14"/>
      <c r="F703" s="8"/>
      <c r="G703" s="8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4"/>
      <c r="B704" s="14"/>
      <c r="C704" s="14"/>
      <c r="D704" s="14"/>
      <c r="E704" s="14"/>
      <c r="F704" s="8"/>
      <c r="G704" s="8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4"/>
      <c r="B705" s="14"/>
      <c r="C705" s="13"/>
      <c r="D705" s="14"/>
      <c r="E705" s="14"/>
      <c r="F705" s="8"/>
      <c r="G705" s="8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4"/>
      <c r="B706" s="14"/>
      <c r="C706" s="13"/>
      <c r="D706" s="13"/>
      <c r="E706" s="13"/>
      <c r="F706" s="8"/>
      <c r="G706" s="8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4"/>
      <c r="B707" s="14"/>
      <c r="C707" s="14"/>
      <c r="D707" s="14"/>
      <c r="E707" s="14"/>
      <c r="F707" s="8"/>
      <c r="G707" s="8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4"/>
      <c r="B708" s="14"/>
      <c r="C708" s="14"/>
      <c r="D708" s="14"/>
      <c r="E708" s="13"/>
      <c r="F708" s="8"/>
      <c r="G708" s="8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4"/>
      <c r="B709" s="14"/>
      <c r="C709" s="8"/>
      <c r="D709" s="8"/>
      <c r="E709" s="8"/>
      <c r="F709" s="8"/>
      <c r="G709" s="8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4"/>
      <c r="B710" s="14"/>
      <c r="C710" s="14"/>
      <c r="D710" s="8"/>
      <c r="E710" s="8"/>
      <c r="F710" s="8"/>
      <c r="G710" s="8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4"/>
      <c r="B711" s="14"/>
      <c r="C711" s="8"/>
      <c r="D711" s="8"/>
      <c r="E711" s="8"/>
      <c r="F711" s="8"/>
      <c r="G711" s="8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4"/>
      <c r="B712" s="14"/>
      <c r="C712" s="29"/>
      <c r="D712" s="29"/>
      <c r="E712" s="29"/>
      <c r="F712" s="8"/>
      <c r="G712" s="8"/>
      <c r="H712" s="8"/>
      <c r="I712" s="8"/>
      <c r="J712" s="8"/>
      <c r="K712" s="14"/>
      <c r="L712" s="14"/>
      <c r="M712" s="8"/>
      <c r="N712" s="29"/>
      <c r="O712" s="29"/>
      <c r="P712" s="29"/>
      <c r="Q712" s="8"/>
      <c r="R712" s="8"/>
      <c r="S712" s="8"/>
      <c r="T712" s="8"/>
      <c r="U712" s="8"/>
    </row>
    <row r="713">
      <c r="A713" s="14"/>
      <c r="B713" s="14"/>
      <c r="C713" s="14"/>
      <c r="D713" s="14"/>
      <c r="E713" s="8"/>
      <c r="F713" s="8"/>
      <c r="G713" s="8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4"/>
      <c r="B714" s="14"/>
      <c r="C714" s="14"/>
      <c r="D714" s="14"/>
      <c r="E714" s="8"/>
      <c r="F714" s="8"/>
      <c r="G714" s="8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4"/>
      <c r="B715" s="14"/>
      <c r="C715" s="14"/>
      <c r="D715" s="14"/>
      <c r="E715" s="14"/>
      <c r="F715" s="8"/>
      <c r="G715" s="8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4"/>
      <c r="B716" s="14"/>
      <c r="C716" s="14"/>
      <c r="D716" s="14"/>
      <c r="E716" s="8"/>
      <c r="F716" s="8"/>
      <c r="G716" s="8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4"/>
      <c r="B717" s="14"/>
      <c r="C717" s="14"/>
      <c r="D717" s="14"/>
      <c r="E717" s="14"/>
      <c r="F717" s="8"/>
      <c r="G717" s="8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4"/>
      <c r="B718" s="14"/>
      <c r="C718" s="14"/>
      <c r="D718" s="14"/>
      <c r="E718" s="8"/>
      <c r="F718" s="8"/>
      <c r="G718" s="8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4"/>
      <c r="B719" s="14"/>
      <c r="C719" s="14"/>
      <c r="D719" s="14"/>
      <c r="E719" s="8"/>
      <c r="F719" s="8"/>
      <c r="G719" s="8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4"/>
      <c r="B720" s="14"/>
      <c r="C720" s="14"/>
      <c r="D720" s="14"/>
      <c r="E720" s="14"/>
      <c r="F720" s="8"/>
      <c r="G720" s="8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4"/>
      <c r="B721" s="14"/>
      <c r="C721" s="27"/>
      <c r="D721" s="28"/>
      <c r="E721" s="29"/>
      <c r="F721" s="14"/>
      <c r="G721" s="14"/>
      <c r="H721" s="8"/>
      <c r="I721" s="29"/>
      <c r="J721" s="30"/>
      <c r="K721" s="14"/>
      <c r="L721" s="14"/>
      <c r="M721" s="12"/>
      <c r="N721" s="27"/>
      <c r="O721" s="28"/>
      <c r="P721" s="29"/>
      <c r="Q721" s="14"/>
      <c r="R721" s="14"/>
      <c r="S721" s="8"/>
      <c r="T721" s="29"/>
      <c r="U721" s="30"/>
    </row>
    <row r="722">
      <c r="A722" s="11"/>
      <c r="B722" s="11"/>
      <c r="C722" s="12"/>
      <c r="D722" s="13"/>
      <c r="E722" s="14"/>
      <c r="F722" s="14"/>
      <c r="G722" s="8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4"/>
      <c r="B723" s="14"/>
      <c r="C723" s="14"/>
      <c r="D723" s="13"/>
      <c r="E723" s="14"/>
      <c r="F723" s="14"/>
      <c r="G723" s="14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4"/>
      <c r="B724" s="14"/>
      <c r="C724" s="14"/>
      <c r="D724" s="13"/>
      <c r="E724" s="14"/>
      <c r="F724" s="8"/>
      <c r="G724" s="8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4"/>
      <c r="B725" s="14"/>
      <c r="C725" s="14"/>
      <c r="D725" s="14"/>
      <c r="E725" s="14"/>
      <c r="F725" s="8"/>
      <c r="G725" s="14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4"/>
      <c r="B726" s="14"/>
      <c r="C726" s="14"/>
      <c r="D726" s="14"/>
      <c r="E726" s="14"/>
      <c r="F726" s="8"/>
      <c r="G726" s="8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4"/>
      <c r="B727" s="14"/>
      <c r="C727" s="14"/>
      <c r="D727" s="14"/>
      <c r="E727" s="14"/>
      <c r="F727" s="8"/>
      <c r="G727" s="8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4"/>
      <c r="B728" s="14"/>
      <c r="C728" s="14"/>
      <c r="D728" s="14"/>
      <c r="E728" s="14"/>
      <c r="F728" s="8"/>
      <c r="G728" s="8"/>
      <c r="H728" s="8"/>
      <c r="I728" s="29"/>
      <c r="J728" s="40"/>
      <c r="K728" s="14"/>
      <c r="L728" s="14"/>
      <c r="M728" s="8"/>
      <c r="N728" s="14"/>
      <c r="O728" s="14"/>
      <c r="P728" s="14"/>
      <c r="Q728" s="8"/>
      <c r="R728" s="8"/>
      <c r="S728" s="8"/>
      <c r="T728" s="29"/>
      <c r="U728" s="40"/>
    </row>
    <row r="729">
      <c r="A729" s="14"/>
      <c r="B729" s="14"/>
      <c r="C729" s="14"/>
      <c r="D729" s="14"/>
      <c r="E729" s="14"/>
      <c r="F729" s="8"/>
      <c r="G729" s="8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4"/>
      <c r="B730" s="14"/>
      <c r="C730" s="14"/>
      <c r="D730" s="14"/>
      <c r="E730" s="14"/>
      <c r="F730" s="8"/>
      <c r="G730" s="8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4"/>
      <c r="B731" s="14"/>
      <c r="C731" s="14"/>
      <c r="D731" s="14"/>
      <c r="E731" s="14"/>
      <c r="F731" s="8"/>
      <c r="G731" s="8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4"/>
      <c r="B732" s="14"/>
      <c r="C732" s="14"/>
      <c r="D732" s="14"/>
      <c r="E732" s="14"/>
      <c r="F732" s="8"/>
      <c r="G732" s="8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4"/>
      <c r="B733" s="14"/>
      <c r="C733" s="14"/>
      <c r="D733" s="14"/>
      <c r="E733" s="14"/>
      <c r="F733" s="8"/>
      <c r="G733" s="8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4"/>
      <c r="B734" s="14"/>
      <c r="C734" s="14"/>
      <c r="D734" s="14"/>
      <c r="E734" s="14"/>
      <c r="F734" s="8"/>
      <c r="G734" s="8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4"/>
      <c r="B735" s="14"/>
      <c r="C735" s="13"/>
      <c r="D735" s="14"/>
      <c r="E735" s="14"/>
      <c r="F735" s="8"/>
      <c r="G735" s="8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4"/>
      <c r="B736" s="14"/>
      <c r="C736" s="13"/>
      <c r="D736" s="13"/>
      <c r="E736" s="13"/>
      <c r="F736" s="8"/>
      <c r="G736" s="8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4"/>
      <c r="B737" s="14"/>
      <c r="C737" s="14"/>
      <c r="D737" s="14"/>
      <c r="E737" s="14"/>
      <c r="F737" s="8"/>
      <c r="G737" s="8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4"/>
      <c r="B738" s="14"/>
      <c r="C738" s="14"/>
      <c r="D738" s="14"/>
      <c r="E738" s="13"/>
      <c r="F738" s="8"/>
      <c r="G738" s="8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4"/>
      <c r="B739" s="14"/>
      <c r="C739" s="8"/>
      <c r="D739" s="8"/>
      <c r="E739" s="8"/>
      <c r="F739" s="8"/>
      <c r="G739" s="8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4"/>
      <c r="B740" s="14"/>
      <c r="C740" s="14"/>
      <c r="D740" s="8"/>
      <c r="E740" s="8"/>
      <c r="F740" s="8"/>
      <c r="G740" s="8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4"/>
      <c r="B741" s="14"/>
      <c r="C741" s="8"/>
      <c r="D741" s="8"/>
      <c r="E741" s="8"/>
      <c r="F741" s="8"/>
      <c r="G741" s="8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4"/>
      <c r="B742" s="14"/>
      <c r="C742" s="29"/>
      <c r="D742" s="29"/>
      <c r="E742" s="29"/>
      <c r="F742" s="8"/>
      <c r="G742" s="8"/>
      <c r="H742" s="8"/>
      <c r="I742" s="8"/>
      <c r="J742" s="8"/>
      <c r="K742" s="14"/>
      <c r="L742" s="14"/>
      <c r="M742" s="8"/>
      <c r="N742" s="29"/>
      <c r="O742" s="29"/>
      <c r="P742" s="29"/>
      <c r="Q742" s="8"/>
      <c r="R742" s="8"/>
      <c r="S742" s="8"/>
      <c r="T742" s="8"/>
      <c r="U742" s="8"/>
    </row>
    <row r="743">
      <c r="A743" s="14"/>
      <c r="B743" s="14"/>
      <c r="C743" s="14"/>
      <c r="D743" s="14"/>
      <c r="E743" s="8"/>
      <c r="F743" s="8"/>
      <c r="G743" s="8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4"/>
      <c r="B744" s="14"/>
      <c r="C744" s="14"/>
      <c r="D744" s="14"/>
      <c r="E744" s="8"/>
      <c r="F744" s="8"/>
      <c r="G744" s="8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4"/>
      <c r="B745" s="14"/>
      <c r="C745" s="14"/>
      <c r="D745" s="14"/>
      <c r="E745" s="14"/>
      <c r="F745" s="8"/>
      <c r="G745" s="8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4"/>
      <c r="B746" s="14"/>
      <c r="C746" s="14"/>
      <c r="D746" s="14"/>
      <c r="E746" s="8"/>
      <c r="F746" s="8"/>
      <c r="G746" s="8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4"/>
      <c r="B747" s="14"/>
      <c r="C747" s="14"/>
      <c r="D747" s="14"/>
      <c r="E747" s="14"/>
      <c r="F747" s="8"/>
      <c r="G747" s="8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4"/>
      <c r="B748" s="14"/>
      <c r="C748" s="14"/>
      <c r="D748" s="14"/>
      <c r="E748" s="8"/>
      <c r="F748" s="8"/>
      <c r="G748" s="8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4"/>
      <c r="B749" s="14"/>
      <c r="C749" s="14"/>
      <c r="D749" s="14"/>
      <c r="E749" s="8"/>
      <c r="F749" s="8"/>
      <c r="G749" s="8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4"/>
      <c r="B750" s="14"/>
      <c r="C750" s="14"/>
      <c r="D750" s="14"/>
      <c r="E750" s="14"/>
      <c r="F750" s="8"/>
      <c r="G750" s="8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4"/>
      <c r="B751" s="14"/>
      <c r="C751" s="27"/>
      <c r="D751" s="28"/>
      <c r="E751" s="29"/>
      <c r="F751" s="14"/>
      <c r="G751" s="14"/>
      <c r="H751" s="8"/>
      <c r="I751" s="29"/>
      <c r="J751" s="30"/>
      <c r="K751" s="14"/>
      <c r="L751" s="14"/>
      <c r="M751" s="12"/>
      <c r="N751" s="27"/>
      <c r="O751" s="28"/>
      <c r="P751" s="29"/>
      <c r="Q751" s="14"/>
      <c r="R751" s="14"/>
      <c r="S751" s="8"/>
      <c r="T751" s="29"/>
      <c r="U751" s="30"/>
    </row>
    <row r="752">
      <c r="A752" s="11"/>
      <c r="B752" s="11"/>
      <c r="C752" s="12"/>
      <c r="D752" s="13"/>
      <c r="E752" s="14"/>
      <c r="F752" s="14"/>
      <c r="G752" s="8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4"/>
      <c r="B753" s="14"/>
      <c r="C753" s="14"/>
      <c r="D753" s="13"/>
      <c r="E753" s="14"/>
      <c r="F753" s="14"/>
      <c r="G753" s="14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4"/>
      <c r="B754" s="14"/>
      <c r="C754" s="14"/>
      <c r="D754" s="13"/>
      <c r="E754" s="14"/>
      <c r="F754" s="8"/>
      <c r="G754" s="8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4"/>
      <c r="B755" s="14"/>
      <c r="C755" s="14"/>
      <c r="D755" s="14"/>
      <c r="E755" s="14"/>
      <c r="F755" s="8"/>
      <c r="G755" s="14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4"/>
      <c r="B756" s="14"/>
      <c r="C756" s="14"/>
      <c r="D756" s="14"/>
      <c r="E756" s="14"/>
      <c r="F756" s="8"/>
      <c r="G756" s="8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4"/>
      <c r="B757" s="14"/>
      <c r="C757" s="14"/>
      <c r="D757" s="14"/>
      <c r="E757" s="14"/>
      <c r="F757" s="8"/>
      <c r="G757" s="8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4"/>
      <c r="B758" s="14"/>
      <c r="C758" s="14"/>
      <c r="D758" s="14"/>
      <c r="E758" s="14"/>
      <c r="F758" s="8"/>
      <c r="G758" s="8"/>
      <c r="H758" s="8"/>
      <c r="I758" s="29"/>
      <c r="J758" s="40"/>
      <c r="K758" s="14"/>
      <c r="L758" s="14"/>
      <c r="M758" s="8"/>
      <c r="N758" s="14"/>
      <c r="O758" s="14"/>
      <c r="P758" s="14"/>
      <c r="Q758" s="8"/>
      <c r="R758" s="8"/>
      <c r="S758" s="8"/>
      <c r="T758" s="29"/>
      <c r="U758" s="40"/>
    </row>
    <row r="759">
      <c r="A759" s="14"/>
      <c r="B759" s="14"/>
      <c r="C759" s="14"/>
      <c r="D759" s="14"/>
      <c r="E759" s="14"/>
      <c r="F759" s="8"/>
      <c r="G759" s="8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4"/>
      <c r="B760" s="14"/>
      <c r="C760" s="14"/>
      <c r="D760" s="14"/>
      <c r="E760" s="14"/>
      <c r="F760" s="8"/>
      <c r="G760" s="8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4"/>
      <c r="B761" s="14"/>
      <c r="C761" s="14"/>
      <c r="D761" s="14"/>
      <c r="E761" s="14"/>
      <c r="F761" s="8"/>
      <c r="G761" s="8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4"/>
      <c r="B762" s="14"/>
      <c r="C762" s="14"/>
      <c r="D762" s="14"/>
      <c r="E762" s="14"/>
      <c r="F762" s="8"/>
      <c r="G762" s="8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4"/>
      <c r="B763" s="14"/>
      <c r="C763" s="14"/>
      <c r="D763" s="14"/>
      <c r="E763" s="14"/>
      <c r="F763" s="8"/>
      <c r="G763" s="8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4"/>
      <c r="B764" s="14"/>
      <c r="C764" s="14"/>
      <c r="D764" s="14"/>
      <c r="E764" s="14"/>
      <c r="F764" s="8"/>
      <c r="G764" s="8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4"/>
      <c r="B765" s="14"/>
      <c r="C765" s="13"/>
      <c r="D765" s="14"/>
      <c r="E765" s="14"/>
      <c r="F765" s="8"/>
      <c r="G765" s="8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4"/>
      <c r="B766" s="14"/>
      <c r="C766" s="13"/>
      <c r="D766" s="13"/>
      <c r="E766" s="13"/>
      <c r="F766" s="8"/>
      <c r="G766" s="8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4"/>
      <c r="B767" s="14"/>
      <c r="C767" s="14"/>
      <c r="D767" s="14"/>
      <c r="E767" s="14"/>
      <c r="F767" s="8"/>
      <c r="G767" s="8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4"/>
      <c r="B768" s="14"/>
      <c r="C768" s="14"/>
      <c r="D768" s="14"/>
      <c r="E768" s="13"/>
      <c r="F768" s="8"/>
      <c r="G768" s="8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4"/>
      <c r="B769" s="14"/>
      <c r="C769" s="8"/>
      <c r="D769" s="8"/>
      <c r="E769" s="8"/>
      <c r="F769" s="8"/>
      <c r="G769" s="8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4"/>
      <c r="B770" s="14"/>
      <c r="C770" s="14"/>
      <c r="D770" s="8"/>
      <c r="E770" s="8"/>
      <c r="F770" s="8"/>
      <c r="G770" s="8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4"/>
      <c r="B771" s="14"/>
      <c r="C771" s="8"/>
      <c r="D771" s="8"/>
      <c r="E771" s="8"/>
      <c r="F771" s="8"/>
      <c r="G771" s="8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4"/>
      <c r="B772" s="14"/>
      <c r="C772" s="29"/>
      <c r="D772" s="29"/>
      <c r="E772" s="29"/>
      <c r="F772" s="8"/>
      <c r="G772" s="8"/>
      <c r="H772" s="8"/>
      <c r="I772" s="8"/>
      <c r="J772" s="8"/>
      <c r="K772" s="14"/>
      <c r="L772" s="14"/>
      <c r="M772" s="8"/>
      <c r="N772" s="29"/>
      <c r="O772" s="29"/>
      <c r="P772" s="29"/>
      <c r="Q772" s="8"/>
      <c r="R772" s="8"/>
      <c r="S772" s="8"/>
      <c r="T772" s="8"/>
      <c r="U772" s="8"/>
    </row>
    <row r="773">
      <c r="A773" s="14"/>
      <c r="B773" s="14"/>
      <c r="C773" s="14"/>
      <c r="D773" s="14"/>
      <c r="E773" s="8"/>
      <c r="F773" s="8"/>
      <c r="G773" s="8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4"/>
      <c r="B774" s="14"/>
      <c r="C774" s="14"/>
      <c r="D774" s="14"/>
      <c r="E774" s="8"/>
      <c r="F774" s="8"/>
      <c r="G774" s="8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4"/>
      <c r="B775" s="14"/>
      <c r="C775" s="14"/>
      <c r="D775" s="14"/>
      <c r="E775" s="14"/>
      <c r="F775" s="8"/>
      <c r="G775" s="8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4"/>
      <c r="B776" s="14"/>
      <c r="C776" s="14"/>
      <c r="D776" s="14"/>
      <c r="E776" s="8"/>
      <c r="F776" s="8"/>
      <c r="G776" s="8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4"/>
      <c r="B777" s="14"/>
      <c r="C777" s="14"/>
      <c r="D777" s="14"/>
      <c r="E777" s="14"/>
      <c r="F777" s="8"/>
      <c r="G777" s="8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4"/>
      <c r="B778" s="14"/>
      <c r="C778" s="14"/>
      <c r="D778" s="14"/>
      <c r="E778" s="8"/>
      <c r="F778" s="8"/>
      <c r="G778" s="8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4"/>
      <c r="B779" s="14"/>
      <c r="C779" s="14"/>
      <c r="D779" s="14"/>
      <c r="E779" s="8"/>
      <c r="F779" s="8"/>
      <c r="G779" s="8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4"/>
      <c r="B780" s="14"/>
      <c r="C780" s="14"/>
      <c r="D780" s="14"/>
      <c r="E780" s="14"/>
      <c r="F780" s="8"/>
      <c r="G780" s="8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4"/>
      <c r="B781" s="14"/>
      <c r="C781" s="27"/>
      <c r="D781" s="28"/>
      <c r="E781" s="29"/>
      <c r="F781" s="14"/>
      <c r="G781" s="14"/>
      <c r="H781" s="8"/>
      <c r="I781" s="29"/>
      <c r="J781" s="30"/>
      <c r="K781" s="14"/>
      <c r="L781" s="14"/>
      <c r="M781" s="12"/>
      <c r="N781" s="27"/>
      <c r="O781" s="28"/>
      <c r="P781" s="29"/>
      <c r="Q781" s="14"/>
      <c r="R781" s="14"/>
      <c r="S781" s="8"/>
      <c r="T781" s="29"/>
      <c r="U781" s="30"/>
    </row>
    <row r="782">
      <c r="A782" s="11"/>
      <c r="B782" s="11"/>
      <c r="C782" s="12"/>
      <c r="D782" s="13"/>
      <c r="E782" s="14"/>
      <c r="F782" s="14"/>
      <c r="G782" s="8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4"/>
      <c r="B783" s="14"/>
      <c r="C783" s="14"/>
      <c r="D783" s="13"/>
      <c r="E783" s="14"/>
      <c r="F783" s="14"/>
      <c r="G783" s="14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4"/>
      <c r="B784" s="14"/>
      <c r="C784" s="14"/>
      <c r="D784" s="13"/>
      <c r="E784" s="14"/>
      <c r="F784" s="8"/>
      <c r="G784" s="8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4"/>
      <c r="B785" s="14"/>
      <c r="C785" s="14"/>
      <c r="D785" s="14"/>
      <c r="E785" s="14"/>
      <c r="F785" s="8"/>
      <c r="G785" s="14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4"/>
      <c r="B786" s="14"/>
      <c r="C786" s="14"/>
      <c r="D786" s="14"/>
      <c r="E786" s="14"/>
      <c r="F786" s="8"/>
      <c r="G786" s="8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4"/>
      <c r="B787" s="14"/>
      <c r="C787" s="14"/>
      <c r="D787" s="14"/>
      <c r="E787" s="14"/>
      <c r="F787" s="8"/>
      <c r="G787" s="8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4"/>
      <c r="B788" s="14"/>
      <c r="C788" s="14"/>
      <c r="D788" s="14"/>
      <c r="E788" s="14"/>
      <c r="F788" s="8"/>
      <c r="G788" s="8"/>
      <c r="H788" s="8"/>
      <c r="I788" s="29"/>
      <c r="J788" s="40"/>
      <c r="K788" s="14"/>
      <c r="L788" s="14"/>
      <c r="M788" s="8"/>
      <c r="N788" s="14"/>
      <c r="O788" s="14"/>
      <c r="P788" s="14"/>
      <c r="Q788" s="8"/>
      <c r="R788" s="8"/>
      <c r="S788" s="8"/>
      <c r="T788" s="29"/>
      <c r="U788" s="40"/>
    </row>
    <row r="789">
      <c r="A789" s="14"/>
      <c r="B789" s="14"/>
      <c r="C789" s="14"/>
      <c r="D789" s="14"/>
      <c r="E789" s="14"/>
      <c r="F789" s="8"/>
      <c r="G789" s="8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4"/>
      <c r="B790" s="14"/>
      <c r="C790" s="14"/>
      <c r="D790" s="14"/>
      <c r="E790" s="14"/>
      <c r="F790" s="8"/>
      <c r="G790" s="8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4"/>
      <c r="B791" s="14"/>
      <c r="C791" s="14"/>
      <c r="D791" s="14"/>
      <c r="E791" s="14"/>
      <c r="F791" s="8"/>
      <c r="G791" s="8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4"/>
      <c r="B792" s="14"/>
      <c r="C792" s="14"/>
      <c r="D792" s="14"/>
      <c r="E792" s="14"/>
      <c r="F792" s="8"/>
      <c r="G792" s="8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4"/>
      <c r="B793" s="14"/>
      <c r="C793" s="14"/>
      <c r="D793" s="14"/>
      <c r="E793" s="14"/>
      <c r="F793" s="8"/>
      <c r="G793" s="8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4"/>
      <c r="B794" s="14"/>
      <c r="C794" s="14"/>
      <c r="D794" s="14"/>
      <c r="E794" s="14"/>
      <c r="F794" s="8"/>
      <c r="G794" s="8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4"/>
      <c r="B795" s="14"/>
      <c r="C795" s="13"/>
      <c r="D795" s="14"/>
      <c r="E795" s="14"/>
      <c r="F795" s="8"/>
      <c r="G795" s="8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4"/>
      <c r="B796" s="14"/>
      <c r="C796" s="13"/>
      <c r="D796" s="13"/>
      <c r="E796" s="13"/>
      <c r="F796" s="8"/>
      <c r="G796" s="8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4"/>
      <c r="B797" s="14"/>
      <c r="C797" s="14"/>
      <c r="D797" s="14"/>
      <c r="E797" s="14"/>
      <c r="F797" s="8"/>
      <c r="G797" s="8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4"/>
      <c r="B798" s="14"/>
      <c r="C798" s="14"/>
      <c r="D798" s="14"/>
      <c r="E798" s="13"/>
      <c r="F798" s="8"/>
      <c r="G798" s="8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4"/>
      <c r="B799" s="14"/>
      <c r="C799" s="8"/>
      <c r="D799" s="8"/>
      <c r="E799" s="8"/>
      <c r="F799" s="8"/>
      <c r="G799" s="8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4"/>
      <c r="B800" s="14"/>
      <c r="C800" s="14"/>
      <c r="D800" s="8"/>
      <c r="E800" s="8"/>
      <c r="F800" s="8"/>
      <c r="G800" s="8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4"/>
      <c r="B801" s="14"/>
      <c r="C801" s="8"/>
      <c r="D801" s="8"/>
      <c r="E801" s="8"/>
      <c r="F801" s="8"/>
      <c r="G801" s="8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4"/>
      <c r="B802" s="14"/>
      <c r="C802" s="29"/>
      <c r="D802" s="29"/>
      <c r="E802" s="29"/>
      <c r="F802" s="8"/>
      <c r="G802" s="8"/>
      <c r="H802" s="8"/>
      <c r="I802" s="8"/>
      <c r="J802" s="8"/>
      <c r="K802" s="14"/>
      <c r="L802" s="14"/>
      <c r="M802" s="8"/>
      <c r="N802" s="29"/>
      <c r="O802" s="29"/>
      <c r="P802" s="29"/>
      <c r="Q802" s="8"/>
      <c r="R802" s="8"/>
      <c r="S802" s="8"/>
      <c r="T802" s="8"/>
      <c r="U802" s="8"/>
    </row>
    <row r="803">
      <c r="A803" s="14"/>
      <c r="B803" s="14"/>
      <c r="C803" s="14"/>
      <c r="D803" s="14"/>
      <c r="E803" s="8"/>
      <c r="F803" s="8"/>
      <c r="G803" s="8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4"/>
      <c r="B804" s="14"/>
      <c r="C804" s="14"/>
      <c r="D804" s="14"/>
      <c r="E804" s="8"/>
      <c r="F804" s="8"/>
      <c r="G804" s="8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4"/>
      <c r="B805" s="14"/>
      <c r="C805" s="14"/>
      <c r="D805" s="14"/>
      <c r="E805" s="14"/>
      <c r="F805" s="8"/>
      <c r="G805" s="8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4"/>
      <c r="B806" s="14"/>
      <c r="C806" s="14"/>
      <c r="D806" s="14"/>
      <c r="E806" s="8"/>
      <c r="F806" s="8"/>
      <c r="G806" s="8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4"/>
      <c r="B807" s="14"/>
      <c r="C807" s="14"/>
      <c r="D807" s="14"/>
      <c r="E807" s="14"/>
      <c r="F807" s="8"/>
      <c r="G807" s="8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4"/>
      <c r="B808" s="14"/>
      <c r="C808" s="14"/>
      <c r="D808" s="14"/>
      <c r="E808" s="8"/>
      <c r="F808" s="8"/>
      <c r="G808" s="8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4"/>
      <c r="B809" s="14"/>
      <c r="C809" s="14"/>
      <c r="D809" s="14"/>
      <c r="E809" s="8"/>
      <c r="F809" s="8"/>
      <c r="G809" s="8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4"/>
      <c r="B810" s="14"/>
      <c r="C810" s="14"/>
      <c r="D810" s="14"/>
      <c r="E810" s="14"/>
      <c r="F810" s="8"/>
      <c r="G810" s="8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4"/>
      <c r="B811" s="14"/>
      <c r="C811" s="27"/>
      <c r="D811" s="28"/>
      <c r="E811" s="29"/>
      <c r="F811" s="14"/>
      <c r="G811" s="14"/>
      <c r="H811" s="8"/>
      <c r="I811" s="29"/>
      <c r="J811" s="30"/>
      <c r="K811" s="14"/>
      <c r="L811" s="14"/>
      <c r="M811" s="12"/>
      <c r="N811" s="27"/>
      <c r="O811" s="28"/>
      <c r="P811" s="29"/>
      <c r="Q811" s="14"/>
      <c r="R811" s="14"/>
      <c r="S811" s="8"/>
      <c r="T811" s="29"/>
      <c r="U811" s="30"/>
    </row>
    <row r="812">
      <c r="A812" s="11"/>
      <c r="B812" s="11"/>
      <c r="C812" s="12"/>
      <c r="D812" s="13"/>
      <c r="E812" s="14"/>
      <c r="F812" s="14"/>
      <c r="G812" s="8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4"/>
      <c r="B813" s="14"/>
      <c r="C813" s="14"/>
      <c r="D813" s="13"/>
      <c r="E813" s="14"/>
      <c r="F813" s="14"/>
      <c r="G813" s="14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4"/>
      <c r="B814" s="14"/>
      <c r="C814" s="14"/>
      <c r="D814" s="13"/>
      <c r="E814" s="14"/>
      <c r="F814" s="8"/>
      <c r="G814" s="8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4"/>
      <c r="B815" s="14"/>
      <c r="C815" s="14"/>
      <c r="D815" s="14"/>
      <c r="E815" s="14"/>
      <c r="F815" s="8"/>
      <c r="G815" s="14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4"/>
      <c r="B816" s="14"/>
      <c r="C816" s="14"/>
      <c r="D816" s="14"/>
      <c r="E816" s="14"/>
      <c r="F816" s="8"/>
      <c r="G816" s="8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4"/>
      <c r="B817" s="14"/>
      <c r="C817" s="14"/>
      <c r="D817" s="14"/>
      <c r="E817" s="14"/>
      <c r="F817" s="8"/>
      <c r="G817" s="8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4"/>
      <c r="B818" s="14"/>
      <c r="C818" s="14"/>
      <c r="D818" s="14"/>
      <c r="E818" s="14"/>
      <c r="F818" s="8"/>
      <c r="G818" s="8"/>
      <c r="H818" s="8"/>
      <c r="I818" s="29"/>
      <c r="J818" s="40"/>
      <c r="K818" s="14"/>
      <c r="L818" s="14"/>
      <c r="M818" s="8"/>
      <c r="N818" s="14"/>
      <c r="O818" s="14"/>
      <c r="P818" s="14"/>
      <c r="Q818" s="8"/>
      <c r="R818" s="8"/>
      <c r="S818" s="8"/>
      <c r="T818" s="29"/>
      <c r="U818" s="40"/>
    </row>
    <row r="819">
      <c r="A819" s="14"/>
      <c r="B819" s="14"/>
      <c r="C819" s="14"/>
      <c r="D819" s="14"/>
      <c r="E819" s="14"/>
      <c r="F819" s="8"/>
      <c r="G819" s="8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4"/>
      <c r="B820" s="14"/>
      <c r="C820" s="14"/>
      <c r="D820" s="14"/>
      <c r="E820" s="14"/>
      <c r="F820" s="8"/>
      <c r="G820" s="8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4"/>
      <c r="B821" s="14"/>
      <c r="C821" s="14"/>
      <c r="D821" s="14"/>
      <c r="E821" s="14"/>
      <c r="F821" s="8"/>
      <c r="G821" s="8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4"/>
      <c r="B822" s="14"/>
      <c r="C822" s="14"/>
      <c r="D822" s="14"/>
      <c r="E822" s="14"/>
      <c r="F822" s="8"/>
      <c r="G822" s="8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4"/>
      <c r="B823" s="14"/>
      <c r="C823" s="14"/>
      <c r="D823" s="14"/>
      <c r="E823" s="14"/>
      <c r="F823" s="8"/>
      <c r="G823" s="8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4"/>
      <c r="B824" s="14"/>
      <c r="C824" s="14"/>
      <c r="D824" s="14"/>
      <c r="E824" s="14"/>
      <c r="F824" s="8"/>
      <c r="G824" s="8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4"/>
      <c r="B825" s="14"/>
      <c r="C825" s="13"/>
      <c r="D825" s="14"/>
      <c r="E825" s="14"/>
      <c r="F825" s="8"/>
      <c r="G825" s="8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4"/>
      <c r="B826" s="14"/>
      <c r="C826" s="13"/>
      <c r="D826" s="13"/>
      <c r="E826" s="13"/>
      <c r="F826" s="8"/>
      <c r="G826" s="8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4"/>
      <c r="B827" s="14"/>
      <c r="C827" s="14"/>
      <c r="D827" s="14"/>
      <c r="E827" s="14"/>
      <c r="F827" s="8"/>
      <c r="G827" s="8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4"/>
      <c r="B828" s="14"/>
      <c r="C828" s="14"/>
      <c r="D828" s="14"/>
      <c r="E828" s="13"/>
      <c r="F828" s="8"/>
      <c r="G828" s="8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4"/>
      <c r="B829" s="14"/>
      <c r="C829" s="8"/>
      <c r="D829" s="8"/>
      <c r="E829" s="8"/>
      <c r="F829" s="8"/>
      <c r="G829" s="8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4"/>
      <c r="B830" s="14"/>
      <c r="C830" s="14"/>
      <c r="D830" s="8"/>
      <c r="E830" s="8"/>
      <c r="F830" s="8"/>
      <c r="G830" s="8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4"/>
      <c r="B831" s="14"/>
      <c r="C831" s="8"/>
      <c r="D831" s="8"/>
      <c r="E831" s="8"/>
      <c r="F831" s="8"/>
      <c r="G831" s="8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4"/>
      <c r="B832" s="14"/>
      <c r="C832" s="29"/>
      <c r="D832" s="29"/>
      <c r="E832" s="29"/>
      <c r="F832" s="8"/>
      <c r="G832" s="8"/>
      <c r="H832" s="8"/>
      <c r="I832" s="8"/>
      <c r="J832" s="8"/>
      <c r="K832" s="14"/>
      <c r="L832" s="14"/>
      <c r="M832" s="8"/>
      <c r="N832" s="29"/>
      <c r="O832" s="29"/>
      <c r="P832" s="29"/>
      <c r="Q832" s="8"/>
      <c r="R832" s="8"/>
      <c r="S832" s="8"/>
      <c r="T832" s="8"/>
      <c r="U832" s="8"/>
    </row>
    <row r="833">
      <c r="A833" s="14"/>
      <c r="B833" s="14"/>
      <c r="C833" s="14"/>
      <c r="D833" s="14"/>
      <c r="E833" s="8"/>
      <c r="F833" s="8"/>
      <c r="G833" s="8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4"/>
      <c r="B834" s="14"/>
      <c r="C834" s="14"/>
      <c r="D834" s="14"/>
      <c r="E834" s="8"/>
      <c r="F834" s="8"/>
      <c r="G834" s="8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4"/>
      <c r="B835" s="14"/>
      <c r="C835" s="14"/>
      <c r="D835" s="14"/>
      <c r="E835" s="14"/>
      <c r="F835" s="8"/>
      <c r="G835" s="8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4"/>
      <c r="B836" s="14"/>
      <c r="C836" s="14"/>
      <c r="D836" s="14"/>
      <c r="E836" s="8"/>
      <c r="F836" s="8"/>
      <c r="G836" s="8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4"/>
      <c r="B837" s="14"/>
      <c r="C837" s="14"/>
      <c r="D837" s="14"/>
      <c r="E837" s="14"/>
      <c r="F837" s="8"/>
      <c r="G837" s="8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4"/>
      <c r="B838" s="14"/>
      <c r="C838" s="14"/>
      <c r="D838" s="14"/>
      <c r="E838" s="8"/>
      <c r="F838" s="8"/>
      <c r="G838" s="8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4"/>
      <c r="B839" s="14"/>
      <c r="C839" s="14"/>
      <c r="D839" s="14"/>
      <c r="E839" s="8"/>
      <c r="F839" s="8"/>
      <c r="G839" s="8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4"/>
      <c r="B840" s="14"/>
      <c r="C840" s="14"/>
      <c r="D840" s="14"/>
      <c r="E840" s="14"/>
      <c r="F840" s="8"/>
      <c r="G840" s="8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4"/>
      <c r="B841" s="14"/>
      <c r="C841" s="27"/>
      <c r="D841" s="28"/>
      <c r="E841" s="29"/>
      <c r="F841" s="14"/>
      <c r="G841" s="14"/>
      <c r="H841" s="8"/>
      <c r="I841" s="29"/>
      <c r="J841" s="30"/>
      <c r="K841" s="14"/>
      <c r="L841" s="14"/>
      <c r="M841" s="12"/>
      <c r="N841" s="27"/>
      <c r="O841" s="28"/>
      <c r="P841" s="29"/>
      <c r="Q841" s="14"/>
      <c r="R841" s="14"/>
      <c r="S841" s="8"/>
      <c r="T841" s="29"/>
      <c r="U841" s="30"/>
    </row>
    <row r="842">
      <c r="A842" s="11"/>
      <c r="B842" s="11"/>
      <c r="C842" s="12"/>
      <c r="D842" s="13"/>
      <c r="E842" s="14"/>
      <c r="F842" s="14"/>
      <c r="G842" s="8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4"/>
      <c r="B843" s="14"/>
      <c r="C843" s="14"/>
      <c r="D843" s="13"/>
      <c r="E843" s="14"/>
      <c r="F843" s="14"/>
      <c r="G843" s="14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4"/>
      <c r="B844" s="14"/>
      <c r="C844" s="14"/>
      <c r="D844" s="13"/>
      <c r="E844" s="14"/>
      <c r="F844" s="8"/>
      <c r="G844" s="8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4"/>
      <c r="B845" s="14"/>
      <c r="C845" s="14"/>
      <c r="D845" s="14"/>
      <c r="E845" s="14"/>
      <c r="F845" s="8"/>
      <c r="G845" s="14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4"/>
      <c r="B846" s="14"/>
      <c r="C846" s="14"/>
      <c r="D846" s="14"/>
      <c r="E846" s="14"/>
      <c r="F846" s="8"/>
      <c r="G846" s="8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4"/>
      <c r="B847" s="14"/>
      <c r="C847" s="14"/>
      <c r="D847" s="14"/>
      <c r="E847" s="14"/>
      <c r="F847" s="8"/>
      <c r="G847" s="8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4"/>
      <c r="B848" s="14"/>
      <c r="C848" s="14"/>
      <c r="D848" s="14"/>
      <c r="E848" s="14"/>
      <c r="F848" s="8"/>
      <c r="G848" s="8"/>
      <c r="H848" s="8"/>
      <c r="I848" s="29"/>
      <c r="J848" s="40"/>
      <c r="K848" s="14"/>
      <c r="L848" s="14"/>
      <c r="M848" s="8"/>
      <c r="N848" s="14"/>
      <c r="O848" s="14"/>
      <c r="P848" s="14"/>
      <c r="Q848" s="8"/>
      <c r="R848" s="8"/>
      <c r="S848" s="8"/>
      <c r="T848" s="29"/>
      <c r="U848" s="40"/>
    </row>
    <row r="849">
      <c r="A849" s="14"/>
      <c r="B849" s="14"/>
      <c r="C849" s="14"/>
      <c r="D849" s="14"/>
      <c r="E849" s="14"/>
      <c r="F849" s="8"/>
      <c r="G849" s="8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4"/>
      <c r="B850" s="14"/>
      <c r="C850" s="14"/>
      <c r="D850" s="14"/>
      <c r="E850" s="14"/>
      <c r="F850" s="8"/>
      <c r="G850" s="8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4"/>
      <c r="B851" s="14"/>
      <c r="C851" s="14"/>
      <c r="D851" s="14"/>
      <c r="E851" s="14"/>
      <c r="F851" s="8"/>
      <c r="G851" s="8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4"/>
      <c r="B852" s="14"/>
      <c r="C852" s="14"/>
      <c r="D852" s="14"/>
      <c r="E852" s="14"/>
      <c r="F852" s="8"/>
      <c r="G852" s="8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4"/>
      <c r="B853" s="14"/>
      <c r="C853" s="14"/>
      <c r="D853" s="14"/>
      <c r="E853" s="14"/>
      <c r="F853" s="8"/>
      <c r="G853" s="8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4"/>
      <c r="B854" s="14"/>
      <c r="C854" s="14"/>
      <c r="D854" s="14"/>
      <c r="E854" s="14"/>
      <c r="F854" s="8"/>
      <c r="G854" s="8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4"/>
      <c r="B855" s="14"/>
      <c r="C855" s="13"/>
      <c r="D855" s="14"/>
      <c r="E855" s="14"/>
      <c r="F855" s="8"/>
      <c r="G855" s="8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4"/>
      <c r="B856" s="14"/>
      <c r="C856" s="13"/>
      <c r="D856" s="13"/>
      <c r="E856" s="13"/>
      <c r="F856" s="8"/>
      <c r="G856" s="8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4"/>
      <c r="B857" s="14"/>
      <c r="C857" s="14"/>
      <c r="D857" s="14"/>
      <c r="E857" s="14"/>
      <c r="F857" s="8"/>
      <c r="G857" s="8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4"/>
      <c r="B858" s="14"/>
      <c r="C858" s="14"/>
      <c r="D858" s="14"/>
      <c r="E858" s="13"/>
      <c r="F858" s="8"/>
      <c r="G858" s="8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4"/>
      <c r="B859" s="14"/>
      <c r="C859" s="8"/>
      <c r="D859" s="8"/>
      <c r="E859" s="8"/>
      <c r="F859" s="8"/>
      <c r="G859" s="8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4"/>
      <c r="B860" s="14"/>
      <c r="C860" s="14"/>
      <c r="D860" s="8"/>
      <c r="E860" s="8"/>
      <c r="F860" s="8"/>
      <c r="G860" s="8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4"/>
      <c r="B861" s="14"/>
      <c r="C861" s="8"/>
      <c r="D861" s="8"/>
      <c r="E861" s="8"/>
      <c r="F861" s="8"/>
      <c r="G861" s="8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4"/>
      <c r="B862" s="14"/>
      <c r="C862" s="29"/>
      <c r="D862" s="29"/>
      <c r="E862" s="29"/>
      <c r="F862" s="8"/>
      <c r="G862" s="8"/>
      <c r="H862" s="8"/>
      <c r="I862" s="8"/>
      <c r="J862" s="8"/>
      <c r="K862" s="14"/>
      <c r="L862" s="14"/>
      <c r="M862" s="8"/>
      <c r="N862" s="29"/>
      <c r="O862" s="29"/>
      <c r="P862" s="29"/>
      <c r="Q862" s="8"/>
      <c r="R862" s="8"/>
      <c r="S862" s="8"/>
      <c r="T862" s="8"/>
      <c r="U862" s="8"/>
    </row>
    <row r="863">
      <c r="A863" s="14"/>
      <c r="B863" s="14"/>
      <c r="C863" s="14"/>
      <c r="D863" s="14"/>
      <c r="E863" s="8"/>
      <c r="F863" s="8"/>
      <c r="G863" s="8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4"/>
      <c r="B864" s="14"/>
      <c r="C864" s="14"/>
      <c r="D864" s="14"/>
      <c r="E864" s="8"/>
      <c r="F864" s="8"/>
      <c r="G864" s="8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4"/>
      <c r="B865" s="14"/>
      <c r="C865" s="14"/>
      <c r="D865" s="14"/>
      <c r="E865" s="14"/>
      <c r="F865" s="8"/>
      <c r="G865" s="8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4"/>
      <c r="B866" s="14"/>
      <c r="C866" s="14"/>
      <c r="D866" s="14"/>
      <c r="E866" s="8"/>
      <c r="F866" s="8"/>
      <c r="G866" s="8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4"/>
      <c r="B867" s="14"/>
      <c r="C867" s="14"/>
      <c r="D867" s="14"/>
      <c r="E867" s="14"/>
      <c r="F867" s="8"/>
      <c r="G867" s="8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4"/>
      <c r="B868" s="14"/>
      <c r="C868" s="14"/>
      <c r="D868" s="14"/>
      <c r="E868" s="8"/>
      <c r="F868" s="8"/>
      <c r="G868" s="8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4"/>
      <c r="B869" s="14"/>
      <c r="C869" s="14"/>
      <c r="D869" s="14"/>
      <c r="E869" s="8"/>
      <c r="F869" s="8"/>
      <c r="G869" s="8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4"/>
      <c r="B870" s="14"/>
      <c r="C870" s="14"/>
      <c r="D870" s="14"/>
      <c r="E870" s="14"/>
      <c r="F870" s="8"/>
      <c r="G870" s="8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4"/>
      <c r="B871" s="14"/>
      <c r="C871" s="27"/>
      <c r="D871" s="28"/>
      <c r="E871" s="29"/>
      <c r="F871" s="14"/>
      <c r="G871" s="14"/>
      <c r="H871" s="8"/>
      <c r="I871" s="29"/>
      <c r="J871" s="30"/>
      <c r="K871" s="14"/>
      <c r="L871" s="14"/>
      <c r="M871" s="12"/>
      <c r="N871" s="27"/>
      <c r="O871" s="28"/>
      <c r="P871" s="29"/>
      <c r="Q871" s="14"/>
      <c r="R871" s="14"/>
      <c r="S871" s="8"/>
      <c r="T871" s="29"/>
      <c r="U871" s="30"/>
    </row>
    <row r="872">
      <c r="A872" s="11"/>
      <c r="B872" s="11"/>
      <c r="C872" s="12"/>
      <c r="D872" s="13"/>
      <c r="E872" s="14"/>
      <c r="F872" s="14"/>
      <c r="G872" s="8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4"/>
      <c r="B873" s="14"/>
      <c r="C873" s="14"/>
      <c r="D873" s="13"/>
      <c r="E873" s="14"/>
      <c r="F873" s="14"/>
      <c r="G873" s="14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4"/>
      <c r="B874" s="14"/>
      <c r="C874" s="14"/>
      <c r="D874" s="13"/>
      <c r="E874" s="14"/>
      <c r="F874" s="8"/>
      <c r="G874" s="8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4"/>
      <c r="B875" s="14"/>
      <c r="C875" s="14"/>
      <c r="D875" s="14"/>
      <c r="E875" s="14"/>
      <c r="F875" s="8"/>
      <c r="G875" s="14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4"/>
      <c r="B876" s="14"/>
      <c r="C876" s="14"/>
      <c r="D876" s="14"/>
      <c r="E876" s="14"/>
      <c r="F876" s="8"/>
      <c r="G876" s="8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4"/>
      <c r="B877" s="14"/>
      <c r="C877" s="14"/>
      <c r="D877" s="14"/>
      <c r="E877" s="14"/>
      <c r="F877" s="8"/>
      <c r="G877" s="8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4"/>
      <c r="B878" s="14"/>
      <c r="C878" s="14"/>
      <c r="D878" s="14"/>
      <c r="E878" s="14"/>
      <c r="F878" s="8"/>
      <c r="G878" s="8"/>
      <c r="H878" s="8"/>
      <c r="I878" s="29"/>
      <c r="J878" s="40"/>
      <c r="K878" s="14"/>
      <c r="L878" s="14"/>
      <c r="M878" s="8"/>
      <c r="N878" s="14"/>
      <c r="O878" s="14"/>
      <c r="P878" s="14"/>
      <c r="Q878" s="8"/>
      <c r="R878" s="8"/>
      <c r="S878" s="8"/>
      <c r="T878" s="29"/>
      <c r="U878" s="40"/>
    </row>
    <row r="879">
      <c r="A879" s="14"/>
      <c r="B879" s="14"/>
      <c r="C879" s="14"/>
      <c r="D879" s="14"/>
      <c r="E879" s="14"/>
      <c r="F879" s="8"/>
      <c r="G879" s="8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4"/>
      <c r="B880" s="14"/>
      <c r="C880" s="14"/>
      <c r="D880" s="14"/>
      <c r="E880" s="14"/>
      <c r="F880" s="8"/>
      <c r="G880" s="8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4"/>
      <c r="B881" s="14"/>
      <c r="C881" s="14"/>
      <c r="D881" s="14"/>
      <c r="E881" s="14"/>
      <c r="F881" s="8"/>
      <c r="G881" s="8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4"/>
      <c r="B882" s="14"/>
      <c r="C882" s="14"/>
      <c r="D882" s="14"/>
      <c r="E882" s="14"/>
      <c r="F882" s="8"/>
      <c r="G882" s="8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4"/>
      <c r="B883" s="14"/>
      <c r="C883" s="14"/>
      <c r="D883" s="14"/>
      <c r="E883" s="14"/>
      <c r="F883" s="8"/>
      <c r="G883" s="8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4"/>
      <c r="B884" s="14"/>
      <c r="C884" s="14"/>
      <c r="D884" s="14"/>
      <c r="E884" s="14"/>
      <c r="F884" s="8"/>
      <c r="G884" s="8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4"/>
      <c r="B885" s="14"/>
      <c r="C885" s="13"/>
      <c r="D885" s="14"/>
      <c r="E885" s="14"/>
      <c r="F885" s="8"/>
      <c r="G885" s="8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4"/>
      <c r="B886" s="14"/>
      <c r="C886" s="13"/>
      <c r="D886" s="13"/>
      <c r="E886" s="13"/>
      <c r="F886" s="8"/>
      <c r="G886" s="8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4"/>
      <c r="B887" s="14"/>
      <c r="C887" s="14"/>
      <c r="D887" s="14"/>
      <c r="E887" s="14"/>
      <c r="F887" s="8"/>
      <c r="G887" s="8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4"/>
      <c r="B888" s="14"/>
      <c r="C888" s="14"/>
      <c r="D888" s="14"/>
      <c r="E888" s="13"/>
      <c r="F888" s="8"/>
      <c r="G888" s="8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4"/>
      <c r="B889" s="14"/>
      <c r="C889" s="8"/>
      <c r="D889" s="8"/>
      <c r="E889" s="8"/>
      <c r="F889" s="8"/>
      <c r="G889" s="8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4"/>
      <c r="B890" s="14"/>
      <c r="C890" s="14"/>
      <c r="D890" s="8"/>
      <c r="E890" s="8"/>
      <c r="F890" s="8"/>
      <c r="G890" s="8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4"/>
      <c r="B891" s="14"/>
      <c r="C891" s="8"/>
      <c r="D891" s="8"/>
      <c r="E891" s="8"/>
      <c r="F891" s="8"/>
      <c r="G891" s="8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4"/>
      <c r="B892" s="14"/>
      <c r="C892" s="29"/>
      <c r="D892" s="29"/>
      <c r="E892" s="29"/>
      <c r="F892" s="8"/>
      <c r="G892" s="8"/>
      <c r="H892" s="8"/>
      <c r="I892" s="8"/>
      <c r="J892" s="8"/>
      <c r="K892" s="14"/>
      <c r="L892" s="14"/>
      <c r="M892" s="8"/>
      <c r="N892" s="29"/>
      <c r="O892" s="29"/>
      <c r="P892" s="29"/>
      <c r="Q892" s="8"/>
      <c r="R892" s="8"/>
      <c r="S892" s="8"/>
      <c r="T892" s="8"/>
      <c r="U892" s="8"/>
    </row>
    <row r="893">
      <c r="A893" s="14"/>
      <c r="B893" s="14"/>
      <c r="C893" s="14"/>
      <c r="D893" s="14"/>
      <c r="E893" s="8"/>
      <c r="F893" s="8"/>
      <c r="G893" s="8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4"/>
      <c r="B894" s="14"/>
      <c r="C894" s="14"/>
      <c r="D894" s="14"/>
      <c r="E894" s="8"/>
      <c r="F894" s="8"/>
      <c r="G894" s="8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4"/>
      <c r="B895" s="14"/>
      <c r="C895" s="14"/>
      <c r="D895" s="14"/>
      <c r="E895" s="14"/>
      <c r="F895" s="8"/>
      <c r="G895" s="8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4"/>
      <c r="B896" s="14"/>
      <c r="C896" s="14"/>
      <c r="D896" s="14"/>
      <c r="E896" s="8"/>
      <c r="F896" s="8"/>
      <c r="G896" s="8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4"/>
      <c r="B897" s="14"/>
      <c r="C897" s="14"/>
      <c r="D897" s="14"/>
      <c r="E897" s="14"/>
      <c r="F897" s="8"/>
      <c r="G897" s="8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4"/>
      <c r="B898" s="14"/>
      <c r="C898" s="14"/>
      <c r="D898" s="14"/>
      <c r="E898" s="8"/>
      <c r="F898" s="8"/>
      <c r="G898" s="8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4"/>
      <c r="B899" s="14"/>
      <c r="C899" s="14"/>
      <c r="D899" s="14"/>
      <c r="E899" s="8"/>
      <c r="F899" s="8"/>
      <c r="G899" s="8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4"/>
      <c r="B900" s="14"/>
      <c r="C900" s="14"/>
      <c r="D900" s="14"/>
      <c r="E900" s="14"/>
      <c r="F900" s="8"/>
      <c r="G900" s="8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4"/>
      <c r="B901" s="14"/>
      <c r="C901" s="27"/>
      <c r="D901" s="28"/>
      <c r="E901" s="29"/>
      <c r="F901" s="14"/>
      <c r="G901" s="14"/>
      <c r="H901" s="8"/>
      <c r="I901" s="29"/>
      <c r="J901" s="30"/>
      <c r="K901" s="14"/>
      <c r="L901" s="14"/>
      <c r="M901" s="12"/>
      <c r="N901" s="27"/>
      <c r="O901" s="28"/>
      <c r="P901" s="29"/>
      <c r="Q901" s="14"/>
      <c r="R901" s="14"/>
      <c r="S901" s="8"/>
      <c r="T901" s="29"/>
      <c r="U901" s="30"/>
    </row>
    <row r="902">
      <c r="A902" s="11"/>
      <c r="B902" s="11"/>
      <c r="C902" s="12"/>
      <c r="D902" s="13"/>
      <c r="E902" s="14"/>
      <c r="F902" s="14"/>
      <c r="G902" s="8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4"/>
      <c r="B903" s="14"/>
      <c r="C903" s="14"/>
      <c r="D903" s="13"/>
      <c r="E903" s="14"/>
      <c r="F903" s="14"/>
      <c r="G903" s="14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4"/>
      <c r="B904" s="14"/>
      <c r="C904" s="14"/>
      <c r="D904" s="13"/>
      <c r="E904" s="14"/>
      <c r="F904" s="8"/>
      <c r="G904" s="8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4"/>
      <c r="B905" s="14"/>
      <c r="C905" s="14"/>
      <c r="D905" s="14"/>
      <c r="E905" s="14"/>
      <c r="F905" s="8"/>
      <c r="G905" s="14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4"/>
      <c r="B906" s="14"/>
      <c r="C906" s="14"/>
      <c r="D906" s="14"/>
      <c r="E906" s="14"/>
      <c r="F906" s="8"/>
      <c r="G906" s="8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4"/>
      <c r="B907" s="14"/>
      <c r="C907" s="14"/>
      <c r="D907" s="14"/>
      <c r="E907" s="14"/>
      <c r="F907" s="8"/>
      <c r="G907" s="8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4"/>
      <c r="B908" s="14"/>
      <c r="C908" s="14"/>
      <c r="D908" s="14"/>
      <c r="E908" s="14"/>
      <c r="F908" s="8"/>
      <c r="G908" s="8"/>
      <c r="H908" s="8"/>
      <c r="I908" s="29"/>
      <c r="J908" s="40"/>
      <c r="K908" s="14"/>
      <c r="L908" s="14"/>
      <c r="M908" s="8"/>
      <c r="N908" s="14"/>
      <c r="O908" s="14"/>
      <c r="P908" s="14"/>
      <c r="Q908" s="8"/>
      <c r="R908" s="8"/>
      <c r="S908" s="8"/>
      <c r="T908" s="29"/>
      <c r="U908" s="40"/>
    </row>
    <row r="909">
      <c r="A909" s="14"/>
      <c r="B909" s="14"/>
      <c r="C909" s="14"/>
      <c r="D909" s="14"/>
      <c r="E909" s="14"/>
      <c r="F909" s="8"/>
      <c r="G909" s="8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4"/>
      <c r="B910" s="14"/>
      <c r="C910" s="14"/>
      <c r="D910" s="14"/>
      <c r="E910" s="14"/>
      <c r="F910" s="8"/>
      <c r="G910" s="8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4"/>
      <c r="B911" s="14"/>
      <c r="C911" s="14"/>
      <c r="D911" s="14"/>
      <c r="E911" s="14"/>
      <c r="F911" s="8"/>
      <c r="G911" s="8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4"/>
      <c r="B912" s="14"/>
      <c r="C912" s="14"/>
      <c r="D912" s="14"/>
      <c r="E912" s="14"/>
      <c r="F912" s="8"/>
      <c r="G912" s="8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4"/>
      <c r="B913" s="14"/>
      <c r="C913" s="14"/>
      <c r="D913" s="14"/>
      <c r="E913" s="14"/>
      <c r="F913" s="8"/>
      <c r="G913" s="8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4"/>
      <c r="B914" s="14"/>
      <c r="C914" s="14"/>
      <c r="D914" s="14"/>
      <c r="E914" s="14"/>
      <c r="F914" s="8"/>
      <c r="G914" s="8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4"/>
      <c r="B915" s="14"/>
      <c r="C915" s="13"/>
      <c r="D915" s="14"/>
      <c r="E915" s="14"/>
      <c r="F915" s="8"/>
      <c r="G915" s="8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4"/>
      <c r="B916" s="14"/>
      <c r="C916" s="13"/>
      <c r="D916" s="13"/>
      <c r="E916" s="13"/>
      <c r="F916" s="8"/>
      <c r="G916" s="8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4"/>
      <c r="B917" s="14"/>
      <c r="C917" s="14"/>
      <c r="D917" s="14"/>
      <c r="E917" s="14"/>
      <c r="F917" s="8"/>
      <c r="G917" s="8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4"/>
      <c r="B918" s="14"/>
      <c r="C918" s="14"/>
      <c r="D918" s="14"/>
      <c r="E918" s="13"/>
      <c r="F918" s="8"/>
      <c r="G918" s="8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4"/>
      <c r="B919" s="14"/>
      <c r="C919" s="8"/>
      <c r="D919" s="8"/>
      <c r="E919" s="8"/>
      <c r="F919" s="8"/>
      <c r="G919" s="8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4"/>
      <c r="B920" s="14"/>
      <c r="C920" s="14"/>
      <c r="D920" s="8"/>
      <c r="E920" s="8"/>
      <c r="F920" s="8"/>
      <c r="G920" s="8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4"/>
      <c r="B921" s="14"/>
      <c r="C921" s="8"/>
      <c r="D921" s="8"/>
      <c r="E921" s="8"/>
      <c r="F921" s="8"/>
      <c r="G921" s="8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4"/>
      <c r="B922" s="14"/>
      <c r="C922" s="29"/>
      <c r="D922" s="29"/>
      <c r="E922" s="29"/>
      <c r="F922" s="8"/>
      <c r="G922" s="8"/>
      <c r="H922" s="8"/>
      <c r="I922" s="8"/>
      <c r="J922" s="8"/>
      <c r="K922" s="14"/>
      <c r="L922" s="14"/>
      <c r="M922" s="8"/>
      <c r="N922" s="29"/>
      <c r="O922" s="29"/>
      <c r="P922" s="29"/>
      <c r="Q922" s="8"/>
      <c r="R922" s="8"/>
      <c r="S922" s="8"/>
      <c r="T922" s="8"/>
      <c r="U922" s="8"/>
    </row>
    <row r="923">
      <c r="A923" s="14"/>
      <c r="B923" s="14"/>
      <c r="C923" s="14"/>
      <c r="D923" s="14"/>
      <c r="E923" s="8"/>
      <c r="F923" s="8"/>
      <c r="G923" s="8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4"/>
      <c r="B924" s="14"/>
      <c r="C924" s="14"/>
      <c r="D924" s="14"/>
      <c r="E924" s="8"/>
      <c r="F924" s="8"/>
      <c r="G924" s="8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4"/>
      <c r="B925" s="14"/>
      <c r="C925" s="14"/>
      <c r="D925" s="14"/>
      <c r="E925" s="14"/>
      <c r="F925" s="8"/>
      <c r="G925" s="8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4"/>
      <c r="B926" s="14"/>
      <c r="C926" s="14"/>
      <c r="D926" s="14"/>
      <c r="E926" s="8"/>
      <c r="F926" s="8"/>
      <c r="G926" s="8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4"/>
      <c r="B927" s="14"/>
      <c r="C927" s="14"/>
      <c r="D927" s="14"/>
      <c r="E927" s="14"/>
      <c r="F927" s="8"/>
      <c r="G927" s="8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4"/>
      <c r="B928" s="14"/>
      <c r="C928" s="14"/>
      <c r="D928" s="14"/>
      <c r="E928" s="8"/>
      <c r="F928" s="8"/>
      <c r="G928" s="8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4"/>
      <c r="B929" s="14"/>
      <c r="C929" s="14"/>
      <c r="D929" s="14"/>
      <c r="E929" s="8"/>
      <c r="F929" s="8"/>
      <c r="G929" s="8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4"/>
      <c r="B930" s="14"/>
      <c r="C930" s="14"/>
      <c r="D930" s="14"/>
      <c r="E930" s="14"/>
      <c r="F930" s="8"/>
      <c r="G930" s="8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4"/>
      <c r="B931" s="14"/>
      <c r="C931" s="27"/>
      <c r="D931" s="28"/>
      <c r="E931" s="29"/>
      <c r="F931" s="14"/>
      <c r="G931" s="14"/>
      <c r="H931" s="8"/>
      <c r="I931" s="29"/>
      <c r="J931" s="30"/>
      <c r="K931" s="14"/>
      <c r="L931" s="14"/>
      <c r="M931" s="12"/>
      <c r="N931" s="27"/>
      <c r="O931" s="28"/>
      <c r="P931" s="29"/>
      <c r="Q931" s="14"/>
      <c r="R931" s="14"/>
      <c r="S931" s="8"/>
      <c r="T931" s="29"/>
      <c r="U931" s="30"/>
    </row>
    <row r="932">
      <c r="A932" s="11"/>
      <c r="B932" s="11"/>
      <c r="C932" s="12"/>
      <c r="D932" s="13"/>
      <c r="E932" s="14"/>
      <c r="F932" s="14"/>
      <c r="G932" s="8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4"/>
      <c r="B933" s="14"/>
      <c r="C933" s="14"/>
      <c r="D933" s="13"/>
      <c r="E933" s="14"/>
      <c r="F933" s="14"/>
      <c r="G933" s="14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4"/>
      <c r="B934" s="14"/>
      <c r="C934" s="14"/>
      <c r="D934" s="13"/>
      <c r="E934" s="14"/>
      <c r="F934" s="8"/>
      <c r="G934" s="8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4"/>
      <c r="B935" s="14"/>
      <c r="C935" s="14"/>
      <c r="D935" s="14"/>
      <c r="E935" s="14"/>
      <c r="F935" s="8"/>
      <c r="G935" s="14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4"/>
      <c r="B936" s="14"/>
      <c r="C936" s="14"/>
      <c r="D936" s="14"/>
      <c r="E936" s="14"/>
      <c r="F936" s="8"/>
      <c r="G936" s="8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4"/>
      <c r="B937" s="14"/>
      <c r="C937" s="14"/>
      <c r="D937" s="14"/>
      <c r="E937" s="14"/>
      <c r="F937" s="8"/>
      <c r="G937" s="8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4"/>
      <c r="B938" s="14"/>
      <c r="C938" s="14"/>
      <c r="D938" s="14"/>
      <c r="E938" s="14"/>
      <c r="F938" s="8"/>
      <c r="G938" s="8"/>
      <c r="H938" s="8"/>
      <c r="I938" s="29"/>
      <c r="J938" s="40"/>
      <c r="K938" s="14"/>
      <c r="L938" s="14"/>
      <c r="M938" s="8"/>
      <c r="N938" s="14"/>
      <c r="O938" s="14"/>
      <c r="P938" s="14"/>
      <c r="Q938" s="8"/>
      <c r="R938" s="8"/>
      <c r="S938" s="8"/>
      <c r="T938" s="29"/>
      <c r="U938" s="40"/>
    </row>
    <row r="939">
      <c r="A939" s="14"/>
      <c r="B939" s="14"/>
      <c r="C939" s="14"/>
      <c r="D939" s="14"/>
      <c r="E939" s="14"/>
      <c r="F939" s="8"/>
      <c r="G939" s="8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4"/>
      <c r="B940" s="14"/>
      <c r="C940" s="14"/>
      <c r="D940" s="14"/>
      <c r="E940" s="14"/>
      <c r="F940" s="8"/>
      <c r="G940" s="8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4"/>
      <c r="B941" s="14"/>
      <c r="C941" s="14"/>
      <c r="D941" s="14"/>
      <c r="E941" s="14"/>
      <c r="F941" s="8"/>
      <c r="G941" s="8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4"/>
      <c r="B942" s="14"/>
      <c r="C942" s="14"/>
      <c r="D942" s="14"/>
      <c r="E942" s="14"/>
      <c r="F942" s="8"/>
      <c r="G942" s="8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4"/>
      <c r="B943" s="14"/>
      <c r="C943" s="14"/>
      <c r="D943" s="14"/>
      <c r="E943" s="14"/>
      <c r="F943" s="8"/>
      <c r="G943" s="8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4"/>
      <c r="B944" s="14"/>
      <c r="C944" s="14"/>
      <c r="D944" s="14"/>
      <c r="E944" s="14"/>
      <c r="F944" s="8"/>
      <c r="G944" s="8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4"/>
      <c r="B945" s="14"/>
      <c r="C945" s="13"/>
      <c r="D945" s="14"/>
      <c r="E945" s="14"/>
      <c r="F945" s="8"/>
      <c r="G945" s="8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4"/>
      <c r="B946" s="14"/>
      <c r="C946" s="13"/>
      <c r="D946" s="13"/>
      <c r="E946" s="13"/>
      <c r="F946" s="8"/>
      <c r="G946" s="8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4"/>
      <c r="B947" s="14"/>
      <c r="C947" s="14"/>
      <c r="D947" s="14"/>
      <c r="E947" s="14"/>
      <c r="F947" s="8"/>
      <c r="G947" s="8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4"/>
      <c r="B948" s="14"/>
      <c r="C948" s="14"/>
      <c r="D948" s="14"/>
      <c r="E948" s="13"/>
      <c r="F948" s="8"/>
      <c r="G948" s="8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4"/>
      <c r="B949" s="14"/>
      <c r="C949" s="8"/>
      <c r="D949" s="8"/>
      <c r="E949" s="8"/>
      <c r="F949" s="8"/>
      <c r="G949" s="8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4"/>
      <c r="B950" s="14"/>
      <c r="C950" s="14"/>
      <c r="D950" s="8"/>
      <c r="E950" s="8"/>
      <c r="F950" s="8"/>
      <c r="G950" s="8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4"/>
      <c r="B951" s="14"/>
      <c r="C951" s="8"/>
      <c r="D951" s="8"/>
      <c r="E951" s="8"/>
      <c r="F951" s="8"/>
      <c r="G951" s="8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4"/>
      <c r="B952" s="14"/>
      <c r="C952" s="29"/>
      <c r="D952" s="29"/>
      <c r="E952" s="29"/>
      <c r="F952" s="8"/>
      <c r="G952" s="8"/>
      <c r="H952" s="8"/>
      <c r="I952" s="8"/>
      <c r="J952" s="8"/>
      <c r="K952" s="14"/>
      <c r="L952" s="14"/>
      <c r="M952" s="8"/>
      <c r="N952" s="29"/>
      <c r="O952" s="29"/>
      <c r="P952" s="29"/>
      <c r="Q952" s="8"/>
      <c r="R952" s="8"/>
      <c r="S952" s="8"/>
      <c r="T952" s="8"/>
      <c r="U952" s="8"/>
    </row>
    <row r="953">
      <c r="A953" s="14"/>
      <c r="B953" s="14"/>
      <c r="C953" s="14"/>
      <c r="D953" s="14"/>
      <c r="E953" s="8"/>
      <c r="F953" s="8"/>
      <c r="G953" s="8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4"/>
      <c r="B954" s="14"/>
      <c r="C954" s="14"/>
      <c r="D954" s="14"/>
      <c r="E954" s="8"/>
      <c r="F954" s="8"/>
      <c r="G954" s="8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4"/>
      <c r="B955" s="14"/>
      <c r="C955" s="14"/>
      <c r="D955" s="14"/>
      <c r="E955" s="14"/>
      <c r="F955" s="8"/>
      <c r="G955" s="8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4"/>
      <c r="B956" s="14"/>
      <c r="C956" s="14"/>
      <c r="D956" s="14"/>
      <c r="E956" s="8"/>
      <c r="F956" s="8"/>
      <c r="G956" s="8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4"/>
      <c r="B957" s="14"/>
      <c r="C957" s="14"/>
      <c r="D957" s="14"/>
      <c r="E957" s="14"/>
      <c r="F957" s="8"/>
      <c r="G957" s="8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4"/>
      <c r="B958" s="14"/>
      <c r="C958" s="14"/>
      <c r="D958" s="14"/>
      <c r="E958" s="8"/>
      <c r="F958" s="8"/>
      <c r="G958" s="8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4"/>
      <c r="B959" s="14"/>
      <c r="C959" s="14"/>
      <c r="D959" s="14"/>
      <c r="E959" s="8"/>
      <c r="F959" s="8"/>
      <c r="G959" s="8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4"/>
      <c r="B960" s="14"/>
      <c r="C960" s="14"/>
      <c r="D960" s="14"/>
      <c r="E960" s="14"/>
      <c r="F960" s="8"/>
      <c r="G960" s="8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4"/>
      <c r="B961" s="14"/>
      <c r="C961" s="27"/>
      <c r="D961" s="28"/>
      <c r="E961" s="29"/>
      <c r="F961" s="14"/>
      <c r="G961" s="14"/>
      <c r="H961" s="8"/>
      <c r="I961" s="29"/>
      <c r="J961" s="30"/>
      <c r="K961" s="14"/>
      <c r="L961" s="14"/>
      <c r="M961" s="12"/>
      <c r="N961" s="27"/>
      <c r="O961" s="28"/>
      <c r="P961" s="29"/>
      <c r="Q961" s="14"/>
      <c r="R961" s="14"/>
      <c r="S961" s="8"/>
      <c r="T961" s="29"/>
      <c r="U961" s="30"/>
    </row>
    <row r="962">
      <c r="A962" s="11"/>
      <c r="B962" s="11"/>
      <c r="C962" s="12"/>
      <c r="D962" s="13"/>
      <c r="E962" s="14"/>
      <c r="F962" s="14"/>
      <c r="G962" s="8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4"/>
      <c r="B963" s="14"/>
      <c r="C963" s="14"/>
      <c r="D963" s="13"/>
      <c r="E963" s="14"/>
      <c r="F963" s="14"/>
      <c r="G963" s="14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4"/>
      <c r="B964" s="14"/>
      <c r="C964" s="14"/>
      <c r="D964" s="13"/>
      <c r="E964" s="14"/>
      <c r="F964" s="8"/>
      <c r="G964" s="8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4"/>
      <c r="B965" s="14"/>
      <c r="C965" s="14"/>
      <c r="D965" s="14"/>
      <c r="E965" s="14"/>
      <c r="F965" s="8"/>
      <c r="G965" s="14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4"/>
      <c r="B966" s="14"/>
      <c r="C966" s="14"/>
      <c r="D966" s="14"/>
      <c r="E966" s="14"/>
      <c r="F966" s="8"/>
      <c r="G966" s="8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4"/>
      <c r="B967" s="14"/>
      <c r="C967" s="14"/>
      <c r="D967" s="14"/>
      <c r="E967" s="14"/>
      <c r="F967" s="8"/>
      <c r="G967" s="8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4"/>
      <c r="B968" s="14"/>
      <c r="C968" s="14"/>
      <c r="D968" s="14"/>
      <c r="E968" s="14"/>
      <c r="F968" s="8"/>
      <c r="G968" s="8"/>
      <c r="H968" s="8"/>
      <c r="I968" s="29"/>
      <c r="J968" s="40"/>
      <c r="K968" s="14"/>
      <c r="L968" s="14"/>
      <c r="M968" s="8"/>
      <c r="N968" s="14"/>
      <c r="O968" s="14"/>
      <c r="P968" s="14"/>
      <c r="Q968" s="8"/>
      <c r="R968" s="8"/>
      <c r="S968" s="8"/>
      <c r="T968" s="29"/>
      <c r="U968" s="40"/>
    </row>
    <row r="969">
      <c r="A969" s="14"/>
      <c r="B969" s="14"/>
      <c r="C969" s="14"/>
      <c r="D969" s="14"/>
      <c r="E969" s="14"/>
      <c r="F969" s="8"/>
      <c r="G969" s="8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4"/>
      <c r="B970" s="14"/>
      <c r="C970" s="14"/>
      <c r="D970" s="14"/>
      <c r="E970" s="14"/>
      <c r="F970" s="8"/>
      <c r="G970" s="8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4"/>
      <c r="B971" s="14"/>
      <c r="C971" s="14"/>
      <c r="D971" s="14"/>
      <c r="E971" s="14"/>
      <c r="F971" s="8"/>
      <c r="G971" s="8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4"/>
      <c r="B972" s="14"/>
      <c r="C972" s="14"/>
      <c r="D972" s="14"/>
      <c r="E972" s="14"/>
      <c r="F972" s="8"/>
      <c r="G972" s="8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4"/>
      <c r="B973" s="14"/>
      <c r="C973" s="14"/>
      <c r="D973" s="14"/>
      <c r="E973" s="14"/>
      <c r="F973" s="8"/>
      <c r="G973" s="8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4"/>
      <c r="B974" s="14"/>
      <c r="C974" s="14"/>
      <c r="D974" s="14"/>
      <c r="E974" s="14"/>
      <c r="F974" s="8"/>
      <c r="G974" s="8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4"/>
      <c r="B975" s="14"/>
      <c r="C975" s="13"/>
      <c r="D975" s="14"/>
      <c r="E975" s="14"/>
      <c r="F975" s="8"/>
      <c r="G975" s="8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4"/>
      <c r="B976" s="14"/>
      <c r="C976" s="13"/>
      <c r="D976" s="13"/>
      <c r="E976" s="13"/>
      <c r="F976" s="8"/>
      <c r="G976" s="8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4"/>
      <c r="B977" s="14"/>
      <c r="C977" s="14"/>
      <c r="D977" s="14"/>
      <c r="E977" s="14"/>
      <c r="F977" s="8"/>
      <c r="G977" s="8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4"/>
      <c r="B978" s="14"/>
      <c r="C978" s="14"/>
      <c r="D978" s="14"/>
      <c r="E978" s="13"/>
      <c r="F978" s="8"/>
      <c r="G978" s="8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4"/>
      <c r="B979" s="14"/>
      <c r="C979" s="8"/>
      <c r="D979" s="8"/>
      <c r="E979" s="8"/>
      <c r="F979" s="8"/>
      <c r="G979" s="8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4"/>
      <c r="B980" s="14"/>
      <c r="C980" s="14"/>
      <c r="D980" s="8"/>
      <c r="E980" s="8"/>
      <c r="F980" s="8"/>
      <c r="G980" s="8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4"/>
      <c r="B981" s="14"/>
      <c r="C981" s="8"/>
      <c r="D981" s="8"/>
      <c r="E981" s="8"/>
      <c r="F981" s="8"/>
      <c r="G981" s="8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4"/>
      <c r="B982" s="14"/>
      <c r="C982" s="29"/>
      <c r="D982" s="29"/>
      <c r="E982" s="29"/>
      <c r="F982" s="8"/>
      <c r="G982" s="8"/>
      <c r="H982" s="8"/>
      <c r="I982" s="8"/>
      <c r="J982" s="8"/>
      <c r="K982" s="14"/>
      <c r="L982" s="14"/>
      <c r="M982" s="8"/>
      <c r="N982" s="29"/>
      <c r="O982" s="29"/>
      <c r="P982" s="29"/>
      <c r="Q982" s="8"/>
      <c r="R982" s="8"/>
      <c r="S982" s="8"/>
      <c r="T982" s="8"/>
      <c r="U982" s="8"/>
    </row>
    <row r="983">
      <c r="A983" s="14"/>
      <c r="B983" s="14"/>
      <c r="C983" s="14"/>
      <c r="D983" s="14"/>
      <c r="E983" s="8"/>
      <c r="F983" s="8"/>
      <c r="G983" s="8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4"/>
      <c r="B984" s="14"/>
      <c r="C984" s="14"/>
      <c r="D984" s="14"/>
      <c r="E984" s="8"/>
      <c r="F984" s="8"/>
      <c r="G984" s="8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4"/>
      <c r="B985" s="14"/>
      <c r="C985" s="14"/>
      <c r="D985" s="14"/>
      <c r="E985" s="14"/>
      <c r="F985" s="8"/>
      <c r="G985" s="8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4"/>
      <c r="B986" s="14"/>
      <c r="C986" s="14"/>
      <c r="D986" s="14"/>
      <c r="E986" s="8"/>
      <c r="F986" s="8"/>
      <c r="G986" s="8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4"/>
      <c r="B987" s="14"/>
      <c r="C987" s="14"/>
      <c r="D987" s="14"/>
      <c r="E987" s="14"/>
      <c r="F987" s="8"/>
      <c r="G987" s="8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4"/>
      <c r="B988" s="14"/>
      <c r="C988" s="14"/>
      <c r="D988" s="14"/>
      <c r="E988" s="8"/>
      <c r="F988" s="8"/>
      <c r="G988" s="8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4"/>
      <c r="B989" s="14"/>
      <c r="C989" s="14"/>
      <c r="D989" s="14"/>
      <c r="E989" s="8"/>
      <c r="F989" s="8"/>
      <c r="G989" s="8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4"/>
      <c r="B990" s="14"/>
      <c r="C990" s="14"/>
      <c r="D990" s="14"/>
      <c r="E990" s="14"/>
      <c r="F990" s="8"/>
      <c r="G990" s="8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</sheetData>
  <autoFilter ref="$A$1:$B$356">
    <sortState ref="A1:B356">
      <sortCondition ref="A1:A356"/>
    </sortState>
  </autoFilter>
  <drawing r:id="rId1"/>
</worksheet>
</file>