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Esrel!$A$1:$B$355</definedName>
  </definedNames>
  <calcPr/>
</workbook>
</file>

<file path=xl/sharedStrings.xml><?xml version="1.0" encoding="utf-8"?>
<sst xmlns="http://schemas.openxmlformats.org/spreadsheetml/2006/main" count="2103" uniqueCount="1889">
  <si>
    <t>Word</t>
  </si>
  <si>
    <t>Meaning of Word</t>
  </si>
  <si>
    <t>Opposite</t>
  </si>
  <si>
    <t>Morphemes</t>
  </si>
  <si>
    <t>Position</t>
  </si>
  <si>
    <t>Example</t>
  </si>
  <si>
    <t>Search:</t>
  </si>
  <si>
    <t>pa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</si>
  <si>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</si>
  <si>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</si>
  <si>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</si>
  <si>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</si>
  <si>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</si>
  <si>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</si>
  <si>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</si>
  <si>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</si>
  <si>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</si>
  <si>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lot sig nor. (I like this rock.)</t>
  </si>
  <si>
    <t>æltûgyr</t>
  </si>
  <si>
    <t>brave, bold, courageous</t>
  </si>
  <si>
    <t>very, or really (ægi)</t>
  </si>
  <si>
    <t>after word</t>
  </si>
  <si>
    <t>nus ægi blûvur = blue very robes (very blue robes)</t>
  </si>
  <si>
    <t>my</t>
  </si>
  <si>
    <t>2. Use as little words as possible.</t>
  </si>
  <si>
    <t>Ei atur eiti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</si>
  <si>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</si>
  <si>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</si>
  <si>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</si>
  <si>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</si>
  <si>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</si>
  <si>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</si>
  <si>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</si>
  <si>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</si>
  <si>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</si>
  <si>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</si>
  <si>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</si>
  <si>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</si>
  <si>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</si>
  <si>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</si>
  <si>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æt</t>
  </si>
  <si>
    <t>out, out of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</si>
  <si>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</si>
  <si>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</si>
  <si>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</si>
  <si>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</si>
  <si>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</si>
  <si>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</si>
  <si>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</si>
  <si>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atlerja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</si>
  <si>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</si>
  <si>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</si>
  <si>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</si>
  <si>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</si>
  <si>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</si>
  <si>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atelg = one apple (an apple)</t>
  </si>
  <si>
    <t>SENTENCES</t>
  </si>
  <si>
    <t>ag</t>
  </si>
  <si>
    <t>about, properties</t>
  </si>
  <si>
    <t>possessive (-ti)</t>
  </si>
  <si>
    <t>beigti sulf = dog's fur, bag antul ti (big armor's), irnivti = irni's (becomes -vti if ends with vowel)</t>
  </si>
  <si>
    <t>Where is/are</t>
  </si>
  <si>
    <t>Lan vilsûr ru? (What place you? Proper english: Where are you?)</t>
  </si>
  <si>
    <t>ald</t>
  </si>
  <si>
    <t>old</t>
  </si>
  <si>
    <t>hæner</t>
  </si>
  <si>
    <t>nationality (fyr) (like -ian, -ic, -ish, -ese, -i, -an)</t>
  </si>
  <si>
    <t>after nation</t>
  </si>
  <si>
    <t>dagsvald fyr = dagsvald like (dagsvaldian), eng fyr = england like (english)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</si>
  <si>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</si>
  <si>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</si>
  <si>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</si>
  <si>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</si>
  <si>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</si>
  <si>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norvunlagi = norvun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</si>
  <si>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</si>
  <si>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</si>
  <si>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</si>
  <si>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</si>
  <si>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</si>
  <si>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</si>
  <si>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</si>
  <si>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survgal ru yr? (What person be you? Proper english: Who are you?)</t>
  </si>
  <si>
    <t>alglo</t>
  </si>
  <si>
    <t>away</t>
  </si>
  <si>
    <t>weather/ing (sorp)</t>
  </si>
  <si>
    <t>pa jû jeg sorp parva = the rainwater be falling (it's raining)</t>
  </si>
  <si>
    <t>What is</t>
  </si>
  <si>
    <t>Lan ûn atler yr? (What an apple be? Proper english: What is an apple?)</t>
  </si>
  <si>
    <t>alp</t>
  </si>
  <si>
    <t>come here</t>
  </si>
  <si>
    <t>ready ('ap)</t>
  </si>
  <si>
    <t>hagt'ap skog = battle-for axe (axe for battle)</t>
  </si>
  <si>
    <t>What time</t>
  </si>
  <si>
    <t>Lan tervin par yr? (What time now be? Proper english: What time is it?)</t>
  </si>
  <si>
    <t>alt</t>
  </si>
  <si>
    <t>eight</t>
  </si>
  <si>
    <t>most/est (-je)</t>
  </si>
  <si>
    <t>bagje = biggest, dagnulje = most powerful</t>
  </si>
  <si>
    <t>When</t>
  </si>
  <si>
    <t>Lan tervin hav sat yr? (When will it come?)</t>
  </si>
  <si>
    <t>anravigt</t>
  </si>
  <si>
    <t>rare</t>
  </si>
  <si>
    <t>more (lûm)</t>
  </si>
  <si>
    <t>lûm teimja = more things, lûm bag = bigger</t>
  </si>
  <si>
    <t>antul</t>
  </si>
  <si>
    <t>armor</t>
  </si>
  <si>
    <t>to (lanyr)</t>
  </si>
  <si>
    <t>din fyr lanyr hrik sat = he like when climb that (he likes to climb that)</t>
  </si>
  <si>
    <t>ap</t>
  </si>
  <si>
    <t>for (see morphemes section)</t>
  </si>
  <si>
    <t>someone as (-gor)</t>
  </si>
  <si>
    <t>buldgor = archer, veirgor = merchant, dorgor = blacksmith</t>
  </si>
  <si>
    <t>arandas</t>
  </si>
  <si>
    <t>moon</t>
  </si>
  <si>
    <t>arfjor</t>
  </si>
  <si>
    <t>fears, afraid</t>
  </si>
  <si>
    <t>argedur</t>
  </si>
  <si>
    <t>magenta</t>
  </si>
  <si>
    <t>artur</t>
  </si>
  <si>
    <t>arm of creature</t>
  </si>
  <si>
    <t>Letter</t>
  </si>
  <si>
    <t>Sound</t>
  </si>
  <si>
    <t>Special rules</t>
  </si>
  <si>
    <t>atag</t>
  </si>
  <si>
    <t>brown</t>
  </si>
  <si>
    <t>A</t>
  </si>
  <si>
    <t>aa</t>
  </si>
  <si>
    <t>atler</t>
  </si>
  <si>
    <t>apple</t>
  </si>
  <si>
    <t>E</t>
  </si>
  <si>
    <t>eh</t>
  </si>
  <si>
    <t>atur</t>
  </si>
  <si>
    <t>go, move, place (verb), put</t>
  </si>
  <si>
    <t>I</t>
  </si>
  <si>
    <t>ih</t>
  </si>
  <si>
    <t>Say "ee" if it is the last letter of the word.</t>
  </si>
  <si>
    <t>aviltu</t>
  </si>
  <si>
    <t>animal</t>
  </si>
  <si>
    <t>O</t>
  </si>
  <si>
    <t>oh</t>
  </si>
  <si>
    <t>avitûgor</t>
  </si>
  <si>
    <t>ranastar, anthropomorphic animal</t>
  </si>
  <si>
    <t>U</t>
  </si>
  <si>
    <t>uh</t>
  </si>
  <si>
    <t>Say "oo" if it is the last letter of the word.</t>
  </si>
  <si>
    <t>azamurk</t>
  </si>
  <si>
    <t>monster, unknown creature</t>
  </si>
  <si>
    <t>Û</t>
  </si>
  <si>
    <t>oo</t>
  </si>
  <si>
    <t>azar</t>
  </si>
  <si>
    <t>hot (temperature)</t>
  </si>
  <si>
    <t>Æ</t>
  </si>
  <si>
    <t>ai</t>
  </si>
  <si>
    <t>azarvæk</t>
  </si>
  <si>
    <t>sun</t>
  </si>
  <si>
    <t>J</t>
  </si>
  <si>
    <t>yee</t>
  </si>
  <si>
    <t>If a J is the first letter and the next letter is a I or any consonant, use a Y instead. ("Ji" turns to "Yi")</t>
  </si>
  <si>
    <t>azened</t>
  </si>
  <si>
    <t>luxurious inn/hotel</t>
  </si>
  <si>
    <t>Y</t>
  </si>
  <si>
    <t>bag</t>
  </si>
  <si>
    <t>big, vast, massive, great</t>
  </si>
  <si>
    <t>bagt</t>
  </si>
  <si>
    <t>battle, large scale fight</t>
  </si>
  <si>
    <t>bakt</t>
  </si>
  <si>
    <t>curse, swear, cuss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</si>
  <si>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</si>
  <si>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</si>
  <si>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</si>
  <si>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</si>
  <si>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</si>
  <si>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</si>
  <si>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</si>
  <si>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</si>
  <si>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</si>
  <si>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</si>
  <si>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</si>
  <si>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</si>
  <si>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</si>
  <si>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</si>
  <si>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</si>
  <si>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</si>
  <si>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</si>
  <si>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basvod</t>
  </si>
  <si>
    <t>ready, prepared</t>
  </si>
  <si>
    <t>bavgæt</t>
  </si>
  <si>
    <t>bastard, mischievous/naughty person</t>
  </si>
  <si>
    <t>beig</t>
  </si>
  <si>
    <t>dog</t>
  </si>
  <si>
    <t>belfir</t>
  </si>
  <si>
    <t>hide (animal skin)</t>
  </si>
  <si>
    <t>berad</t>
  </si>
  <si>
    <t>cliff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</si>
  <si>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</si>
  <si>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</si>
  <si>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</si>
  <si>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</si>
  <si>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</si>
  <si>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</si>
  <si>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</si>
  <si>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</si>
  <si>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blogvir</t>
  </si>
  <si>
    <t>around</t>
  </si>
  <si>
    <t>blont</t>
  </si>
  <si>
    <t>hammer</t>
  </si>
  <si>
    <t>blot</t>
  </si>
  <si>
    <t>bread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</si>
  <si>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</si>
  <si>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</si>
  <si>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</si>
  <si>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</si>
  <si>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</si>
  <si>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</si>
  <si>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</si>
  <si>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</si>
  <si>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</si>
  <si>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</si>
  <si>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bosneim</t>
  </si>
  <si>
    <t>city</t>
  </si>
  <si>
    <t>bov</t>
  </si>
  <si>
    <t>toe</t>
  </si>
  <si>
    <t>buld</t>
  </si>
  <si>
    <t>bow (weapon)</t>
  </si>
  <si>
    <t>bûlta</t>
  </si>
  <si>
    <t>bolt (noun)</t>
  </si>
  <si>
    <t>burig</t>
  </si>
  <si>
    <t>cause of, reason of</t>
  </si>
  <si>
    <t>bûvt</t>
  </si>
  <si>
    <t>curious, adventurous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</si>
  <si>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</si>
  <si>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</si>
  <si>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</si>
  <si>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</si>
  <si>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</si>
  <si>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</si>
  <si>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</si>
  <si>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</si>
  <si>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</si>
  <si>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</si>
  <si>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</si>
  <si>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</si>
  <si>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</si>
  <si>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</si>
  <si>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</si>
  <si>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</si>
  <si>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</si>
  <si>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</si>
  <si>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</si>
  <si>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</si>
  <si>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</si>
  <si>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</si>
  <si>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</si>
  <si>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</si>
  <si>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daln</t>
  </si>
  <si>
    <t>wear, put on, don</t>
  </si>
  <si>
    <t>dalvnin</t>
  </si>
  <si>
    <t>wearing (like in wearing clothing)</t>
  </si>
  <si>
    <t>dan</t>
  </si>
  <si>
    <t>son</t>
  </si>
  <si>
    <t>dandof</t>
  </si>
  <si>
    <t>run, walk quickly</t>
  </si>
  <si>
    <t>dargol</t>
  </si>
  <si>
    <t>black, place being dark</t>
  </si>
  <si>
    <t>davn</t>
  </si>
  <si>
    <t>meat, flesh of creature</t>
  </si>
  <si>
    <t>davu</t>
  </si>
  <si>
    <t>pass in progress, move past</t>
  </si>
  <si>
    <t>dil</t>
  </si>
  <si>
    <t>or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</si>
  <si>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</si>
  <si>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</si>
  <si>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</si>
  <si>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</si>
  <si>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</si>
  <si>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</si>
  <si>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</si>
  <si>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</si>
  <si>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</si>
  <si>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</si>
  <si>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</si>
  <si>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</si>
  <si>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</si>
  <si>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</si>
  <si>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</si>
  <si>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</si>
  <si>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</si>
  <si>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</si>
  <si>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</si>
  <si>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</si>
  <si>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</si>
  <si>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</si>
  <si>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</si>
  <si>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</si>
  <si>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</si>
  <si>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drogra</t>
  </si>
  <si>
    <t>draugr</t>
  </si>
  <si>
    <t>dul</t>
  </si>
  <si>
    <t>hit</t>
  </si>
  <si>
    <t>dûlne</t>
  </si>
  <si>
    <t>bean</t>
  </si>
  <si>
    <t>dûltin</t>
  </si>
  <si>
    <t>night</t>
  </si>
  <si>
    <t>dum</t>
  </si>
  <si>
    <t>stupid, dumb</t>
  </si>
  <si>
    <t>dur</t>
  </si>
  <si>
    <t>group of creatures, they, them, their</t>
  </si>
  <si>
    <t>durmir</t>
  </si>
  <si>
    <t>character of story</t>
  </si>
  <si>
    <t>durvda</t>
  </si>
  <si>
    <t>spear (weapon)</t>
  </si>
  <si>
    <t>dûryn</t>
  </si>
  <si>
    <t>equipment</t>
  </si>
  <si>
    <t>dûv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</si>
  <si>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</si>
  <si>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</si>
  <si>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</si>
  <si>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</si>
  <si>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</si>
  <si>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</si>
  <si>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</si>
  <si>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</si>
  <si>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eirvan</t>
  </si>
  <si>
    <t>friend, ally</t>
  </si>
  <si>
    <t>eiserg</t>
  </si>
  <si>
    <t>medicine, tonic</t>
  </si>
  <si>
    <t>elgek</t>
  </si>
  <si>
    <t>arrow (weapon)</t>
  </si>
  <si>
    <t>elgûnalf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</si>
  <si>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</si>
  <si>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</si>
  <si>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</si>
  <si>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</si>
  <si>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</si>
  <si>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</si>
  <si>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</si>
  <si>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</si>
  <si>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</si>
  <si>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</si>
  <si>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</si>
  <si>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</si>
  <si>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</si>
  <si>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</si>
  <si>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</si>
  <si>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</si>
  <si>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</si>
  <si>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</si>
  <si>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</si>
  <si>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</si>
  <si>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</si>
  <si>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</si>
  <si>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</si>
  <si>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</si>
  <si>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</si>
  <si>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</si>
  <si>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</si>
  <si>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</si>
  <si>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</si>
  <si>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</si>
  <si>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</si>
  <si>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</si>
  <si>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</si>
  <si>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</si>
  <si>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</si>
  <si>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</si>
  <si>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</si>
  <si>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</si>
  <si>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</si>
  <si>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</si>
  <si>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</si>
  <si>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</si>
  <si>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</si>
  <si>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</si>
  <si>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</si>
  <si>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</si>
  <si>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</si>
  <si>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fjolpla</t>
  </si>
  <si>
    <t>boat</t>
  </si>
  <si>
    <t>fjorg</t>
  </si>
  <si>
    <t>atgeir, glaive (weapon)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</si>
  <si>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</si>
  <si>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</si>
  <si>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</si>
  <si>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</si>
  <si>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</si>
  <si>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</si>
  <si>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</si>
  <si>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</si>
  <si>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</si>
  <si>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</si>
  <si>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</si>
  <si>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</si>
  <si>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</si>
  <si>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</si>
  <si>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</si>
  <si>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</si>
  <si>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</si>
  <si>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</si>
  <si>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</si>
  <si>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</si>
  <si>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</si>
  <si>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</si>
  <si>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</si>
  <si>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</si>
  <si>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</si>
  <si>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</si>
  <si>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</si>
  <si>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</si>
  <si>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</si>
  <si>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</si>
  <si>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</si>
  <si>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</si>
  <si>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</si>
  <si>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</si>
  <si>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</si>
  <si>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</si>
  <si>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</si>
  <si>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</si>
  <si>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</si>
  <si>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</si>
  <si>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</si>
  <si>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</si>
  <si>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</si>
  <si>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</si>
  <si>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</si>
  <si>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</si>
  <si>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</si>
  <si>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</si>
  <si>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</si>
  <si>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</si>
  <si>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</si>
  <si>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</si>
  <si>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</t>
  </si>
  <si>
    <t>weight of object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</si>
  <si>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</si>
  <si>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</si>
  <si>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</si>
  <si>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</si>
  <si>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</si>
  <si>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</si>
  <si>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</si>
  <si>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</si>
  <si>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gatve</t>
  </si>
  <si>
    <t>annoy</t>
  </si>
  <si>
    <t>gazur</t>
  </si>
  <si>
    <t>angry, mad</t>
  </si>
  <si>
    <t>gef</t>
  </si>
  <si>
    <t>stick (noun)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</si>
  <si>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</si>
  <si>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</si>
  <si>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</si>
  <si>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</si>
  <si>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</si>
  <si>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</si>
  <si>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</si>
  <si>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</si>
  <si>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</si>
  <si>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</si>
  <si>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</si>
  <si>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</si>
  <si>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</si>
  <si>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</si>
  <si>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</si>
  <si>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</si>
  <si>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</si>
  <si>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</si>
  <si>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</si>
  <si>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</si>
  <si>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gledul</t>
  </si>
  <si>
    <t>work for, work as, job, occupation</t>
  </si>
  <si>
    <t>gleid</t>
  </si>
  <si>
    <t>gold</t>
  </si>
  <si>
    <t>gleirt</t>
  </si>
  <si>
    <t>beer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</si>
  <si>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</si>
  <si>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</si>
  <si>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</si>
  <si>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</si>
  <si>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</si>
  <si>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</si>
  <si>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</si>
  <si>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</si>
  <si>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</si>
  <si>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</si>
  <si>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</si>
  <si>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</si>
  <si>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</si>
  <si>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</si>
  <si>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</si>
  <si>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</si>
  <si>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</t>
  </si>
  <si>
    <t>gate</t>
  </si>
  <si>
    <t>gort</t>
  </si>
  <si>
    <t>hurt (verb + adj), injured</t>
  </si>
  <si>
    <t>grast</t>
  </si>
  <si>
    <t>disgust, gross</t>
  </si>
  <si>
    <t>gren</t>
  </si>
  <si>
    <t>green</t>
  </si>
  <si>
    <t>grûl</t>
  </si>
  <si>
    <t>mace (weapon, not morning star)</t>
  </si>
  <si>
    <t>gûb</t>
  </si>
  <si>
    <t>goose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</si>
  <si>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</si>
  <si>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</si>
  <si>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</si>
  <si>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</si>
  <si>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</si>
  <si>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</si>
  <si>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</si>
  <si>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</si>
  <si>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</si>
  <si>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</si>
  <si>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</si>
  <si>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</si>
  <si>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</si>
  <si>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</si>
  <si>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</si>
  <si>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</si>
  <si>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</si>
  <si>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</si>
  <si>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</si>
  <si>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</si>
  <si>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</si>
  <si>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</si>
  <si>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</si>
  <si>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</si>
  <si>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</si>
  <si>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</si>
  <si>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</si>
  <si>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</si>
  <si>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hafk</t>
  </si>
  <si>
    <t>from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</si>
  <si>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</si>
  <si>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</si>
  <si>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</si>
  <si>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</si>
  <si>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</si>
  <si>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</si>
  <si>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</si>
  <si>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</si>
  <si>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</si>
  <si>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</si>
  <si>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</si>
  <si>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</si>
  <si>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</si>
  <si>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</si>
  <si>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</si>
  <si>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</si>
  <si>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</si>
  <si>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</si>
  <si>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</si>
  <si>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</si>
  <si>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</si>
  <si>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</si>
  <si>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</si>
  <si>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</si>
  <si>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</si>
  <si>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</si>
  <si>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</si>
  <si>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</si>
  <si>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</si>
  <si>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havur</t>
  </si>
  <si>
    <t>want, wish</t>
  </si>
  <si>
    <t>heg</t>
  </si>
  <si>
    <t>eat, consume solids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</si>
  <si>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</si>
  <si>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</si>
  <si>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</si>
  <si>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</si>
  <si>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</si>
  <si>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</si>
  <si>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</si>
  <si>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</si>
  <si>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</si>
  <si>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</si>
  <si>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</si>
  <si>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</si>
  <si>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hivæs</t>
  </si>
  <si>
    <t>missing, can't be found</t>
  </si>
  <si>
    <t>hom</t>
  </si>
  <si>
    <t>light</t>
  </si>
  <si>
    <t>hov</t>
  </si>
  <si>
    <t>equal, same</t>
  </si>
  <si>
    <t>hrik</t>
  </si>
  <si>
    <t>climb</t>
  </si>
  <si>
    <t>hruldskur</t>
  </si>
  <si>
    <t>wizard</t>
  </si>
  <si>
    <t>huld</t>
  </si>
  <si>
    <t>horse</t>
  </si>
  <si>
    <t>hunan</t>
  </si>
  <si>
    <t>honey (bees)</t>
  </si>
  <si>
    <t>hur</t>
  </si>
  <si>
    <t>linen</t>
  </si>
  <si>
    <t>hûv</t>
  </si>
  <si>
    <t>push</t>
  </si>
  <si>
    <t>id</t>
  </si>
  <si>
    <t>if, in case, by condition</t>
  </si>
  <si>
    <t>igbleb</t>
  </si>
  <si>
    <t>chicken</t>
  </si>
  <si>
    <t>ik</t>
  </si>
  <si>
    <t>not, negator (see morpheme section)</t>
  </si>
  <si>
    <t>disappear, vanish</t>
  </si>
  <si>
    <t>ilar</t>
  </si>
  <si>
    <t>sacred</t>
  </si>
  <si>
    <t>impagor</t>
  </si>
  <si>
    <t>picture, image</t>
  </si>
  <si>
    <t>int</t>
  </si>
  <si>
    <t>join, connect</t>
  </si>
  <si>
    <t>intu</t>
  </si>
  <si>
    <t>diamond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</si>
  <si>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</si>
  <si>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</si>
  <si>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</si>
  <si>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</si>
  <si>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</si>
  <si>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</si>
  <si>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</si>
  <si>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</si>
  <si>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</si>
  <si>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</si>
  <si>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vo</t>
  </si>
  <si>
    <t>jadre</t>
  </si>
  <si>
    <t>jade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</si>
  <si>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</si>
  <si>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</si>
  <si>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</si>
  <si>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</si>
  <si>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</si>
  <si>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</si>
  <si>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</si>
  <si>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</si>
  <si>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</si>
  <si>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</si>
  <si>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</si>
  <si>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</si>
  <si>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</si>
  <si>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</si>
  <si>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</si>
  <si>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</si>
  <si>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</si>
  <si>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</si>
  <si>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skilled at, situation going well, did good</t>
  </si>
  <si>
    <t>jomsald</t>
  </si>
  <si>
    <t>hello, hi (means good far)</t>
  </si>
  <si>
    <t>morally good</t>
  </si>
  <si>
    <t>joldi</t>
  </si>
  <si>
    <t>east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</si>
  <si>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</si>
  <si>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</si>
  <si>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</si>
  <si>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</si>
  <si>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</si>
  <si>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</si>
  <si>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</si>
  <si>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</si>
  <si>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</si>
  <si>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</si>
  <si>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</si>
  <si>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</si>
  <si>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</si>
  <si>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</si>
  <si>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</si>
  <si>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</si>
  <si>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</si>
  <si>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</si>
  <si>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</si>
  <si>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</si>
  <si>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kavn</t>
  </si>
  <si>
    <t>pike, long spear (weapon)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</si>
  <si>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</si>
  <si>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</si>
  <si>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</si>
  <si>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</si>
  <si>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</si>
  <si>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</si>
  <si>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</si>
  <si>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</si>
  <si>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</si>
  <si>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</si>
  <si>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</si>
  <si>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</si>
  <si>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</si>
  <si>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</si>
  <si>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</si>
  <si>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</si>
  <si>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</si>
  <si>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</si>
  <si>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</si>
  <si>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</si>
  <si>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</t>
  </si>
  <si>
    <t>language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</si>
  <si>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</si>
  <si>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</si>
  <si>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</si>
  <si>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</si>
  <si>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</si>
  <si>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</si>
  <si>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</si>
  <si>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</si>
  <si>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</si>
  <si>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</si>
  <si>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</t>
  </si>
  <si>
    <t>what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</si>
  <si>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</si>
  <si>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</si>
  <si>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</si>
  <si>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</si>
  <si>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</si>
  <si>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</si>
  <si>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</si>
  <si>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</si>
  <si>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</si>
  <si>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</si>
  <si>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</si>
  <si>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</si>
  <si>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</si>
  <si>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</si>
  <si>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</si>
  <si>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</si>
  <si>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</si>
  <si>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</si>
  <si>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</si>
  <si>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</si>
  <si>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</si>
  <si>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</si>
  <si>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</si>
  <si>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</si>
  <si>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</si>
  <si>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</si>
  <si>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</si>
  <si>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</si>
  <si>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</si>
  <si>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</si>
  <si>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</si>
  <si>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</si>
  <si>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dorvr</t>
  </si>
  <si>
    <t>lofûr</t>
  </si>
  <si>
    <t>surface</t>
  </si>
  <si>
    <t>lon</t>
  </si>
  <si>
    <t>and, then</t>
  </si>
  <si>
    <t>lorso</t>
  </si>
  <si>
    <t>many, much, several, lot of</t>
  </si>
  <si>
    <t>lorvet</t>
  </si>
  <si>
    <t>ground, land (noun)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</si>
  <si>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</si>
  <si>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</si>
  <si>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</si>
  <si>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</si>
  <si>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</si>
  <si>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</si>
  <si>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</si>
  <si>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</si>
  <si>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</si>
  <si>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</si>
  <si>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</si>
  <si>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</si>
  <si>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</si>
  <si>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</si>
  <si>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</si>
  <si>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lûtamur</t>
  </si>
  <si>
    <t>future time, after</t>
  </si>
  <si>
    <t>lûven</t>
  </si>
  <si>
    <t>love</t>
  </si>
  <si>
    <t>mænd</t>
  </si>
  <si>
    <t>cloak</t>
  </si>
  <si>
    <t>mær</t>
  </si>
  <si>
    <t>meaning, mean something</t>
  </si>
  <si>
    <t>maglon</t>
  </si>
  <si>
    <t>million</t>
  </si>
  <si>
    <t>mam</t>
  </si>
  <si>
    <t>mother</t>
  </si>
  <si>
    <t>mand</t>
  </si>
  <si>
    <t>cure, recover</t>
  </si>
  <si>
    <t>mavjeg</t>
  </si>
  <si>
    <t>maybe, might be, could be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</si>
  <si>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</si>
  <si>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</si>
  <si>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</si>
  <si>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</si>
  <si>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</si>
  <si>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</si>
  <si>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</si>
  <si>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</si>
  <si>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</si>
  <si>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</si>
  <si>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</si>
  <si>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</si>
  <si>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mobre</t>
  </si>
  <si>
    <t>marble</t>
  </si>
  <si>
    <t>morsvir</t>
  </si>
  <si>
    <t>missile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</si>
  <si>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</si>
  <si>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</si>
  <si>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</si>
  <si>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</si>
  <si>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</si>
  <si>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</si>
  <si>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</si>
  <si>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</si>
  <si>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</si>
  <si>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</si>
  <si>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</si>
  <si>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</si>
  <si>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</si>
  <si>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</si>
  <si>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</si>
  <si>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</si>
  <si>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</si>
  <si>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</si>
  <si>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</si>
  <si>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</si>
  <si>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</si>
  <si>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</si>
  <si>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</si>
  <si>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</si>
  <si>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</si>
  <si>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</si>
  <si>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</si>
  <si>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</si>
  <si>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</si>
  <si>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</si>
  <si>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</si>
  <si>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norl</t>
  </si>
  <si>
    <t>beside</t>
  </si>
  <si>
    <t>nus</t>
  </si>
  <si>
    <t>blue</t>
  </si>
  <si>
    <t>nyval</t>
  </si>
  <si>
    <t>crazy, insane, delusional</t>
  </si>
  <si>
    <t>olba</t>
  </si>
  <si>
    <t>pink</t>
  </si>
  <si>
    <t>olfe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</si>
  <si>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</si>
  <si>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</si>
  <si>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</si>
  <si>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</si>
  <si>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</si>
  <si>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</si>
  <si>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</si>
  <si>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</si>
  <si>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</si>
  <si>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</si>
  <si>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oste</t>
  </si>
  <si>
    <t>dodge, avoid</t>
  </si>
  <si>
    <t>the</t>
  </si>
  <si>
    <t>pæfk</t>
  </si>
  <si>
    <t>laugh, cackle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</si>
  <si>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</si>
  <si>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</si>
  <si>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</si>
  <si>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</si>
  <si>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</si>
  <si>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</si>
  <si>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</si>
  <si>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</si>
  <si>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</si>
  <si>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</si>
  <si>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</si>
  <si>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</si>
  <si>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</si>
  <si>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</si>
  <si>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</si>
  <si>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</si>
  <si>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</si>
  <si>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</si>
  <si>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</si>
  <si>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</si>
  <si>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</si>
  <si>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peltur</t>
  </si>
  <si>
    <t>circle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</si>
  <si>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</si>
  <si>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</si>
  <si>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</si>
  <si>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</si>
  <si>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</si>
  <si>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</si>
  <si>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</si>
  <si>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</si>
  <si>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</si>
  <si>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</si>
  <si>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</si>
  <si>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</si>
  <si>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</si>
  <si>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</si>
  <si>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</si>
  <si>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</si>
  <si>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</si>
  <si>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</si>
  <si>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</si>
  <si>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</si>
  <si>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</si>
  <si>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</si>
  <si>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</si>
  <si>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</si>
  <si>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</si>
  <si>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</si>
  <si>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</si>
  <si>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</si>
  <si>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</si>
  <si>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</si>
  <si>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</si>
  <si>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</si>
  <si>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</si>
  <si>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puntu</t>
  </si>
  <si>
    <t>drum</t>
  </si>
  <si>
    <t>rælna</t>
  </si>
  <si>
    <t>rule, reign, dominate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</si>
  <si>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</si>
  <si>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</si>
  <si>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</si>
  <si>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</si>
  <si>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</si>
  <si>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</si>
  <si>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</si>
  <si>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</si>
  <si>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ralm</t>
  </si>
  <si>
    <t>sprout, shoot of plant</t>
  </si>
  <si>
    <t>randur</t>
  </si>
  <si>
    <t>drain (verb)</t>
  </si>
  <si>
    <t>reim</t>
  </si>
  <si>
    <t>sound, noise</t>
  </si>
  <si>
    <t>ret</t>
  </si>
  <si>
    <t>mouse, rat</t>
  </si>
  <si>
    <t>rofk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</si>
  <si>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</si>
  <si>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</si>
  <si>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</si>
  <si>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</si>
  <si>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</si>
  <si>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</si>
  <si>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</si>
  <si>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</si>
  <si>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</si>
  <si>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</si>
  <si>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</si>
  <si>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</si>
  <si>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</si>
  <si>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</si>
  <si>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</si>
  <si>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</si>
  <si>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</si>
  <si>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</si>
  <si>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</si>
  <si>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</si>
  <si>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</si>
  <si>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</si>
  <si>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</si>
  <si>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</si>
  <si>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</si>
  <si>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</si>
  <si>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</si>
  <si>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</si>
  <si>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</si>
  <si>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</si>
  <si>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</si>
  <si>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</si>
  <si>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</si>
  <si>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</si>
  <si>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</si>
  <si>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</si>
  <si>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</si>
  <si>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</si>
  <si>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</si>
  <si>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</si>
  <si>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</si>
  <si>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</si>
  <si>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</si>
  <si>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</si>
  <si>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</si>
  <si>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</si>
  <si>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satle</t>
  </si>
  <si>
    <t>those</t>
  </si>
  <si>
    <t>savût</t>
  </si>
  <si>
    <t>ghost, spirit</t>
  </si>
  <si>
    <t>sef</t>
  </si>
  <si>
    <t>thank something</t>
  </si>
  <si>
    <t>segef</t>
  </si>
  <si>
    <t>sugar</t>
  </si>
  <si>
    <t>segefri</t>
  </si>
  <si>
    <t>sweet (taste)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</si>
  <si>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</si>
  <si>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</si>
  <si>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</si>
  <si>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</si>
  <si>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</si>
  <si>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</si>
  <si>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</si>
  <si>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</si>
  <si>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</si>
  <si>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</si>
  <si>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</si>
  <si>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</si>
  <si>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</si>
  <si>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</si>
  <si>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sigle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</si>
  <si>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</si>
  <si>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</si>
  <si>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</si>
  <si>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</si>
  <si>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</si>
  <si>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</si>
  <si>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</si>
  <si>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</si>
  <si>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</si>
  <si>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</si>
  <si>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</si>
  <si>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</si>
  <si>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</si>
  <si>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</si>
  <si>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</si>
  <si>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</si>
  <si>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</si>
  <si>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</si>
  <si>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</si>
  <si>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</si>
  <si>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</si>
  <si>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</si>
  <si>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</si>
  <si>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</si>
  <si>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</si>
  <si>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</si>
  <si>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</si>
  <si>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</si>
  <si>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</si>
  <si>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</si>
  <si>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</si>
  <si>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</si>
  <si>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</si>
  <si>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</si>
  <si>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</si>
  <si>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</si>
  <si>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</si>
  <si>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</si>
  <si>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</si>
  <si>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</si>
  <si>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</si>
  <si>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</si>
  <si>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</si>
  <si>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</si>
  <si>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</si>
  <si>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svadu</t>
  </si>
  <si>
    <t>lute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</si>
  <si>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</si>
  <si>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</si>
  <si>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</si>
  <si>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</si>
  <si>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</si>
  <si>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</si>
  <si>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</si>
  <si>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</si>
  <si>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</t>
  </si>
  <si>
    <t>write, print</t>
  </si>
  <si>
    <t>svusor</t>
  </si>
  <si>
    <t>send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</si>
  <si>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</si>
  <si>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</si>
  <si>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</si>
  <si>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</si>
  <si>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</si>
  <si>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</si>
  <si>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</si>
  <si>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</si>
  <si>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</si>
  <si>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</si>
  <si>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</si>
  <si>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</si>
  <si>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</si>
  <si>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</si>
  <si>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</si>
  <si>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tarafdan</t>
  </si>
  <si>
    <t>artillery, siege weapons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</si>
  <si>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</si>
  <si>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</si>
  <si>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</si>
  <si>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</si>
  <si>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</si>
  <si>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</si>
  <si>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</si>
  <si>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</si>
  <si>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</si>
  <si>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</si>
  <si>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</si>
  <si>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</si>
  <si>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</si>
  <si>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</si>
  <si>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correct, right, true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</si>
  <si>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</si>
  <si>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</si>
  <si>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</si>
  <si>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</si>
  <si>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</si>
  <si>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</si>
  <si>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</si>
  <si>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</si>
  <si>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</si>
  <si>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</si>
  <si>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</si>
  <si>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</si>
  <si>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</si>
  <si>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</si>
  <si>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</si>
  <si>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</si>
  <si>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</si>
  <si>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</si>
  <si>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</si>
  <si>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</si>
  <si>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</si>
  <si>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</si>
  <si>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</si>
  <si>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</si>
  <si>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</si>
  <si>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</si>
  <si>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</si>
  <si>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</si>
  <si>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uldaf</t>
  </si>
  <si>
    <t>mountain</t>
  </si>
  <si>
    <t>uldar</t>
  </si>
  <si>
    <t>betray</t>
  </si>
  <si>
    <t>ulnt</t>
  </si>
  <si>
    <t>be ill, sick</t>
  </si>
  <si>
    <t>ûlostur</t>
  </si>
  <si>
    <t>reputation</t>
  </si>
  <si>
    <t>ulskald</t>
  </si>
  <si>
    <t>argue</t>
  </si>
  <si>
    <t>ûlunveld</t>
  </si>
  <si>
    <t>symbol, glyph, letter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</si>
  <si>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</si>
  <si>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</si>
  <si>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</si>
  <si>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</si>
  <si>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</si>
  <si>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</si>
  <si>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</si>
  <si>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</si>
  <si>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valk</t>
  </si>
  <si>
    <t>kill, murder</t>
  </si>
  <si>
    <t>vaninreg</t>
  </si>
  <si>
    <t>fortified structure, mostly used to refer castles</t>
  </si>
  <si>
    <t>vankunur</t>
  </si>
  <si>
    <t>die</t>
  </si>
  <si>
    <t>vanun</t>
  </si>
  <si>
    <t>enemy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</si>
  <si>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</si>
  <si>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</si>
  <si>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</si>
  <si>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</si>
  <si>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</si>
  <si>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</si>
  <si>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</si>
  <si>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</si>
  <si>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veldaf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</si>
  <si>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</si>
  <si>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</si>
  <si>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</si>
  <si>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</si>
  <si>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</si>
  <si>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</si>
  <si>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</si>
  <si>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vin</t>
  </si>
  <si>
    <t>wine</t>
  </si>
  <si>
    <t>vind</t>
  </si>
  <si>
    <t>find, search, explore</t>
  </si>
  <si>
    <t>vindofogt</t>
  </si>
  <si>
    <t>invade, conquer</t>
  </si>
  <si>
    <t>visvral</t>
  </si>
  <si>
    <t>silver</t>
  </si>
  <si>
    <t>vjon</t>
  </si>
  <si>
    <t>return</t>
  </si>
  <si>
    <t>no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</si>
  <si>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</si>
  <si>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</si>
  <si>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</si>
  <si>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</si>
  <si>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</si>
  <si>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</si>
  <si>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</si>
  <si>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</si>
  <si>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</si>
  <si>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</si>
  <si>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</si>
  <si>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</si>
  <si>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</si>
  <si>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</si>
  <si>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</si>
  <si>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</si>
  <si>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</si>
  <si>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</si>
  <si>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</si>
  <si>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waldor</t>
  </si>
  <si>
    <t>ancestor</t>
  </si>
  <si>
    <t>waldortind</t>
  </si>
  <si>
    <t>culture, tradition</t>
  </si>
  <si>
    <t>wardagt</t>
  </si>
  <si>
    <t>warning (noun)</t>
  </si>
  <si>
    <t>wavira</t>
  </si>
  <si>
    <t>win, victory</t>
  </si>
  <si>
    <t>weif</t>
  </si>
  <si>
    <t>cute</t>
  </si>
  <si>
    <t>wele</t>
  </si>
  <si>
    <t>feast, banquet</t>
  </si>
  <si>
    <t>wait, stay</t>
  </si>
  <si>
    <t>wofard</t>
  </si>
  <si>
    <t>druid</t>
  </si>
  <si>
    <t>woflur</t>
  </si>
  <si>
    <t>throne</t>
  </si>
  <si>
    <t>woftildr</t>
  </si>
  <si>
    <t>parchment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</si>
  <si>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</si>
  <si>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</si>
  <si>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</si>
  <si>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</si>
  <si>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</si>
  <si>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</si>
  <si>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</si>
  <si>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</si>
  <si>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</si>
  <si>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</si>
  <si>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</si>
  <si>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</si>
  <si>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</si>
  <si>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</si>
  <si>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</si>
  <si>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</si>
  <si>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</si>
  <si>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</si>
  <si>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</si>
  <si>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</si>
  <si>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</si>
  <si>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</si>
  <si>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</si>
  <si>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</si>
  <si>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</si>
  <si>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</si>
  <si>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</si>
  <si>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</si>
  <si>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</si>
  <si>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</si>
  <si>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</si>
  <si>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</si>
  <si>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</si>
  <si>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</si>
  <si>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</si>
  <si>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</si>
  <si>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</si>
  <si>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</si>
  <si>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</si>
  <si>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</si>
  <si>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</si>
  <si>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</si>
  <si>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</si>
  <si>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</si>
  <si>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</si>
  <si>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</si>
  <si>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</si>
  <si>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</si>
  <si>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</si>
  <si>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</si>
  <si>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</si>
  <si>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</si>
  <si>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</si>
  <si>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</si>
  <si>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</si>
  <si>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</si>
  <si>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</si>
  <si>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</si>
  <si>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</si>
  <si>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</si>
  <si>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aes</t>
  </si>
  <si>
    <t>out</t>
  </si>
  <si>
    <t>owner (-ril)</t>
  </si>
  <si>
    <t>ereril = my</t>
  </si>
  <si>
    <t>Al atr Alti heim. (I go I own home.) (because atr means "to go, or move to", we don't need an extra "to")</t>
  </si>
  <si>
    <t>afni</t>
  </si>
  <si>
    <t>outside</t>
  </si>
  <si>
    <t>plural (-ru)</t>
  </si>
  <si>
    <t>bithru = guys</t>
  </si>
  <si>
    <t>Al davde sar. (I runned there.) (You follow the morpheme rules. Ran = Run (verb) + ed (past tense).)</t>
  </si>
  <si>
    <t>a</t>
  </si>
  <si>
    <t>move, go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</si>
  <si>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</si>
  <si>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</si>
  <si>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</si>
  <si>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</si>
  <si>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</si>
  <si>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</si>
  <si>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</si>
  <si>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</si>
  <si>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</si>
  <si>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</si>
  <si>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</si>
  <si>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</si>
  <si>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</si>
  <si>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</si>
  <si>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</si>
  <si>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</si>
  <si>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</si>
  <si>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</si>
  <si>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aliöm</t>
  </si>
  <si>
    <t>ball</t>
  </si>
  <si>
    <t>question (dar)</t>
  </si>
  <si>
    <t>dar ûvla'rûvias wiyne = if any'person able (is anyone able to)</t>
  </si>
  <si>
    <t>alörbu</t>
  </si>
  <si>
    <t>window</t>
  </si>
  <si>
    <t>male occupation (-faon)</t>
  </si>
  <si>
    <t>baelaeafaon = wood man (probably lumberjack)</t>
  </si>
  <si>
    <t>alösa</t>
  </si>
  <si>
    <t>bolt</t>
  </si>
  <si>
    <t>female occupation (-fera)</t>
  </si>
  <si>
    <t>bintrafera = farm woman (probably farmer)</t>
  </si>
  <si>
    <t>Lan servgal ru jeg? (What person be you? Proper english: Who are you?)</t>
  </si>
  <si>
    <t>alpör</t>
  </si>
  <si>
    <t>world</t>
  </si>
  <si>
    <t>of</t>
  </si>
  <si>
    <t>zivas'lilûn = drop'water (drop of water)</t>
  </si>
  <si>
    <t>Lan ûn atelg jeg? (What an apple be? Proper english: What is an apple?)</t>
  </si>
  <si>
    <t>alûande</t>
  </si>
  <si>
    <t>ocean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</si>
  <si>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</si>
  <si>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</si>
  <si>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</si>
  <si>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</si>
  <si>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</si>
  <si>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</si>
  <si>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ansriöl</t>
  </si>
  <si>
    <t>ansrivar</t>
  </si>
  <si>
    <t>memory</t>
  </si>
  <si>
    <t>aomil</t>
  </si>
  <si>
    <t>mushroom, toadstood, fungus</t>
  </si>
  <si>
    <t>ardath</t>
  </si>
  <si>
    <t>ath</t>
  </si>
  <si>
    <t>athirath</t>
  </si>
  <si>
    <t>monster</t>
  </si>
  <si>
    <t>athiyas</t>
  </si>
  <si>
    <t>aunûli</t>
  </si>
  <si>
    <t>avoltar</t>
  </si>
  <si>
    <t>ou</t>
  </si>
  <si>
    <t>ardûik</t>
  </si>
  <si>
    <t>crate, box, chest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</si>
  <si>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</si>
  <si>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</si>
  <si>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</si>
  <si>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</si>
  <si>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</si>
  <si>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</si>
  <si>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</si>
  <si>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</si>
  <si>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</si>
  <si>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</si>
  <si>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</si>
  <si>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</si>
  <si>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</si>
  <si>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</si>
  <si>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</si>
  <si>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</si>
  <si>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</si>
  <si>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</si>
  <si>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</si>
  <si>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</si>
  <si>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</si>
  <si>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</si>
  <si>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</si>
  <si>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</si>
  <si>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</si>
  <si>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</si>
  <si>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</si>
  <si>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</si>
  <si>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</si>
  <si>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</si>
  <si>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</si>
  <si>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</si>
  <si>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</si>
  <si>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</si>
  <si>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</si>
  <si>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crystal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</si>
  <si>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</si>
  <si>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</si>
  <si>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</si>
  <si>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</si>
  <si>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</si>
  <si>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</si>
  <si>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</si>
  <si>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</si>
  <si>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</si>
  <si>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</si>
  <si>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</si>
  <si>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</si>
  <si>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</si>
  <si>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</si>
  <si>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</si>
  <si>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</si>
  <si>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</si>
  <si>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</si>
  <si>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</si>
  <si>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</si>
  <si>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</si>
  <si>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</si>
  <si>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</si>
  <si>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</si>
  <si>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</si>
  <si>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</si>
  <si>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</si>
  <si>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</si>
  <si>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</si>
  <si>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</si>
  <si>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</si>
  <si>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</si>
  <si>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</si>
  <si>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</si>
  <si>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</si>
  <si>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</si>
  <si>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</si>
  <si>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</si>
  <si>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</si>
  <si>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</si>
  <si>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</si>
  <si>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</si>
  <si>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</si>
  <si>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</si>
  <si>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</si>
  <si>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</si>
  <si>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</si>
  <si>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</si>
  <si>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</si>
  <si>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</si>
  <si>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</si>
  <si>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</si>
  <si>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</si>
  <si>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</si>
  <si>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</si>
  <si>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</si>
  <si>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</si>
  <si>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</si>
  <si>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</si>
  <si>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</si>
  <si>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</si>
  <si>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</si>
  <si>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</si>
  <si>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</si>
  <si>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</si>
  <si>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</si>
  <si>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</si>
  <si>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</si>
  <si>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</si>
  <si>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</si>
  <si>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</si>
  <si>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</si>
  <si>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</si>
  <si>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</si>
  <si>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</si>
  <si>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</si>
  <si>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</si>
  <si>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</si>
  <si>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</si>
  <si>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</si>
  <si>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</si>
  <si>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</si>
  <si>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</si>
  <si>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</si>
  <si>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</si>
  <si>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gler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</si>
  <si>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</si>
  <si>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</si>
  <si>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</si>
  <si>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</si>
  <si>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</si>
  <si>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</si>
  <si>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</si>
  <si>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</si>
  <si>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</si>
  <si>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</si>
  <si>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</si>
  <si>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</si>
  <si>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</si>
  <si>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</si>
  <si>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</si>
  <si>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</si>
  <si>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</si>
  <si>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</si>
  <si>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</si>
  <si>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</si>
  <si>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</si>
  <si>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</si>
  <si>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</si>
  <si>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</si>
  <si>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</si>
  <si>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</si>
  <si>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</si>
  <si>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</si>
  <si>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</si>
  <si>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</si>
  <si>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</si>
  <si>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</si>
  <si>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</si>
  <si>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</si>
  <si>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</si>
  <si>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</si>
  <si>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</si>
  <si>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</si>
  <si>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</si>
  <si>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</si>
  <si>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</si>
  <si>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</si>
  <si>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</si>
  <si>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</si>
  <si>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</si>
  <si>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</si>
  <si>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</si>
  <si>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</si>
  <si>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</si>
  <si>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</si>
  <si>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</si>
  <si>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</si>
  <si>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</si>
  <si>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</si>
  <si>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</si>
  <si>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</si>
  <si>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</si>
  <si>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</si>
  <si>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</si>
  <si>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</si>
  <si>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</si>
  <si>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</si>
  <si>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</si>
  <si>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</si>
  <si>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</si>
  <si>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</si>
  <si>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</si>
  <si>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</si>
  <si>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</si>
  <si>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</si>
  <si>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</si>
  <si>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</si>
  <si>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</si>
  <si>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</si>
  <si>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</si>
  <si>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</si>
  <si>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</si>
  <si>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</si>
  <si>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</si>
  <si>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</si>
  <si>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</si>
  <si>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</si>
  <si>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</si>
  <si>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</si>
  <si>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</si>
  <si>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</si>
  <si>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</si>
  <si>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</si>
  <si>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</si>
  <si>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</si>
  <si>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</si>
  <si>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</si>
  <si>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</si>
  <si>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</si>
  <si>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</si>
  <si>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</si>
  <si>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</si>
  <si>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</si>
  <si>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</si>
  <si>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</si>
  <si>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</si>
  <si>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</si>
  <si>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</si>
  <si>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</si>
  <si>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</si>
  <si>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</si>
  <si>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</si>
  <si>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</si>
  <si>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</si>
  <si>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</si>
  <si>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</si>
  <si>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</si>
  <si>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</si>
  <si>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</si>
  <si>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</si>
  <si>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</si>
  <si>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</si>
  <si>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</si>
  <si>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</si>
  <si>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</si>
  <si>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</si>
  <si>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</si>
  <si>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</si>
  <si>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</si>
  <si>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</si>
  <si>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</si>
  <si>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</si>
  <si>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</si>
  <si>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</si>
  <si>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</si>
  <si>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</si>
  <si>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</si>
  <si>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</si>
  <si>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</si>
  <si>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</si>
  <si>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</si>
  <si>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lilûn</t>
  </si>
  <si>
    <t>löilsia</t>
  </si>
  <si>
    <t>lowaod</t>
  </si>
  <si>
    <t>crossbow (weapon)</t>
  </si>
  <si>
    <t>lowur</t>
  </si>
  <si>
    <t>lûind</t>
  </si>
  <si>
    <t>village, town, settlement</t>
  </si>
  <si>
    <t>lûinti</t>
  </si>
  <si>
    <t>oil</t>
  </si>
  <si>
    <t>lûl</t>
  </si>
  <si>
    <t>lurliyth</t>
  </si>
  <si>
    <t>sky</t>
  </si>
  <si>
    <t>maenirti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</si>
  <si>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</si>
  <si>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</si>
  <si>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</si>
  <si>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</si>
  <si>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</si>
  <si>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</si>
  <si>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</si>
  <si>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</si>
  <si>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</si>
  <si>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</si>
  <si>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</si>
  <si>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</si>
  <si>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</si>
  <si>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</si>
  <si>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</si>
  <si>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</si>
  <si>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</si>
  <si>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</si>
  <si>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</si>
  <si>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</si>
  <si>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</si>
  <si>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</si>
  <si>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</si>
  <si>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</si>
  <si>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</si>
  <si>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</si>
  <si>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</si>
  <si>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</si>
  <si>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</si>
  <si>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</si>
  <si>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</si>
  <si>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</si>
  <si>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</si>
  <si>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</si>
  <si>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</si>
  <si>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</si>
  <si>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</si>
  <si>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</si>
  <si>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</si>
  <si>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</si>
  <si>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</si>
  <si>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</si>
  <si>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</si>
  <si>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</si>
  <si>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</si>
  <si>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</si>
  <si>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</si>
  <si>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</si>
  <si>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</si>
  <si>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</si>
  <si>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</si>
  <si>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</si>
  <si>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</si>
  <si>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</si>
  <si>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</si>
  <si>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</si>
  <si>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</si>
  <si>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</si>
  <si>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</si>
  <si>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</si>
  <si>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</si>
  <si>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</si>
  <si>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</si>
  <si>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</si>
  <si>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</si>
  <si>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</si>
  <si>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</si>
  <si>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</si>
  <si>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</si>
  <si>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</si>
  <si>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</si>
  <si>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</si>
  <si>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</si>
  <si>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</si>
  <si>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</si>
  <si>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</si>
  <si>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</si>
  <si>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</si>
  <si>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</si>
  <si>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</si>
  <si>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</si>
  <si>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</si>
  <si>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</si>
  <si>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</si>
  <si>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</si>
  <si>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</si>
  <si>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</si>
  <si>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qwier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</si>
  <si>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</si>
  <si>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</si>
  <si>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</si>
  <si>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</si>
  <si>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</si>
  <si>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</si>
  <si>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</si>
  <si>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</si>
  <si>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</si>
  <si>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</si>
  <si>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</si>
  <si>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</si>
  <si>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</si>
  <si>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</si>
  <si>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</si>
  <si>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</si>
  <si>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</si>
  <si>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</si>
  <si>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riynu</t>
  </si>
  <si>
    <t>pouch, bag</t>
  </si>
  <si>
    <t>rond</t>
  </si>
  <si>
    <t>person, humanoid creature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</si>
  <si>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</si>
  <si>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</si>
  <si>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</si>
  <si>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</si>
  <si>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</si>
  <si>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</si>
  <si>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</si>
  <si>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</si>
  <si>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</si>
  <si>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</si>
  <si>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</si>
  <si>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</si>
  <si>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</si>
  <si>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</si>
  <si>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</si>
  <si>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</si>
  <si>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</si>
  <si>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</si>
  <si>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</si>
  <si>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</si>
  <si>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</si>
  <si>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</si>
  <si>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</si>
  <si>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</si>
  <si>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</si>
  <si>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</si>
  <si>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</si>
  <si>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</si>
  <si>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</si>
  <si>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</si>
  <si>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</si>
  <si>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</si>
  <si>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</si>
  <si>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</si>
  <si>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silitha</t>
  </si>
  <si>
    <t>writing</t>
  </si>
  <si>
    <t>siyrp</t>
  </si>
  <si>
    <t>buy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</si>
  <si>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</si>
  <si>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</si>
  <si>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</si>
  <si>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</si>
  <si>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</si>
  <si>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</si>
  <si>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</si>
  <si>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</si>
  <si>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</si>
  <si>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</si>
  <si>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telqwessir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</si>
  <si>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</si>
  <si>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</si>
  <si>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</si>
  <si>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</si>
  <si>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</si>
  <si>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</si>
  <si>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</si>
  <si>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</si>
  <si>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</si>
  <si>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</si>
  <si>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thun</t>
  </si>
  <si>
    <t>fear</t>
  </si>
  <si>
    <t>tiörn</t>
  </si>
  <si>
    <t>dwarf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</si>
  <si>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</si>
  <si>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</si>
  <si>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</si>
  <si>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</si>
  <si>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</si>
  <si>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</si>
  <si>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</si>
  <si>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</si>
  <si>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</si>
  <si>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</si>
  <si>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</si>
  <si>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</si>
  <si>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</si>
  <si>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</si>
  <si>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</si>
  <si>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</si>
  <si>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</si>
  <si>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</si>
  <si>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</si>
  <si>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</si>
  <si>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</si>
  <si>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</si>
  <si>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</si>
  <si>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</si>
  <si>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</si>
  <si>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</si>
  <si>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</si>
  <si>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</si>
  <si>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</si>
  <si>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</si>
  <si>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viona</t>
  </si>
  <si>
    <t>success, complete, finish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</si>
  <si>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</si>
  <si>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</si>
  <si>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</si>
  <si>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</si>
  <si>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</si>
  <si>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</si>
  <si>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</si>
  <si>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</si>
  <si>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</si>
  <si>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</si>
  <si>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</si>
  <si>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</si>
  <si>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</si>
  <si>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</si>
  <si>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viönd</t>
  </si>
  <si>
    <t>meat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</si>
  <si>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</si>
  <si>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</si>
  <si>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</si>
  <si>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</si>
  <si>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</si>
  <si>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</si>
  <si>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</si>
  <si>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</si>
  <si>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</si>
  <si>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</si>
  <si>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</si>
  <si>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</si>
  <si>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</si>
  <si>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</si>
  <si>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</si>
  <si>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</si>
  <si>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</si>
  <si>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</si>
  <si>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gwössu</t>
  </si>
  <si>
    <t>robes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</si>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</sst>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3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TRUE)"),"kirs")</f>
        <v>kirs</v>
      </c>
      <c r="H5" s="14" t="str">
        <f>IFERROR(__xludf.DUMMYFUNCTION("""COMPUTED_VALUE"""),"army")</f>
        <v>army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 t="str">
        <f>IFERROR(__xludf.DUMMYFUNCTION("""COMPUTED_VALUE"""),"vanun")</f>
        <v>vanun</v>
      </c>
      <c r="H6" s="8" t="str">
        <f>IFERROR(__xludf.DUMMYFUNCTION("""COMPUTED_VALUE"""),"enemy")</f>
        <v>enemy</v>
      </c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 t="str">
        <f>IFERROR(__xludf.DUMMYFUNCTION("""COMPUTED_VALUE"""),"ei")</f>
        <v>ei</v>
      </c>
      <c r="H7" s="8" t="str">
        <f>IFERROR(__xludf.DUMMYFUNCTION("""COMPUTED_VALUE"""),"i, me, my")</f>
        <v>i, me, my</v>
      </c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 t="str">
        <f>IFERROR(__xludf.DUMMYFUNCTION("""COMPUTED_VALUE"""),"freinsyn")</f>
        <v>freinsyn</v>
      </c>
      <c r="H8" s="8" t="str">
        <f>IFERROR(__xludf.DUMMYFUNCTION("""COMPUTED_VALUE"""),"school, academy")</f>
        <v>school, academy</v>
      </c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30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180</v>
      </c>
      <c r="B41" s="14" t="s">
        <v>181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1" t="s">
        <v>182</v>
      </c>
      <c r="B42" s="11" t="s">
        <v>183</v>
      </c>
      <c r="C42" s="14" t="s">
        <v>184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185</v>
      </c>
      <c r="B43" s="14" t="s">
        <v>186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187</v>
      </c>
      <c r="B44" s="14" t="s">
        <v>188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209</v>
      </c>
      <c r="B55" s="14" t="s">
        <v>210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211</v>
      </c>
      <c r="B56" s="14" t="s">
        <v>212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213</v>
      </c>
      <c r="B57" s="14" t="s">
        <v>214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215</v>
      </c>
      <c r="B58" s="14" t="s">
        <v>216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217</v>
      </c>
      <c r="B59" s="14" t="s">
        <v>218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219</v>
      </c>
      <c r="B60" s="14" t="s">
        <v>220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221</v>
      </c>
      <c r="B61" s="14" t="s">
        <v>222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223</v>
      </c>
      <c r="B62" s="14" t="s">
        <v>224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225</v>
      </c>
      <c r="B63" s="14" t="s">
        <v>226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227</v>
      </c>
      <c r="B64" s="14" t="s">
        <v>228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229</v>
      </c>
      <c r="B65" s="14" t="s">
        <v>230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231</v>
      </c>
      <c r="B66" s="14" t="s">
        <v>232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233</v>
      </c>
      <c r="B67" s="14" t="s">
        <v>234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235</v>
      </c>
      <c r="B68" s="14" t="s">
        <v>236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237</v>
      </c>
      <c r="B69" s="14" t="s">
        <v>238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239</v>
      </c>
      <c r="B70" s="14" t="s">
        <v>240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241</v>
      </c>
      <c r="B71" s="14" t="s">
        <v>242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243</v>
      </c>
      <c r="B72" s="14" t="s">
        <v>244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245</v>
      </c>
      <c r="B73" s="14" t="s">
        <v>246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247</v>
      </c>
      <c r="B74" s="14" t="s">
        <v>248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249</v>
      </c>
      <c r="B75" s="14" t="s">
        <v>250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251</v>
      </c>
      <c r="B76" s="14" t="s">
        <v>252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253</v>
      </c>
      <c r="B77" s="14" t="s">
        <v>254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255</v>
      </c>
      <c r="B78" s="14" t="s">
        <v>256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257</v>
      </c>
      <c r="B79" s="14" t="s">
        <v>258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259</v>
      </c>
      <c r="B80" s="14" t="s">
        <v>260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1" t="s">
        <v>261</v>
      </c>
      <c r="B81" s="11" t="s">
        <v>262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263</v>
      </c>
      <c r="B82" s="14" t="s">
        <v>264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265</v>
      </c>
      <c r="B83" s="14" t="s">
        <v>266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267</v>
      </c>
      <c r="B84" s="14" t="s">
        <v>268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269</v>
      </c>
      <c r="B85" s="14" t="s">
        <v>270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1" t="s">
        <v>271</v>
      </c>
      <c r="B86" s="11" t="s">
        <v>272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273</v>
      </c>
      <c r="B87" s="14" t="s">
        <v>274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275</v>
      </c>
      <c r="B88" s="14" t="s">
        <v>276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277</v>
      </c>
      <c r="B89" s="14" t="s">
        <v>278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190</v>
      </c>
      <c r="B90" s="14" t="s">
        <v>279</v>
      </c>
      <c r="C90" s="14" t="s">
        <v>280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281</v>
      </c>
      <c r="B91" s="13" t="s">
        <v>282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</v>
      </c>
      <c r="B92" s="14" t="s">
        <v>283</v>
      </c>
      <c r="C92" s="14" t="s">
        <v>284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285</v>
      </c>
      <c r="B93" s="14" t="s">
        <v>286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287</v>
      </c>
      <c r="B94" s="14" t="s">
        <v>288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289</v>
      </c>
      <c r="B95" s="14" t="s">
        <v>290</v>
      </c>
      <c r="C95" s="14" t="s">
        <v>291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292</v>
      </c>
      <c r="B96" s="14" t="s">
        <v>293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294</v>
      </c>
      <c r="B97" s="14" t="s">
        <v>295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296</v>
      </c>
      <c r="B98" s="14" t="s">
        <v>297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298</v>
      </c>
      <c r="B99" s="14" t="s">
        <v>299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300</v>
      </c>
      <c r="B100" s="14" t="s">
        <v>301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302</v>
      </c>
      <c r="B101" s="14" t="s">
        <v>303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304</v>
      </c>
      <c r="B102" s="14" t="s">
        <v>305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306</v>
      </c>
      <c r="B103" s="14" t="s">
        <v>307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308</v>
      </c>
      <c r="B104" s="14" t="s">
        <v>309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310</v>
      </c>
      <c r="B105" s="14" t="s">
        <v>311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312</v>
      </c>
      <c r="B106" s="14" t="s">
        <v>313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1" t="s">
        <v>314</v>
      </c>
      <c r="B107" s="11" t="s">
        <v>315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316</v>
      </c>
      <c r="B108" s="14" t="s">
        <v>317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318</v>
      </c>
      <c r="B109" s="14" t="s">
        <v>319</v>
      </c>
      <c r="C109" s="14" t="s">
        <v>320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1" t="s">
        <v>321</v>
      </c>
      <c r="B110" s="11" t="s">
        <v>322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323</v>
      </c>
      <c r="B111" s="14" t="s">
        <v>324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325</v>
      </c>
      <c r="B112" s="14" t="s">
        <v>326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327</v>
      </c>
      <c r="B113" s="14" t="s">
        <v>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329</v>
      </c>
      <c r="B114" s="14" t="s">
        <v>330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331</v>
      </c>
      <c r="B115" s="14" t="s">
        <v>332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333</v>
      </c>
      <c r="B116" s="14" t="s">
        <v>334</v>
      </c>
      <c r="C116" s="14" t="s">
        <v>335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336</v>
      </c>
      <c r="B117" s="14" t="s">
        <v>337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338</v>
      </c>
      <c r="B118" s="14" t="s">
        <v>339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340</v>
      </c>
      <c r="B119" s="14" t="s">
        <v>341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342</v>
      </c>
      <c r="B120" s="14" t="s">
        <v>343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344</v>
      </c>
      <c r="B121" s="14" t="s">
        <v>345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346</v>
      </c>
      <c r="B122" s="14" t="s">
        <v>347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348</v>
      </c>
      <c r="B123" s="14" t="s">
        <v>349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350</v>
      </c>
      <c r="B124" s="14" t="s">
        <v>351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352</v>
      </c>
      <c r="B125" s="14" t="s">
        <v>353</v>
      </c>
      <c r="C125" s="14" t="s">
        <v>354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355</v>
      </c>
      <c r="B126" s="14" t="s">
        <v>356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357</v>
      </c>
      <c r="B127" s="14" t="s">
        <v>358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359</v>
      </c>
      <c r="B128" s="14" t="s">
        <v>360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361</v>
      </c>
      <c r="B129" s="14" t="s">
        <v>362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363</v>
      </c>
      <c r="B130" s="14" t="s">
        <v>364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365</v>
      </c>
      <c r="B131" s="14" t="s">
        <v>366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367</v>
      </c>
      <c r="B132" s="14" t="s">
        <v>368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369</v>
      </c>
      <c r="B133" s="14" t="s">
        <v>370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371</v>
      </c>
      <c r="B134" s="14" t="s">
        <v>372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373</v>
      </c>
      <c r="B135" s="14" t="s">
        <v>374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1" t="s">
        <v>375</v>
      </c>
      <c r="B136" s="11" t="s">
        <v>376</v>
      </c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377</v>
      </c>
      <c r="B137" s="14" t="s">
        <v>378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379</v>
      </c>
      <c r="B138" s="14" t="s">
        <v>380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381</v>
      </c>
      <c r="B139" s="14" t="s">
        <v>382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383</v>
      </c>
      <c r="B140" s="14" t="s">
        <v>384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385</v>
      </c>
      <c r="B141" s="14" t="s">
        <v>386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387</v>
      </c>
      <c r="B142" s="14" t="s">
        <v>388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389</v>
      </c>
      <c r="B143" s="14" t="s">
        <v>390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1" t="s">
        <v>391</v>
      </c>
      <c r="B144" s="11" t="s">
        <v>392</v>
      </c>
      <c r="C144" s="14" t="s">
        <v>393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394</v>
      </c>
      <c r="B145" s="14" t="s">
        <v>395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396</v>
      </c>
      <c r="B146" s="14" t="s">
        <v>397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398</v>
      </c>
      <c r="B147" s="14" t="s">
        <v>399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400</v>
      </c>
      <c r="B148" s="14" t="s">
        <v>401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402</v>
      </c>
      <c r="B149" s="14" t="s">
        <v>403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404</v>
      </c>
      <c r="B150" s="14" t="s">
        <v>405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406</v>
      </c>
      <c r="B151" s="14" t="s">
        <v>407</v>
      </c>
      <c r="C151" s="14" t="s">
        <v>408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409</v>
      </c>
      <c r="B152" s="14" t="s">
        <v>410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411</v>
      </c>
      <c r="B153" s="14" t="s">
        <v>412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413</v>
      </c>
      <c r="B154" s="14" t="s">
        <v>414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415</v>
      </c>
      <c r="B155" s="14" t="s">
        <v>416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417</v>
      </c>
      <c r="B156" s="14" t="s">
        <v>418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419</v>
      </c>
      <c r="B157" s="14" t="s">
        <v>420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421</v>
      </c>
      <c r="B158" s="14" t="s">
        <v>422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423</v>
      </c>
      <c r="B159" s="14" t="s">
        <v>424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425</v>
      </c>
      <c r="B160" s="14" t="s">
        <v>426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427</v>
      </c>
      <c r="B161" s="14" t="s">
        <v>428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429</v>
      </c>
      <c r="B162" s="14" t="s">
        <v>430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431</v>
      </c>
      <c r="B163" s="14" t="s">
        <v>432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433</v>
      </c>
      <c r="B164" s="14" t="s">
        <v>434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435</v>
      </c>
      <c r="B165" s="14" t="s">
        <v>436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437</v>
      </c>
      <c r="B166" s="14" t="s">
        <v>438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439</v>
      </c>
      <c r="B167" s="14" t="s">
        <v>440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441</v>
      </c>
      <c r="B168" s="14" t="s">
        <v>442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443</v>
      </c>
      <c r="B169" s="14" t="s">
        <v>444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445</v>
      </c>
      <c r="B170" s="14" t="s">
        <v>446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447</v>
      </c>
      <c r="B171" s="14" t="s">
        <v>448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449</v>
      </c>
      <c r="B172" s="14" t="s">
        <v>450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451</v>
      </c>
      <c r="B173" s="14" t="s">
        <v>452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453</v>
      </c>
      <c r="B174" s="14" t="s">
        <v>454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455</v>
      </c>
      <c r="B175" s="14" t="s">
        <v>456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457</v>
      </c>
      <c r="B176" s="14" t="s">
        <v>458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459</v>
      </c>
      <c r="B177" s="14" t="s">
        <v>460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461</v>
      </c>
      <c r="B178" s="14" t="s">
        <v>462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463</v>
      </c>
      <c r="B179" s="14" t="s">
        <v>464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465</v>
      </c>
      <c r="B180" s="14" t="s">
        <v>466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1" t="s">
        <v>467</v>
      </c>
      <c r="B181" s="11" t="s">
        <v>468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469</v>
      </c>
      <c r="B182" s="14" t="s">
        <v>470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471</v>
      </c>
      <c r="B183" s="14" t="s">
        <v>472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473</v>
      </c>
      <c r="B184" s="14" t="s">
        <v>474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475</v>
      </c>
      <c r="B185" s="14" t="s">
        <v>476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477</v>
      </c>
      <c r="B186" s="14" t="s">
        <v>478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479</v>
      </c>
      <c r="B187" s="14" t="s">
        <v>480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481</v>
      </c>
      <c r="B188" s="14" t="s">
        <v>482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483</v>
      </c>
      <c r="B189" s="14" t="s">
        <v>484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485</v>
      </c>
      <c r="B190" s="14" t="s">
        <v>486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487</v>
      </c>
      <c r="B191" s="14" t="s">
        <v>488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489</v>
      </c>
      <c r="B192" s="14" t="s">
        <v>490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491</v>
      </c>
      <c r="B193" s="14" t="s">
        <v>492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493</v>
      </c>
      <c r="B194" s="14" t="s">
        <v>494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495</v>
      </c>
      <c r="B195" s="14" t="s">
        <v>496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497</v>
      </c>
      <c r="B196" s="14" t="s">
        <v>498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499</v>
      </c>
      <c r="B197" s="14" t="s">
        <v>500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501</v>
      </c>
      <c r="B198" s="14" t="s">
        <v>502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503</v>
      </c>
      <c r="B199" s="14" t="s">
        <v>504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505</v>
      </c>
      <c r="B200" s="14" t="s">
        <v>506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507</v>
      </c>
      <c r="B201" s="14" t="s">
        <v>508</v>
      </c>
      <c r="C201" s="14" t="s">
        <v>247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509</v>
      </c>
      <c r="B202" s="14" t="s">
        <v>510</v>
      </c>
      <c r="C202" s="14" t="s">
        <v>247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511</v>
      </c>
      <c r="B203" s="14" t="s">
        <v>512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513</v>
      </c>
      <c r="B204" s="14" t="s">
        <v>514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515</v>
      </c>
      <c r="B205" s="14" t="s">
        <v>516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517</v>
      </c>
      <c r="B206" s="14" t="s">
        <v>518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519</v>
      </c>
      <c r="B207" s="14" t="s">
        <v>520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521</v>
      </c>
      <c r="B208" s="14" t="s">
        <v>522</v>
      </c>
      <c r="C208" s="14" t="s">
        <v>63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523</v>
      </c>
      <c r="B209" s="14" t="s">
        <v>524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525</v>
      </c>
      <c r="B210" s="14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527</v>
      </c>
      <c r="B211" s="14" t="s">
        <v>528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529</v>
      </c>
      <c r="B212" s="11" t="s">
        <v>530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531</v>
      </c>
      <c r="B213" s="14" t="s">
        <v>532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533</v>
      </c>
      <c r="B214" s="14" t="s">
        <v>534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535</v>
      </c>
      <c r="B215" s="14" t="s">
        <v>536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537</v>
      </c>
      <c r="B216" s="14" t="s">
        <v>538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539</v>
      </c>
      <c r="B217" s="14" t="s">
        <v>540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541</v>
      </c>
      <c r="B218" s="14" t="s">
        <v>542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543</v>
      </c>
      <c r="B219" s="14" t="s">
        <v>544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545</v>
      </c>
      <c r="B220" s="14" t="s">
        <v>546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547</v>
      </c>
      <c r="B221" s="14" t="s">
        <v>548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549</v>
      </c>
      <c r="B222" s="14" t="s">
        <v>550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551</v>
      </c>
      <c r="B223" s="14" t="s">
        <v>552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553</v>
      </c>
      <c r="B224" s="14" t="s">
        <v>554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555</v>
      </c>
      <c r="B225" s="14" t="s">
        <v>556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557</v>
      </c>
      <c r="B226" s="14" t="s">
        <v>558</v>
      </c>
      <c r="C226" s="14" t="s">
        <v>559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560</v>
      </c>
      <c r="B227" s="14" t="s">
        <v>561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562</v>
      </c>
      <c r="B228" s="14" t="s">
        <v>563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564</v>
      </c>
      <c r="B229" s="14" t="s">
        <v>565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566</v>
      </c>
      <c r="B230" s="14" t="s">
        <v>567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568</v>
      </c>
      <c r="B231" s="14" t="s">
        <v>569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570</v>
      </c>
      <c r="B232" s="14" t="s">
        <v>571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572</v>
      </c>
      <c r="B233" s="14" t="s">
        <v>573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574</v>
      </c>
      <c r="B234" s="14" t="s">
        <v>575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576</v>
      </c>
      <c r="B235" s="14" t="s">
        <v>577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578</v>
      </c>
      <c r="B236" s="14" t="s">
        <v>579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580</v>
      </c>
      <c r="B237" s="14" t="s">
        <v>581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582</v>
      </c>
      <c r="B238" s="14" t="s">
        <v>583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584</v>
      </c>
      <c r="B239" s="14" t="s">
        <v>585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586</v>
      </c>
      <c r="B240" s="14" t="s">
        <v>587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588</v>
      </c>
      <c r="B241" s="14" t="s">
        <v>589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590</v>
      </c>
      <c r="B242" s="14" t="s">
        <v>591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592</v>
      </c>
      <c r="B243" s="14" t="s">
        <v>593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594</v>
      </c>
      <c r="B244" s="14" t="s">
        <v>595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596</v>
      </c>
      <c r="B245" s="14" t="s">
        <v>597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598</v>
      </c>
      <c r="B246" s="14" t="s">
        <v>599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600</v>
      </c>
      <c r="B247" s="11" t="s">
        <v>601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559</v>
      </c>
      <c r="B248" s="14" t="s">
        <v>602</v>
      </c>
      <c r="C248" s="14" t="s">
        <v>557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603</v>
      </c>
      <c r="B249" s="14" t="s">
        <v>604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605</v>
      </c>
      <c r="B250" s="14" t="s">
        <v>606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607</v>
      </c>
      <c r="B251" s="14" t="s">
        <v>608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609</v>
      </c>
      <c r="B252" s="14" t="s">
        <v>610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611</v>
      </c>
      <c r="B253" s="14" t="s">
        <v>612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613</v>
      </c>
      <c r="B254" s="14" t="s">
        <v>614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615</v>
      </c>
      <c r="B255" s="14" t="s">
        <v>616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617</v>
      </c>
      <c r="B256" s="14" t="s">
        <v>618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1" t="s">
        <v>619</v>
      </c>
      <c r="B257" s="11" t="s">
        <v>620</v>
      </c>
      <c r="C257" s="14" t="s">
        <v>621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622</v>
      </c>
      <c r="B258" s="14" t="s">
        <v>623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624</v>
      </c>
      <c r="B259" s="14" t="s">
        <v>625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626</v>
      </c>
      <c r="B260" s="14" t="s">
        <v>627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628</v>
      </c>
      <c r="B261" s="14" t="s">
        <v>629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630</v>
      </c>
      <c r="B262" s="14" t="s">
        <v>631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632</v>
      </c>
      <c r="B263" s="14" t="s">
        <v>633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634</v>
      </c>
      <c r="B264" s="14" t="s">
        <v>635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636</v>
      </c>
      <c r="B265" s="14" t="s">
        <v>637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638</v>
      </c>
      <c r="B266" s="14" t="s">
        <v>639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640</v>
      </c>
      <c r="B267" s="14" t="s">
        <v>641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320</v>
      </c>
      <c r="B268" s="14" t="s">
        <v>642</v>
      </c>
      <c r="C268" s="14" t="s">
        <v>318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643</v>
      </c>
      <c r="B269" s="14" t="s">
        <v>644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408</v>
      </c>
      <c r="B270" s="14" t="s">
        <v>645</v>
      </c>
      <c r="C270" s="14" t="s">
        <v>406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646</v>
      </c>
      <c r="B271" s="14" t="s">
        <v>647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648</v>
      </c>
      <c r="B272" s="14" t="s">
        <v>649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650</v>
      </c>
      <c r="B273" s="14" t="s">
        <v>651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652</v>
      </c>
      <c r="B274" s="14" t="s">
        <v>653</v>
      </c>
      <c r="C274" s="14" t="s">
        <v>654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655</v>
      </c>
      <c r="B275" s="14" t="s">
        <v>656</v>
      </c>
      <c r="C275" s="14" t="s">
        <v>657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658</v>
      </c>
      <c r="B276" s="14" t="s">
        <v>659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660</v>
      </c>
      <c r="B277" s="14" t="s">
        <v>661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662</v>
      </c>
      <c r="B278" s="14" t="s">
        <v>663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676</v>
      </c>
      <c r="B285" s="14" t="s">
        <v>677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678</v>
      </c>
      <c r="B286" s="14" t="s">
        <v>679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680</v>
      </c>
      <c r="B287" s="14" t="s">
        <v>681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682</v>
      </c>
      <c r="B288" s="14" t="s">
        <v>683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684</v>
      </c>
      <c r="B289" s="14" t="s">
        <v>685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686</v>
      </c>
      <c r="B290" s="14" t="s">
        <v>687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688</v>
      </c>
      <c r="B291" s="14" t="s">
        <v>689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690</v>
      </c>
      <c r="B292" s="14" t="s">
        <v>691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692</v>
      </c>
      <c r="B293" s="14" t="s">
        <v>693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694</v>
      </c>
      <c r="B294" s="14" t="s">
        <v>695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696</v>
      </c>
      <c r="B295" s="14" t="s">
        <v>697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698</v>
      </c>
      <c r="B296" s="14" t="s">
        <v>699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700</v>
      </c>
      <c r="B297" s="14" t="s">
        <v>701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702</v>
      </c>
      <c r="B298" s="14" t="s">
        <v>703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704</v>
      </c>
      <c r="B299" s="14" t="s">
        <v>705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706</v>
      </c>
      <c r="B300" s="14" t="s">
        <v>707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708</v>
      </c>
      <c r="B301" s="14" t="s">
        <v>709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710</v>
      </c>
      <c r="B302" s="14" t="s">
        <v>711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712</v>
      </c>
      <c r="B303" s="14" t="s">
        <v>713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714</v>
      </c>
      <c r="B304" s="14" t="s">
        <v>715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716</v>
      </c>
      <c r="B305" s="14" t="s">
        <v>717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718</v>
      </c>
      <c r="B306" s="14" t="s">
        <v>719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720</v>
      </c>
      <c r="B307" s="14" t="s">
        <v>721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14" t="s">
        <v>736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737</v>
      </c>
      <c r="B315" s="14" t="s">
        <v>738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739</v>
      </c>
      <c r="B316" s="14" t="s">
        <v>740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741</v>
      </c>
      <c r="B317" s="14" t="s">
        <v>742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743</v>
      </c>
      <c r="B318" s="14" t="s">
        <v>744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9" t="s">
        <v>745</v>
      </c>
      <c r="B319" s="14" t="s">
        <v>746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747</v>
      </c>
      <c r="B320" s="14" t="s">
        <v>748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749</v>
      </c>
      <c r="B321" s="14" t="s">
        <v>750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751</v>
      </c>
      <c r="B322" s="14" t="s">
        <v>752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753</v>
      </c>
      <c r="B323" s="14" t="s">
        <v>754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755</v>
      </c>
      <c r="B324" s="14" t="s">
        <v>756</v>
      </c>
      <c r="C324" s="14" t="s">
        <v>757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758</v>
      </c>
      <c r="B325" s="14" t="s">
        <v>759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760</v>
      </c>
      <c r="B326" s="14" t="s">
        <v>761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762</v>
      </c>
      <c r="B327" s="14" t="s">
        <v>763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764</v>
      </c>
      <c r="B328" s="14" t="s">
        <v>765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766</v>
      </c>
      <c r="B329" s="14" t="s">
        <v>767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768</v>
      </c>
      <c r="B330" s="14" t="s">
        <v>769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770</v>
      </c>
      <c r="B331" s="14" t="s">
        <v>771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772</v>
      </c>
      <c r="B332" s="14" t="s">
        <v>773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774</v>
      </c>
      <c r="B333" s="14" t="s">
        <v>775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776</v>
      </c>
      <c r="B334" s="14" t="s">
        <v>777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778</v>
      </c>
      <c r="B335" s="14" t="s">
        <v>779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780</v>
      </c>
      <c r="B336" s="14" t="s">
        <v>781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782</v>
      </c>
      <c r="B337" s="14" t="s">
        <v>783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784</v>
      </c>
      <c r="B338" s="14" t="s">
        <v>785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786</v>
      </c>
      <c r="B339" s="14" t="s">
        <v>787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788</v>
      </c>
      <c r="B340" s="14" t="s">
        <v>789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790</v>
      </c>
      <c r="B341" s="14" t="s">
        <v>791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792</v>
      </c>
      <c r="B342" s="14" t="s">
        <v>793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794</v>
      </c>
      <c r="B343" s="14" t="s">
        <v>795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796</v>
      </c>
      <c r="B344" s="14" t="s">
        <v>797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798</v>
      </c>
      <c r="B345" s="14" t="s">
        <v>799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800</v>
      </c>
      <c r="B346" s="14" t="s">
        <v>801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802</v>
      </c>
      <c r="B347" s="14" t="s">
        <v>803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804</v>
      </c>
      <c r="B348" s="14" t="s">
        <v>805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806</v>
      </c>
      <c r="B349" s="14" t="s">
        <v>807</v>
      </c>
      <c r="C349" s="14" t="s">
        <v>808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809</v>
      </c>
      <c r="B350" s="14" t="s">
        <v>810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811</v>
      </c>
      <c r="B351" s="14" t="s">
        <v>812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813</v>
      </c>
      <c r="B352" s="14" t="s">
        <v>814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815</v>
      </c>
      <c r="B353" s="14" t="s">
        <v>816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817</v>
      </c>
      <c r="B354" s="14" t="s">
        <v>818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335</v>
      </c>
      <c r="B362" s="14" t="s">
        <v>833</v>
      </c>
      <c r="C362" s="14" t="s">
        <v>333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834</v>
      </c>
      <c r="B363" s="14" t="s">
        <v>835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836</v>
      </c>
      <c r="B364" s="14" t="s">
        <v>837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838</v>
      </c>
      <c r="B365" s="14" t="s">
        <v>839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840</v>
      </c>
      <c r="B366" s="14" t="s">
        <v>841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842</v>
      </c>
      <c r="B367" s="14" t="s">
        <v>843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7</v>
      </c>
      <c r="B368" s="14" t="s">
        <v>844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845</v>
      </c>
      <c r="B369" s="13" t="s">
        <v>846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847</v>
      </c>
      <c r="B370" s="14" t="s">
        <v>848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849</v>
      </c>
      <c r="B371" s="14" t="s">
        <v>850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851</v>
      </c>
      <c r="B372" s="14" t="s">
        <v>852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853</v>
      </c>
      <c r="B373" s="14" t="s">
        <v>854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855</v>
      </c>
      <c r="B374" s="14" t="s">
        <v>856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857</v>
      </c>
      <c r="B375" s="14" t="s">
        <v>858</v>
      </c>
      <c r="C375" s="14" t="s">
        <v>859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860</v>
      </c>
      <c r="B376" s="14" t="s">
        <v>861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862</v>
      </c>
      <c r="B377" s="14" t="s">
        <v>863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864</v>
      </c>
      <c r="B378" s="14" t="s">
        <v>865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866</v>
      </c>
      <c r="B379" s="14" t="s">
        <v>867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868</v>
      </c>
      <c r="B380" s="14" t="s">
        <v>869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870</v>
      </c>
      <c r="B381" s="14" t="s">
        <v>871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872</v>
      </c>
      <c r="B382" s="14" t="s">
        <v>873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876</v>
      </c>
      <c r="B384" s="14" t="s">
        <v>877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888</v>
      </c>
      <c r="B390" s="14" t="s">
        <v>889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890</v>
      </c>
      <c r="B391" s="14" t="s">
        <v>891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892</v>
      </c>
      <c r="B392" s="14" t="s">
        <v>893</v>
      </c>
      <c r="C392" s="14" t="s">
        <v>894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895</v>
      </c>
      <c r="B393" s="14" t="s">
        <v>896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897</v>
      </c>
      <c r="B394" s="14" t="s">
        <v>898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899</v>
      </c>
      <c r="B395" s="14" t="s">
        <v>900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184</v>
      </c>
      <c r="B396" s="14" t="s">
        <v>901</v>
      </c>
      <c r="C396" s="14" t="s">
        <v>902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903</v>
      </c>
      <c r="B397" s="14" t="s">
        <v>904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905</v>
      </c>
      <c r="B398" s="14" t="s">
        <v>906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907</v>
      </c>
      <c r="B399" s="14" t="s">
        <v>908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909</v>
      </c>
      <c r="B400" s="14" t="s">
        <v>910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911</v>
      </c>
      <c r="B401" s="14" t="s">
        <v>912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913</v>
      </c>
      <c r="B402" s="14" t="s">
        <v>914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915</v>
      </c>
      <c r="B403" s="14" t="s">
        <v>916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917</v>
      </c>
      <c r="B404" s="14" t="s">
        <v>918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919</v>
      </c>
      <c r="B405" s="14" t="s">
        <v>920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921</v>
      </c>
      <c r="B406" s="14" t="s">
        <v>922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923</v>
      </c>
      <c r="B407" s="14" t="s">
        <v>924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925</v>
      </c>
      <c r="B408" s="14" t="s">
        <v>926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927</v>
      </c>
      <c r="B409" s="14" t="s">
        <v>928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929</v>
      </c>
      <c r="B410" s="14" t="s">
        <v>930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931</v>
      </c>
      <c r="B411" s="14" t="s">
        <v>932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933</v>
      </c>
      <c r="B412" s="14" t="s">
        <v>934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935</v>
      </c>
      <c r="B413" s="14" t="s">
        <v>936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937</v>
      </c>
      <c r="B414" s="14" t="s">
        <v>938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3" t="s">
        <v>939</v>
      </c>
      <c r="B415" s="14" t="s">
        <v>940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941</v>
      </c>
      <c r="B416" s="14" t="s">
        <v>942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943</v>
      </c>
      <c r="B417" s="14" t="s">
        <v>944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945</v>
      </c>
      <c r="B418" s="14" t="s">
        <v>946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947</v>
      </c>
      <c r="B419" s="14" t="s">
        <v>948</v>
      </c>
      <c r="C419" s="14" t="s">
        <v>949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950</v>
      </c>
      <c r="B420" s="14" t="s">
        <v>951</v>
      </c>
      <c r="C420" s="14" t="s">
        <v>952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953</v>
      </c>
      <c r="B421" s="14" t="s">
        <v>954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955</v>
      </c>
      <c r="B422" s="14" t="s">
        <v>956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957</v>
      </c>
      <c r="B423" s="14" t="s">
        <v>958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959</v>
      </c>
      <c r="B424" s="14" t="s">
        <v>960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961</v>
      </c>
      <c r="B425" s="14" t="s">
        <v>962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949</v>
      </c>
      <c r="B426" s="14" t="s">
        <v>963</v>
      </c>
      <c r="C426" s="14" t="s">
        <v>947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964</v>
      </c>
      <c r="B427" s="14" t="s">
        <v>965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966</v>
      </c>
      <c r="B428" s="14" t="s">
        <v>967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968</v>
      </c>
      <c r="B429" s="14" t="s">
        <v>969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988</v>
      </c>
      <c r="B439" s="14" t="s">
        <v>989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990</v>
      </c>
      <c r="B440" s="14" t="s">
        <v>991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992</v>
      </c>
      <c r="B441" s="14" t="s">
        <v>993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994</v>
      </c>
      <c r="B442" s="14" t="s">
        <v>995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996</v>
      </c>
      <c r="B443" s="14" t="s">
        <v>997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998</v>
      </c>
      <c r="B444" s="14" t="s">
        <v>999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1000</v>
      </c>
      <c r="B445" s="14" t="s">
        <v>1001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1002</v>
      </c>
      <c r="B446" s="14" t="s">
        <v>1003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1004</v>
      </c>
      <c r="B447" s="14" t="s">
        <v>1005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1006</v>
      </c>
      <c r="B448" s="14" t="s">
        <v>1007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1008</v>
      </c>
      <c r="B449" s="14" t="s">
        <v>1009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1010</v>
      </c>
      <c r="B450" s="13" t="s">
        <v>1011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1012</v>
      </c>
      <c r="B451" s="14" t="s">
        <v>1013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1014</v>
      </c>
      <c r="B452" s="14" t="s">
        <v>1015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1016</v>
      </c>
      <c r="B453" s="14" t="s">
        <v>1017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1018</v>
      </c>
      <c r="B454" s="14" t="s">
        <v>1019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952</v>
      </c>
      <c r="B455" s="14" t="s">
        <v>1020</v>
      </c>
      <c r="C455" s="14" t="s">
        <v>1021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1022</v>
      </c>
      <c r="B456" s="14" t="s">
        <v>1023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1024</v>
      </c>
      <c r="B457" s="14" t="s">
        <v>1025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1026</v>
      </c>
      <c r="B458" s="14" t="s">
        <v>1027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1028</v>
      </c>
      <c r="B459" s="14" t="s">
        <v>1029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1030</v>
      </c>
      <c r="B460" s="14" t="s">
        <v>1031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1032</v>
      </c>
      <c r="B461" s="14" t="s">
        <v>1033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1034</v>
      </c>
      <c r="B462" s="14" t="s">
        <v>1035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1" t="s">
        <v>1036</v>
      </c>
      <c r="B463" s="11" t="s">
        <v>1037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1038</v>
      </c>
      <c r="B464" s="14" t="s">
        <v>1039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1040</v>
      </c>
      <c r="B465" s="14" t="s">
        <v>1041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1042</v>
      </c>
      <c r="B466" s="14" t="s">
        <v>1043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1044</v>
      </c>
      <c r="B467" s="14" t="s">
        <v>1045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1046</v>
      </c>
      <c r="B468" s="14" t="s">
        <v>1047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1048</v>
      </c>
      <c r="B469" s="14" t="s">
        <v>1049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1050</v>
      </c>
      <c r="B470" s="14" t="s">
        <v>1051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1052</v>
      </c>
      <c r="B471" s="14" t="s">
        <v>1053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1054</v>
      </c>
      <c r="B472" s="14" t="s">
        <v>1055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1056</v>
      </c>
      <c r="B473" s="14" t="s">
        <v>1057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1058</v>
      </c>
      <c r="B474" s="14" t="s">
        <v>1059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1060</v>
      </c>
      <c r="B475" s="14" t="s">
        <v>1061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1062</v>
      </c>
      <c r="B476" s="14" t="s">
        <v>1063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1064</v>
      </c>
      <c r="B477" s="14" t="s">
        <v>1065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1066</v>
      </c>
      <c r="B478" s="14" t="s">
        <v>1067</v>
      </c>
      <c r="C478" s="14" t="s">
        <v>1068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1069</v>
      </c>
      <c r="B479" s="14" t="s">
        <v>1070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1071</v>
      </c>
      <c r="B480" s="14" t="s">
        <v>1072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1073</v>
      </c>
      <c r="B481" s="14" t="s">
        <v>1074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1075</v>
      </c>
      <c r="B482" s="14" t="s">
        <v>1076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1077</v>
      </c>
      <c r="B483" s="14" t="s">
        <v>1078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1079</v>
      </c>
      <c r="B484" s="11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1083</v>
      </c>
      <c r="B486" s="14" t="s">
        <v>1084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1" t="s">
        <v>393</v>
      </c>
      <c r="B487" s="11" t="s">
        <v>1085</v>
      </c>
      <c r="C487" s="14" t="s">
        <v>391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1086</v>
      </c>
      <c r="B488" s="14" t="s">
        <v>1087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1088</v>
      </c>
      <c r="B489" s="14" t="s">
        <v>1089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1090</v>
      </c>
      <c r="B490" s="14" t="s">
        <v>1091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1092</v>
      </c>
      <c r="B491" s="14" t="s">
        <v>1093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1094</v>
      </c>
      <c r="B492" s="14" t="s">
        <v>1095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1096</v>
      </c>
      <c r="B493" s="14" t="s">
        <v>1097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1098</v>
      </c>
      <c r="B494" s="14" t="s">
        <v>1099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1100</v>
      </c>
      <c r="B495" s="14" t="s">
        <v>1101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1102</v>
      </c>
      <c r="B496" s="14" t="s">
        <v>1103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1104</v>
      </c>
      <c r="B497" s="14" t="s">
        <v>1105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1106</v>
      </c>
      <c r="B498" s="14" t="s">
        <v>1107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1108</v>
      </c>
      <c r="B499" s="14" t="s">
        <v>1109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1110</v>
      </c>
      <c r="B500" s="14" t="s">
        <v>1111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1112</v>
      </c>
      <c r="B501" s="14" t="s">
        <v>1113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1114</v>
      </c>
      <c r="B502" s="14" t="s">
        <v>1115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1116</v>
      </c>
      <c r="B503" s="14" t="s">
        <v>1117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1118</v>
      </c>
      <c r="B504" s="14" t="s">
        <v>1119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1120</v>
      </c>
      <c r="B505" s="14" t="s">
        <v>1121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1122</v>
      </c>
      <c r="B506" s="14" t="s">
        <v>1123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1124</v>
      </c>
      <c r="B507" s="14" t="s">
        <v>1125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1126</v>
      </c>
      <c r="B508" s="14" t="s">
        <v>1127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1128</v>
      </c>
      <c r="B509" s="14" t="s">
        <v>1129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1130</v>
      </c>
      <c r="B510" s="14" t="s">
        <v>1131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1132</v>
      </c>
      <c r="B511" s="14" t="s">
        <v>1133</v>
      </c>
      <c r="C511" s="14" t="s">
        <v>755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1134</v>
      </c>
      <c r="B512" s="14" t="s">
        <v>1135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1136</v>
      </c>
      <c r="B513" s="14" t="s">
        <v>1137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1138</v>
      </c>
      <c r="B514" s="14" t="s">
        <v>1139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1140</v>
      </c>
      <c r="B515" s="14" t="s">
        <v>1141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1142</v>
      </c>
      <c r="B516" s="14" t="s">
        <v>1143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1144</v>
      </c>
      <c r="B517" s="14" t="s">
        <v>1145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1146</v>
      </c>
      <c r="B518" s="14" t="s">
        <v>1147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1148</v>
      </c>
      <c r="B519" s="14" t="s">
        <v>1149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1150</v>
      </c>
      <c r="B520" s="14" t="s">
        <v>1151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1152</v>
      </c>
      <c r="B521" s="14" t="s">
        <v>1153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1154</v>
      </c>
      <c r="B522" s="14" t="s">
        <v>1155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1156</v>
      </c>
      <c r="B523" s="14" t="s">
        <v>1157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1158</v>
      </c>
      <c r="B524" s="14" t="s">
        <v>1159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1160</v>
      </c>
      <c r="B525" s="14" t="s">
        <v>1161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1162</v>
      </c>
      <c r="B526" s="14" t="s">
        <v>1163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1164</v>
      </c>
      <c r="B527" s="14" t="s">
        <v>1165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1166</v>
      </c>
      <c r="B528" s="14" t="s">
        <v>1167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1" t="s">
        <v>621</v>
      </c>
      <c r="B529" s="11" t="s">
        <v>1168</v>
      </c>
      <c r="C529" s="14" t="s">
        <v>619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1169</v>
      </c>
      <c r="B530" s="14" t="s">
        <v>1170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1171</v>
      </c>
      <c r="B531" s="14" t="s">
        <v>1172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1173</v>
      </c>
      <c r="B532" s="14" t="s">
        <v>1174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1175</v>
      </c>
      <c r="B533" s="14" t="s">
        <v>1176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1177</v>
      </c>
      <c r="B534" s="14" t="s">
        <v>1178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1179</v>
      </c>
      <c r="B535" s="14" t="s">
        <v>1180</v>
      </c>
      <c r="C535" s="14" t="s">
        <v>1181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1182</v>
      </c>
      <c r="B536" s="14" t="s">
        <v>1183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1184</v>
      </c>
      <c r="B537" s="14" t="s">
        <v>1185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1186</v>
      </c>
      <c r="B538" s="14" t="s">
        <v>1187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1188</v>
      </c>
      <c r="B539" s="14" t="s">
        <v>1189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1190</v>
      </c>
      <c r="B540" s="14" t="s">
        <v>1191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1192</v>
      </c>
      <c r="B541" s="14" t="s">
        <v>1193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1194</v>
      </c>
      <c r="B542" s="14" t="s">
        <v>1195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1196</v>
      </c>
      <c r="B543" s="14" t="s">
        <v>1197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1198</v>
      </c>
      <c r="B544" s="14" t="s">
        <v>1199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1181</v>
      </c>
      <c r="B545" s="14" t="s">
        <v>1200</v>
      </c>
      <c r="C545" s="14" t="s">
        <v>1179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1201</v>
      </c>
      <c r="B546" s="14" t="s">
        <v>1202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1203</v>
      </c>
      <c r="B547" s="14" t="s">
        <v>1204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1205</v>
      </c>
      <c r="B548" s="14" t="s">
        <v>1206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1207</v>
      </c>
      <c r="B549" s="14" t="s">
        <v>1208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1209</v>
      </c>
      <c r="B550" s="14" t="s">
        <v>1210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1211</v>
      </c>
      <c r="B551" s="14" t="s">
        <v>1212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1213</v>
      </c>
      <c r="B552" s="14" t="s">
        <v>1214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1215</v>
      </c>
      <c r="B553" s="14" t="s">
        <v>1216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1217</v>
      </c>
      <c r="B554" s="14" t="s">
        <v>1218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1219</v>
      </c>
      <c r="B555" s="14" t="s">
        <v>1220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1221</v>
      </c>
      <c r="B556" s="14" t="s">
        <v>1222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1223</v>
      </c>
      <c r="B557" s="14" t="s">
        <v>1224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1225</v>
      </c>
      <c r="B558" s="14" t="s">
        <v>1226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1227</v>
      </c>
      <c r="B559" s="14" t="s">
        <v>1228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1229</v>
      </c>
      <c r="B560" s="14" t="s">
        <v>1230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1231</v>
      </c>
      <c r="B561" s="14" t="s">
        <v>1232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1233</v>
      </c>
      <c r="B562" s="14" t="s">
        <v>1234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1235</v>
      </c>
      <c r="B563" s="14" t="s">
        <v>1236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1237</v>
      </c>
      <c r="B564" s="14" t="s">
        <v>1238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1239</v>
      </c>
      <c r="B565" s="14" t="s">
        <v>1240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1241</v>
      </c>
      <c r="B566" s="14" t="s">
        <v>1242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1243</v>
      </c>
      <c r="B567" s="14" t="s">
        <v>1244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1245</v>
      </c>
      <c r="B568" s="14" t="s">
        <v>1246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1247</v>
      </c>
      <c r="B569" s="14" t="s">
        <v>1248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1249</v>
      </c>
      <c r="B570" s="14" t="s">
        <v>1250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1251</v>
      </c>
      <c r="B571" s="14" t="s">
        <v>1252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1253</v>
      </c>
      <c r="B572" s="14" t="s">
        <v>1254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1255</v>
      </c>
      <c r="B573" s="14" t="s">
        <v>1256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1257</v>
      </c>
      <c r="B574" s="14" t="s">
        <v>1258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1259</v>
      </c>
      <c r="B575" s="14" t="s">
        <v>1260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949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1261</v>
      </c>
      <c r="B2" s="31" t="s">
        <v>1262</v>
      </c>
      <c r="C2" s="31" t="s">
        <v>1263</v>
      </c>
      <c r="D2" s="32" t="s">
        <v>1264</v>
      </c>
      <c r="E2" s="31" t="s">
        <v>1265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1266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1267</v>
      </c>
      <c r="B3" s="14" t="s">
        <v>1268</v>
      </c>
      <c r="C3" s="31" t="s">
        <v>1269</v>
      </c>
      <c r="D3" s="32" t="s">
        <v>30</v>
      </c>
      <c r="E3" s="35" t="s">
        <v>1270</v>
      </c>
      <c r="F3" s="22" t="s">
        <v>6</v>
      </c>
      <c r="G3" s="23" t="s">
        <v>504</v>
      </c>
      <c r="H3" s="24"/>
      <c r="I3" s="33" t="s">
        <v>24</v>
      </c>
      <c r="J3" s="33" t="s">
        <v>1271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1272</v>
      </c>
      <c r="B4" s="14" t="s">
        <v>1273</v>
      </c>
      <c r="C4" s="31" t="s">
        <v>1274</v>
      </c>
      <c r="D4" s="32" t="s">
        <v>30</v>
      </c>
      <c r="E4" s="31" t="s">
        <v>1275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1276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1277</v>
      </c>
      <c r="B5" s="14" t="s">
        <v>1278</v>
      </c>
      <c r="C5" s="31" t="s">
        <v>1279</v>
      </c>
      <c r="D5" s="31" t="s">
        <v>30</v>
      </c>
      <c r="E5" s="31" t="s">
        <v>1280</v>
      </c>
      <c r="F5" s="38" t="str">
        <f>IFERROR(__xludf.DUMMYFUNCTION("SORT(FILTER(A:B, REGEXMATCH(B:B, G3)), 2, TRUE)"),"ûvala")</f>
        <v>ûvala</v>
      </c>
      <c r="G5" s="39" t="str">
        <f>IFERROR(__xludf.DUMMYFUNCTION("""COMPUTED_VALUE"""),"year")</f>
        <v>year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1281</v>
      </c>
      <c r="B6" s="14" t="s">
        <v>254</v>
      </c>
      <c r="C6" s="31" t="s">
        <v>1282</v>
      </c>
      <c r="D6" s="31" t="s">
        <v>30</v>
      </c>
      <c r="E6" s="31" t="s">
        <v>1283</v>
      </c>
      <c r="F6" s="37"/>
      <c r="G6" s="37"/>
      <c r="H6" s="24"/>
      <c r="I6" s="32" t="s">
        <v>1284</v>
      </c>
      <c r="J6" s="32" t="s">
        <v>1285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1286</v>
      </c>
      <c r="B7" s="14" t="s">
        <v>27</v>
      </c>
      <c r="C7" s="31" t="s">
        <v>1287</v>
      </c>
      <c r="D7" s="31" t="s">
        <v>30</v>
      </c>
      <c r="E7" s="31" t="s">
        <v>1288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1289</v>
      </c>
      <c r="B8" s="14" t="s">
        <v>1290</v>
      </c>
      <c r="C8" s="31" t="s">
        <v>1291</v>
      </c>
      <c r="D8" s="31" t="s">
        <v>13</v>
      </c>
      <c r="E8" s="31" t="s">
        <v>1292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1293</v>
      </c>
      <c r="B9" s="31" t="s">
        <v>96</v>
      </c>
      <c r="C9" s="31" t="s">
        <v>1294</v>
      </c>
      <c r="D9" s="31" t="s">
        <v>1264</v>
      </c>
      <c r="E9" s="31" t="s">
        <v>1295</v>
      </c>
      <c r="F9" s="37"/>
      <c r="G9" s="37"/>
      <c r="H9" s="24"/>
      <c r="I9" s="33" t="s">
        <v>61</v>
      </c>
      <c r="J9" s="33" t="s">
        <v>1296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1297</v>
      </c>
      <c r="B10" s="14" t="s">
        <v>1298</v>
      </c>
      <c r="C10" s="31" t="s">
        <v>1299</v>
      </c>
      <c r="D10" s="31" t="s">
        <v>13</v>
      </c>
      <c r="E10" s="31" t="s">
        <v>1300</v>
      </c>
      <c r="F10" s="37"/>
      <c r="G10" s="37"/>
      <c r="H10" s="24"/>
      <c r="I10" s="33" t="s">
        <v>69</v>
      </c>
      <c r="J10" s="33" t="s">
        <v>70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1301</v>
      </c>
      <c r="B11" s="14" t="s">
        <v>1302</v>
      </c>
      <c r="C11" s="31" t="s">
        <v>1303</v>
      </c>
      <c r="D11" s="31" t="s">
        <v>30</v>
      </c>
      <c r="E11" s="31" t="s">
        <v>1304</v>
      </c>
      <c r="F11" s="37"/>
      <c r="G11" s="37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1305</v>
      </c>
      <c r="B12" s="14" t="s">
        <v>1306</v>
      </c>
      <c r="C12" s="31" t="s">
        <v>1307</v>
      </c>
      <c r="D12" s="31" t="s">
        <v>30</v>
      </c>
      <c r="E12" s="31" t="s">
        <v>1308</v>
      </c>
      <c r="F12" s="37"/>
      <c r="G12" s="37"/>
      <c r="H12" s="24"/>
      <c r="I12" s="33" t="s">
        <v>81</v>
      </c>
      <c r="J12" s="33" t="s">
        <v>1309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1310</v>
      </c>
      <c r="B13" s="14" t="s">
        <v>1311</v>
      </c>
      <c r="C13" s="31" t="s">
        <v>1312</v>
      </c>
      <c r="D13" s="31" t="s">
        <v>1264</v>
      </c>
      <c r="E13" s="31" t="s">
        <v>1313</v>
      </c>
      <c r="F13" s="37"/>
      <c r="G13" s="37"/>
      <c r="H13" s="24"/>
      <c r="I13" s="33" t="s">
        <v>87</v>
      </c>
      <c r="J13" s="33" t="s">
        <v>1314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1315</v>
      </c>
      <c r="B14" s="14" t="s">
        <v>1316</v>
      </c>
      <c r="C14" s="33"/>
      <c r="D14" s="33"/>
      <c r="E14" s="33"/>
      <c r="F14" s="37"/>
      <c r="G14" s="37"/>
      <c r="H14" s="24"/>
      <c r="I14" s="33" t="s">
        <v>93</v>
      </c>
      <c r="J14" s="33" t="s">
        <v>1317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1318</v>
      </c>
      <c r="B15" s="14" t="s">
        <v>697</v>
      </c>
      <c r="C15" s="39"/>
      <c r="D15" s="33"/>
      <c r="E15" s="33"/>
      <c r="F15" s="37"/>
      <c r="G15" s="37"/>
      <c r="H15" s="24"/>
      <c r="I15" s="33" t="s">
        <v>99</v>
      </c>
      <c r="J15" s="33" t="s">
        <v>1319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1320</v>
      </c>
      <c r="B16" s="14" t="s">
        <v>671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1321</v>
      </c>
      <c r="B17" s="14" t="s">
        <v>1322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1323</v>
      </c>
      <c r="B18" s="14" t="s">
        <v>703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1324</v>
      </c>
      <c r="B19" s="14" t="s">
        <v>1325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1326</v>
      </c>
      <c r="B20" s="14" t="s">
        <v>1327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1328</v>
      </c>
      <c r="B21" s="14" t="s">
        <v>155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1329</v>
      </c>
      <c r="B22" s="14" t="s">
        <v>250</v>
      </c>
      <c r="C22" s="41" t="s">
        <v>121</v>
      </c>
      <c r="D22" s="41" t="s">
        <v>122</v>
      </c>
      <c r="E22" s="41" t="s">
        <v>123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1330</v>
      </c>
      <c r="B23" s="14" t="s">
        <v>1331</v>
      </c>
      <c r="C23" s="33" t="s">
        <v>126</v>
      </c>
      <c r="D23" s="33" t="s">
        <v>127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31" t="s">
        <v>1332</v>
      </c>
      <c r="B24" s="31" t="s">
        <v>1228</v>
      </c>
      <c r="C24" s="33" t="s">
        <v>130</v>
      </c>
      <c r="D24" s="33" t="s">
        <v>131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1333</v>
      </c>
      <c r="B25" s="14" t="s">
        <v>472</v>
      </c>
      <c r="C25" s="33" t="s">
        <v>134</v>
      </c>
      <c r="D25" s="33" t="s">
        <v>135</v>
      </c>
      <c r="E25" s="33" t="s">
        <v>136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1334</v>
      </c>
      <c r="B26" s="14" t="s">
        <v>639</v>
      </c>
      <c r="C26" s="33" t="s">
        <v>139</v>
      </c>
      <c r="D26" s="31" t="s">
        <v>1335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1336</v>
      </c>
      <c r="B27" s="14" t="s">
        <v>1337</v>
      </c>
      <c r="C27" s="33" t="s">
        <v>143</v>
      </c>
      <c r="D27" s="33" t="s">
        <v>144</v>
      </c>
      <c r="E27" s="33" t="s">
        <v>145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1338</v>
      </c>
      <c r="B28" s="14" t="s">
        <v>420</v>
      </c>
      <c r="C28" s="33" t="s">
        <v>148</v>
      </c>
      <c r="D28" s="33" t="s">
        <v>149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1339</v>
      </c>
      <c r="B29" s="14" t="s">
        <v>1340</v>
      </c>
      <c r="C29" s="31" t="s">
        <v>1341</v>
      </c>
      <c r="D29" s="31" t="s">
        <v>140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1342</v>
      </c>
      <c r="B30" s="14" t="s">
        <v>1343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1344</v>
      </c>
      <c r="B31" s="14" t="s">
        <v>1345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1346</v>
      </c>
      <c r="B32" s="14" t="s">
        <v>1347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1348</v>
      </c>
      <c r="B33" s="14" t="s">
        <v>242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1349</v>
      </c>
      <c r="B34" s="14" t="s">
        <v>863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1350</v>
      </c>
      <c r="B35" s="14" t="s">
        <v>1351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1352</v>
      </c>
      <c r="B36" s="31" t="s">
        <v>1353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1354</v>
      </c>
      <c r="B37" s="14" t="s">
        <v>1355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1356</v>
      </c>
      <c r="B38" s="31" t="s">
        <v>1357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1358</v>
      </c>
      <c r="B39" s="31" t="s">
        <v>272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1359</v>
      </c>
      <c r="B40" s="14" t="s">
        <v>1360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1361</v>
      </c>
      <c r="B41" s="31" t="s">
        <v>1362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1363</v>
      </c>
      <c r="B42" s="14" t="s">
        <v>1364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1365</v>
      </c>
      <c r="B43" s="14" t="s">
        <v>1366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1" t="s">
        <v>1367</v>
      </c>
      <c r="B44" s="11" t="s">
        <v>1368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1369</v>
      </c>
      <c r="B45" s="31" t="s">
        <v>370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1370</v>
      </c>
      <c r="B46" s="14" t="s">
        <v>691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1371</v>
      </c>
      <c r="B47" s="14" t="s">
        <v>1183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1372</v>
      </c>
      <c r="B48" s="14" t="s">
        <v>1373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1374</v>
      </c>
      <c r="B49" s="14" t="s">
        <v>1375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1376</v>
      </c>
      <c r="B50" s="14" t="s">
        <v>1377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1378</v>
      </c>
      <c r="B51" s="14" t="s">
        <v>1379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1380</v>
      </c>
      <c r="B52" s="14" t="s">
        <v>303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1381</v>
      </c>
      <c r="B53" s="14" t="s">
        <v>1382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1383</v>
      </c>
      <c r="B54" s="14" t="s">
        <v>328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1384</v>
      </c>
      <c r="B55" s="14" t="s">
        <v>1385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1386</v>
      </c>
      <c r="B56" s="14" t="s">
        <v>1387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1388</v>
      </c>
      <c r="B57" s="14" t="s">
        <v>826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1389</v>
      </c>
      <c r="B58" s="14" t="s">
        <v>1390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1391</v>
      </c>
      <c r="B59" s="14" t="s">
        <v>1392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1393</v>
      </c>
      <c r="B60" s="14" t="s">
        <v>1263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1394</v>
      </c>
      <c r="B61" s="14" t="s">
        <v>1395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1396</v>
      </c>
      <c r="B62" s="14" t="s">
        <v>492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1397</v>
      </c>
      <c r="B63" s="14" t="s">
        <v>1398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1399</v>
      </c>
      <c r="B64" s="14" t="s">
        <v>1400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1401</v>
      </c>
      <c r="B65" s="14" t="s">
        <v>1402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1403</v>
      </c>
      <c r="B66" s="14" t="s">
        <v>822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1404</v>
      </c>
      <c r="B67" s="14" t="s">
        <v>1405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1406</v>
      </c>
      <c r="B68" s="14" t="s">
        <v>1407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1408</v>
      </c>
      <c r="B69" s="14" t="s">
        <v>1409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1410</v>
      </c>
      <c r="B70" s="14" t="s">
        <v>1411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42" t="s">
        <v>1412</v>
      </c>
      <c r="B71" s="42" t="s">
        <v>322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1413</v>
      </c>
      <c r="B72" s="14" t="s">
        <v>1414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1415</v>
      </c>
      <c r="B73" s="14" t="s">
        <v>763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1416</v>
      </c>
      <c r="B74" s="14" t="s">
        <v>1417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1418</v>
      </c>
      <c r="B75" s="14" t="s">
        <v>1419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1420</v>
      </c>
      <c r="B76" s="14" t="s">
        <v>1421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1422</v>
      </c>
      <c r="B77" s="14" t="s">
        <v>1423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1424</v>
      </c>
      <c r="B78" s="14" t="s">
        <v>1216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1425</v>
      </c>
      <c r="B79" s="14" t="s">
        <v>524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1426</v>
      </c>
      <c r="B80" s="14" t="s">
        <v>635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1427</v>
      </c>
      <c r="B81" s="14" t="s">
        <v>1428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1429</v>
      </c>
      <c r="B82" s="14" t="s">
        <v>1430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31" t="s">
        <v>1431</v>
      </c>
      <c r="B83" s="31" t="s">
        <v>993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1432</v>
      </c>
      <c r="B84" s="14" t="s">
        <v>1433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31" t="s">
        <v>1434</v>
      </c>
      <c r="B85" s="31" t="s">
        <v>995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1435</v>
      </c>
      <c r="B86" s="14" t="s">
        <v>1436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1437</v>
      </c>
      <c r="B87" s="14" t="s">
        <v>1438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1439</v>
      </c>
      <c r="B88" s="14" t="s">
        <v>1440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1441</v>
      </c>
      <c r="B89" s="14" t="s">
        <v>1442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1443</v>
      </c>
      <c r="B90" s="14" t="s">
        <v>1444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1445</v>
      </c>
      <c r="B91" s="14" t="s">
        <v>1446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1447</v>
      </c>
      <c r="B92" s="14" t="s">
        <v>1448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1449</v>
      </c>
      <c r="B93" s="14" t="s">
        <v>1450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1451</v>
      </c>
      <c r="B94" s="14" t="s">
        <v>1452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1453</v>
      </c>
      <c r="B95" s="14" t="s">
        <v>1454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1455</v>
      </c>
      <c r="B96" s="14" t="s">
        <v>928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1456</v>
      </c>
      <c r="B97" s="14" t="s">
        <v>1457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1458</v>
      </c>
      <c r="B98" s="14" t="s">
        <v>659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1459</v>
      </c>
      <c r="B99" s="14" t="s">
        <v>1460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1461</v>
      </c>
      <c r="B100" s="14" t="s">
        <v>1462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31" t="s">
        <v>1463</v>
      </c>
      <c r="B101" s="31" t="s">
        <v>358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1464</v>
      </c>
      <c r="B102" s="14" t="s">
        <v>1465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1466</v>
      </c>
      <c r="B103" s="14" t="s">
        <v>1467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1468</v>
      </c>
      <c r="B104" s="14" t="s">
        <v>1469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1470</v>
      </c>
      <c r="B105" s="14" t="s">
        <v>1471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1472</v>
      </c>
      <c r="B106" s="14" t="s">
        <v>1473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1474</v>
      </c>
      <c r="B107" s="14" t="s">
        <v>1475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31" t="s">
        <v>1476</v>
      </c>
      <c r="B108" s="31" t="s">
        <v>1477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1478</v>
      </c>
      <c r="B109" s="14" t="s">
        <v>1479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1" t="s">
        <v>1480</v>
      </c>
      <c r="B110" s="11" t="s">
        <v>554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1481</v>
      </c>
      <c r="B111" s="14" t="s">
        <v>317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1482</v>
      </c>
      <c r="B112" s="14" t="s">
        <v>1483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1484</v>
      </c>
      <c r="B113" s="14" t="s">
        <v>1485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1486</v>
      </c>
      <c r="B114" s="14" t="s">
        <v>963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31" t="s">
        <v>1487</v>
      </c>
      <c r="B115" s="31" t="s">
        <v>971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1488</v>
      </c>
      <c r="B116" s="14" t="s">
        <v>424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31" t="s">
        <v>1489</v>
      </c>
      <c r="B117" s="31" t="s">
        <v>1490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1491</v>
      </c>
      <c r="B118" s="14" t="s">
        <v>1246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1492</v>
      </c>
      <c r="B119" s="14" t="s">
        <v>72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1493</v>
      </c>
      <c r="B120" s="14" t="s">
        <v>498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31" t="s">
        <v>1494</v>
      </c>
      <c r="B121" s="31" t="s">
        <v>1495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1496</v>
      </c>
      <c r="B122" s="14" t="s">
        <v>1497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1498</v>
      </c>
      <c r="B123" s="14" t="s">
        <v>1499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1500</v>
      </c>
      <c r="B124" s="14" t="s">
        <v>900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1501</v>
      </c>
      <c r="B125" s="43" t="s">
        <v>1502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1503</v>
      </c>
      <c r="B126" s="14" t="s">
        <v>1504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1505</v>
      </c>
      <c r="B127" s="14" t="s">
        <v>1506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1507</v>
      </c>
      <c r="B128" s="14" t="s">
        <v>1508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1509</v>
      </c>
      <c r="B129" s="14" t="s">
        <v>1510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1511</v>
      </c>
      <c r="B130" s="14" t="s">
        <v>1512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31" t="s">
        <v>1513</v>
      </c>
      <c r="B131" s="31" t="s">
        <v>1514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1515</v>
      </c>
      <c r="B132" s="14" t="s">
        <v>376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31" t="s">
        <v>1516</v>
      </c>
      <c r="B133" s="31" t="s">
        <v>1001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1517</v>
      </c>
      <c r="B134" s="14" t="s">
        <v>1518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1519</v>
      </c>
      <c r="B135" s="14" t="s">
        <v>1082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1520</v>
      </c>
      <c r="B136" s="14" t="s">
        <v>1521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1" t="s">
        <v>1522</v>
      </c>
      <c r="B137" s="11" t="s">
        <v>1523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1524</v>
      </c>
      <c r="B138" s="14" t="s">
        <v>833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1525</v>
      </c>
      <c r="B139" s="14" t="s">
        <v>1526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1527</v>
      </c>
      <c r="B140" s="14" t="s">
        <v>240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1528</v>
      </c>
      <c r="B141" s="14" t="s">
        <v>948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1529</v>
      </c>
      <c r="B142" s="14" t="s">
        <v>1530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1531</v>
      </c>
      <c r="B143" s="14" t="s">
        <v>1532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1533</v>
      </c>
      <c r="B144" s="14" t="s">
        <v>1534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1535</v>
      </c>
      <c r="B145" s="14" t="s">
        <v>1536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1" t="s">
        <v>1537</v>
      </c>
      <c r="B146" s="11" t="s">
        <v>1165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1538</v>
      </c>
      <c r="B147" s="14" t="s">
        <v>1539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1540</v>
      </c>
      <c r="B148" s="14" t="s">
        <v>1541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1542</v>
      </c>
      <c r="B149" s="14" t="s">
        <v>1543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1544</v>
      </c>
      <c r="B150" s="14" t="s">
        <v>1545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1546</v>
      </c>
      <c r="B151" s="14" t="s">
        <v>1547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1548</v>
      </c>
      <c r="B152" s="14" t="s">
        <v>930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1549</v>
      </c>
      <c r="B153" s="14" t="s">
        <v>1550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1551</v>
      </c>
      <c r="B154" s="14" t="s">
        <v>1552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1553</v>
      </c>
      <c r="B155" s="14" t="s">
        <v>623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1554</v>
      </c>
      <c r="B156" s="14" t="s">
        <v>810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1555</v>
      </c>
      <c r="B157" s="14" t="s">
        <v>283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1556</v>
      </c>
      <c r="B158" s="14" t="s">
        <v>1557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1558</v>
      </c>
      <c r="B159" s="14" t="s">
        <v>1559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1560</v>
      </c>
      <c r="B160" s="14" t="s">
        <v>641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1561</v>
      </c>
      <c r="B161" s="14" t="s">
        <v>1562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1563</v>
      </c>
      <c r="B162" s="14" t="s">
        <v>1564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1565</v>
      </c>
      <c r="B163" s="14" t="s">
        <v>1566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1567</v>
      </c>
      <c r="B164" s="14" t="s">
        <v>1568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1" t="s">
        <v>1569</v>
      </c>
      <c r="B165" s="11" t="s">
        <v>1013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1570</v>
      </c>
      <c r="B166" s="14" t="s">
        <v>1571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1572</v>
      </c>
      <c r="B167" s="14" t="s">
        <v>1573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1574</v>
      </c>
      <c r="B168" s="14" t="s">
        <v>1575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1576</v>
      </c>
      <c r="B169" s="14" t="s">
        <v>1577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1578</v>
      </c>
      <c r="B170" s="14" t="s">
        <v>1168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1579</v>
      </c>
      <c r="B171" s="14" t="s">
        <v>1580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1581</v>
      </c>
      <c r="B172" s="14" t="s">
        <v>735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1582</v>
      </c>
      <c r="B173" s="14" t="s">
        <v>1583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1584</v>
      </c>
      <c r="B174" s="14" t="s">
        <v>1585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1586</v>
      </c>
      <c r="B175" s="14" t="s">
        <v>1587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1" t="s">
        <v>1588</v>
      </c>
      <c r="B176" s="11" t="s">
        <v>1589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31" t="s">
        <v>1590</v>
      </c>
      <c r="B177" s="31" t="s">
        <v>1591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31" t="s">
        <v>1592</v>
      </c>
      <c r="B178" s="31" t="s">
        <v>1037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1593</v>
      </c>
      <c r="B179" s="14" t="s">
        <v>649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1594</v>
      </c>
      <c r="B180" s="14" t="s">
        <v>1595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1596</v>
      </c>
      <c r="B181" s="14" t="s">
        <v>997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1597</v>
      </c>
      <c r="B182" s="14" t="s">
        <v>830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1598</v>
      </c>
      <c r="B183" s="14" t="s">
        <v>1599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1600</v>
      </c>
      <c r="B184" s="14" t="s">
        <v>224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31" t="s">
        <v>1601</v>
      </c>
      <c r="B185" s="31" t="s">
        <v>1602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1603</v>
      </c>
      <c r="B186" s="14" t="s">
        <v>1604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1605</v>
      </c>
      <c r="B187" s="14" t="s">
        <v>756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1606</v>
      </c>
      <c r="B188" s="14" t="s">
        <v>1607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1608</v>
      </c>
      <c r="B189" s="14" t="s">
        <v>1609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1610</v>
      </c>
      <c r="B190" s="14" t="s">
        <v>1611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1612</v>
      </c>
      <c r="B191" s="14" t="s">
        <v>1613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1614</v>
      </c>
      <c r="B192" s="14" t="s">
        <v>1615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1616</v>
      </c>
      <c r="B193" s="14" t="s">
        <v>1617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1618</v>
      </c>
      <c r="B194" s="14" t="s">
        <v>1619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1620</v>
      </c>
      <c r="B195" s="14" t="s">
        <v>1621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1622</v>
      </c>
      <c r="B196" s="14" t="s">
        <v>1623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1624</v>
      </c>
      <c r="B197" s="14" t="s">
        <v>725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1625</v>
      </c>
      <c r="B198" s="14" t="s">
        <v>1626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1627</v>
      </c>
      <c r="B199" s="14" t="s">
        <v>106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1628</v>
      </c>
      <c r="B200" s="14" t="s">
        <v>1629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1630</v>
      </c>
      <c r="B201" s="14" t="s">
        <v>573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1631</v>
      </c>
      <c r="B202" s="14" t="s">
        <v>1632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1633</v>
      </c>
      <c r="B203" s="14" t="s">
        <v>1634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1" t="s">
        <v>1635</v>
      </c>
      <c r="B204" s="11" t="s">
        <v>244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1636</v>
      </c>
      <c r="B205" s="14" t="s">
        <v>190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1637</v>
      </c>
      <c r="B206" s="14" t="s">
        <v>1638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1639</v>
      </c>
      <c r="B207" s="14" t="s">
        <v>1640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1641</v>
      </c>
      <c r="B208" s="14" t="s">
        <v>1642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1643</v>
      </c>
      <c r="B209" s="14" t="s">
        <v>1644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1645</v>
      </c>
      <c r="B210" s="14" t="s">
        <v>378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1646</v>
      </c>
      <c r="B211" s="14" t="s">
        <v>1647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1648</v>
      </c>
      <c r="B212" s="14" t="s">
        <v>1649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1650</v>
      </c>
      <c r="B213" s="14" t="s">
        <v>1651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1652</v>
      </c>
      <c r="B214" s="14" t="s">
        <v>1653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1654</v>
      </c>
      <c r="B215" s="14" t="s">
        <v>1655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1656</v>
      </c>
      <c r="B216" s="14" t="s">
        <v>1657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1658</v>
      </c>
      <c r="B217" s="14" t="s">
        <v>765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1659</v>
      </c>
      <c r="B218" s="14" t="s">
        <v>1660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1661</v>
      </c>
      <c r="B219" s="14" t="s">
        <v>1662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1663</v>
      </c>
      <c r="B220" s="14" t="s">
        <v>544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1664</v>
      </c>
      <c r="B221" s="14" t="s">
        <v>1665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1666</v>
      </c>
      <c r="B222" s="14" t="s">
        <v>1115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1667</v>
      </c>
      <c r="B223" s="14" t="s">
        <v>1668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1669</v>
      </c>
      <c r="B224" s="14" t="s">
        <v>1670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1671</v>
      </c>
      <c r="B225" s="14" t="s">
        <v>1672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1673</v>
      </c>
      <c r="B226" s="14" t="s">
        <v>1674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1675</v>
      </c>
      <c r="B227" s="14" t="s">
        <v>1676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1677</v>
      </c>
      <c r="B228" s="14" t="s">
        <v>102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1678</v>
      </c>
      <c r="B229" s="14" t="s">
        <v>368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1679</v>
      </c>
      <c r="B230" s="14" t="s">
        <v>360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1680</v>
      </c>
      <c r="B231" s="14" t="s">
        <v>1681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1682</v>
      </c>
      <c r="B232" s="14" t="s">
        <v>1683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1684</v>
      </c>
      <c r="B233" s="14" t="s">
        <v>1685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1686</v>
      </c>
      <c r="B234" s="14" t="s">
        <v>1687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1688</v>
      </c>
      <c r="B235" s="14" t="s">
        <v>1159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1689</v>
      </c>
      <c r="B236" s="14" t="s">
        <v>1690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1691</v>
      </c>
      <c r="B237" s="14" t="s">
        <v>1065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1692</v>
      </c>
      <c r="B238" s="14" t="s">
        <v>1693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1694</v>
      </c>
      <c r="B239" s="14" t="s">
        <v>1695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1696</v>
      </c>
      <c r="B240" s="14" t="s">
        <v>414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1697</v>
      </c>
      <c r="B241" s="14" t="s">
        <v>1698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1699</v>
      </c>
      <c r="B242" s="14" t="s">
        <v>1700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1701</v>
      </c>
      <c r="B243" s="14" t="s">
        <v>1702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1703</v>
      </c>
      <c r="B244" s="14" t="s">
        <v>1704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1705</v>
      </c>
      <c r="B245" s="14" t="s">
        <v>1099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1" t="s">
        <v>1706</v>
      </c>
      <c r="B246" s="11" t="s">
        <v>1707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1708</v>
      </c>
      <c r="B247" s="14" t="s">
        <v>286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1709</v>
      </c>
      <c r="B248" s="14" t="s">
        <v>1710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1711</v>
      </c>
      <c r="B249" s="14" t="s">
        <v>1712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1713</v>
      </c>
      <c r="B250" s="14" t="s">
        <v>1714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1715</v>
      </c>
      <c r="B251" s="14" t="s">
        <v>1716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1717</v>
      </c>
      <c r="B252" s="14" t="s">
        <v>1718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1719</v>
      </c>
      <c r="B253" s="14" t="s">
        <v>1720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1" t="s">
        <v>1721</v>
      </c>
      <c r="B254" s="11" t="s">
        <v>965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1722</v>
      </c>
      <c r="B255" s="14" t="s">
        <v>1723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1724</v>
      </c>
      <c r="B256" s="14" t="s">
        <v>1725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1726</v>
      </c>
      <c r="B257" s="14" t="s">
        <v>1727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31" t="s">
        <v>1728</v>
      </c>
      <c r="B258" s="31" t="s">
        <v>816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1729</v>
      </c>
      <c r="B259" s="14" t="s">
        <v>1730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1731</v>
      </c>
      <c r="B260" s="14" t="s">
        <v>1732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1733</v>
      </c>
      <c r="B261" s="14" t="s">
        <v>981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1734</v>
      </c>
      <c r="B262" s="14" t="s">
        <v>1735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1736</v>
      </c>
      <c r="B263" s="14" t="s">
        <v>924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1737</v>
      </c>
      <c r="B264" s="14" t="s">
        <v>1738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31" t="s">
        <v>1739</v>
      </c>
      <c r="B265" s="31" t="s">
        <v>962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1740</v>
      </c>
      <c r="B266" s="14" t="s">
        <v>1741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1742</v>
      </c>
      <c r="B267" s="14" t="s">
        <v>1743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1744</v>
      </c>
      <c r="B268" s="14" t="s">
        <v>1745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1746</v>
      </c>
      <c r="B269" s="14" t="s">
        <v>1747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1748</v>
      </c>
      <c r="B270" s="14" t="s">
        <v>1749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1750</v>
      </c>
      <c r="B271" s="14" t="s">
        <v>1101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1751</v>
      </c>
      <c r="B272" s="14" t="s">
        <v>1752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1753</v>
      </c>
      <c r="B273" s="14" t="s">
        <v>1754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31" t="s">
        <v>1755</v>
      </c>
      <c r="B274" s="31" t="s">
        <v>1756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1757</v>
      </c>
      <c r="B275" s="14" t="s">
        <v>1758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1759</v>
      </c>
      <c r="B276" s="14" t="s">
        <v>1312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1760</v>
      </c>
      <c r="B277" s="14" t="s">
        <v>1761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1762</v>
      </c>
      <c r="B278" s="14" t="s">
        <v>625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1763</v>
      </c>
      <c r="B279" s="14" t="s">
        <v>1764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1765</v>
      </c>
      <c r="B280" s="14" t="s">
        <v>1766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1767</v>
      </c>
      <c r="B281" s="14" t="s">
        <v>330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1768</v>
      </c>
      <c r="B282" s="14" t="s">
        <v>1202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1769</v>
      </c>
      <c r="B283" s="14" t="s">
        <v>563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1770</v>
      </c>
      <c r="B284" s="14" t="s">
        <v>1771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1772</v>
      </c>
      <c r="B285" s="14" t="s">
        <v>707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31" t="s">
        <v>1773</v>
      </c>
      <c r="B286" s="31" t="s">
        <v>1061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1774</v>
      </c>
      <c r="B287" s="14" t="s">
        <v>1771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1775</v>
      </c>
      <c r="B288" s="14" t="s">
        <v>125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1776</v>
      </c>
      <c r="B289" s="14" t="s">
        <v>1777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1778</v>
      </c>
      <c r="B290" s="14" t="s">
        <v>1779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1780</v>
      </c>
      <c r="B291" s="14" t="s">
        <v>1781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1782</v>
      </c>
      <c r="B292" s="14" t="s">
        <v>1153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1783</v>
      </c>
      <c r="B293" s="14" t="s">
        <v>290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1784</v>
      </c>
      <c r="B294" s="14" t="s">
        <v>1785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1786</v>
      </c>
      <c r="B295" s="14" t="s">
        <v>1787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31" t="s">
        <v>1788</v>
      </c>
      <c r="B296" s="31" t="s">
        <v>1093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31" t="s">
        <v>1789</v>
      </c>
      <c r="B297" s="31" t="s">
        <v>1078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1" t="s">
        <v>1790</v>
      </c>
      <c r="B298" s="11" t="s">
        <v>1791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1792</v>
      </c>
      <c r="B299" s="14" t="s">
        <v>1793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1794</v>
      </c>
      <c r="B300" s="14" t="s">
        <v>114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1795</v>
      </c>
      <c r="B301" s="14" t="s">
        <v>1796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1797</v>
      </c>
      <c r="B302" s="14" t="s">
        <v>1798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1799</v>
      </c>
      <c r="B303" s="14" t="s">
        <v>1800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1801</v>
      </c>
      <c r="B304" s="14" t="s">
        <v>1802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1803</v>
      </c>
      <c r="B305" s="14" t="s">
        <v>1804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31" t="s">
        <v>1805</v>
      </c>
      <c r="B306" s="31" t="s">
        <v>504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1806</v>
      </c>
      <c r="B307" s="14" t="s">
        <v>1807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31" t="s">
        <v>1808</v>
      </c>
      <c r="B308" s="31" t="s">
        <v>1809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4" t="s">
        <v>1810</v>
      </c>
      <c r="B309" s="14" t="s">
        <v>1811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1812</v>
      </c>
      <c r="B310" s="14" t="s">
        <v>1813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1" t="s">
        <v>1814</v>
      </c>
      <c r="B311" s="11" t="s">
        <v>1206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1815</v>
      </c>
      <c r="B312" s="14" t="s">
        <v>1816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1817</v>
      </c>
      <c r="B313" s="14" t="s">
        <v>403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1818</v>
      </c>
      <c r="B314" s="14" t="s">
        <v>1819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1820</v>
      </c>
      <c r="B315" s="14" t="s">
        <v>785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1821</v>
      </c>
      <c r="B316" s="14" t="s">
        <v>1822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1823</v>
      </c>
      <c r="B317" s="14" t="s">
        <v>1824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1825</v>
      </c>
      <c r="B318" s="14" t="s">
        <v>1826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1827</v>
      </c>
      <c r="B319" s="14" t="s">
        <v>532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1828</v>
      </c>
      <c r="B320" s="14" t="s">
        <v>1829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1830</v>
      </c>
      <c r="B321" s="14" t="s">
        <v>1831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1832</v>
      </c>
      <c r="B322" s="14" t="s">
        <v>620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1833</v>
      </c>
      <c r="B323" s="14" t="s">
        <v>693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1834</v>
      </c>
      <c r="B324" s="14" t="s">
        <v>1157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1835</v>
      </c>
      <c r="B325" s="14" t="s">
        <v>1836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1837</v>
      </c>
      <c r="B326" s="14" t="s">
        <v>1216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1838</v>
      </c>
      <c r="B327" s="14" t="s">
        <v>382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1839</v>
      </c>
      <c r="B328" s="14" t="s">
        <v>1840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1841</v>
      </c>
      <c r="B329" s="14" t="s">
        <v>1842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1843</v>
      </c>
      <c r="B330" s="14" t="s">
        <v>334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1844</v>
      </c>
      <c r="B331" s="14" t="s">
        <v>1845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1846</v>
      </c>
      <c r="B332" s="14" t="s">
        <v>1847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1848</v>
      </c>
      <c r="B333" s="14" t="s">
        <v>1849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1217</v>
      </c>
      <c r="B334" s="14" t="s">
        <v>1218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1850</v>
      </c>
      <c r="B335" s="14" t="s">
        <v>1851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1852</v>
      </c>
      <c r="B336" s="14" t="s">
        <v>1853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1854</v>
      </c>
      <c r="B337" s="14" t="s">
        <v>1855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1856</v>
      </c>
      <c r="B338" s="14" t="s">
        <v>234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1857</v>
      </c>
      <c r="B339" s="14" t="s">
        <v>1858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1859</v>
      </c>
      <c r="B340" s="14" t="s">
        <v>1860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1861</v>
      </c>
      <c r="B341" s="14" t="s">
        <v>771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1862</v>
      </c>
      <c r="B342" s="14" t="s">
        <v>1863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1864</v>
      </c>
      <c r="B343" s="14" t="s">
        <v>1865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1866</v>
      </c>
      <c r="B344" s="14" t="s">
        <v>1867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1868</v>
      </c>
      <c r="B345" s="14" t="s">
        <v>1869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1870</v>
      </c>
      <c r="B346" s="14" t="s">
        <v>1871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1872</v>
      </c>
      <c r="B347" s="14" t="s">
        <v>1873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1874</v>
      </c>
      <c r="B348" s="14" t="s">
        <v>1875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1876</v>
      </c>
      <c r="B349" s="14" t="s">
        <v>1877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1878</v>
      </c>
      <c r="B350" s="14" t="s">
        <v>484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1879</v>
      </c>
      <c r="B351" s="14" t="s">
        <v>1880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1881</v>
      </c>
      <c r="B352" s="14" t="s">
        <v>1882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1883</v>
      </c>
      <c r="B353" s="14" t="s">
        <v>1884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1885</v>
      </c>
      <c r="B354" s="14" t="s">
        <v>1886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1887</v>
      </c>
      <c r="B355" s="14" t="s">
        <v>1888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/>
      <c r="B356" s="14"/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/>
      <c r="B357" s="14"/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/>
      <c r="B358" s="14"/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/>
      <c r="B359" s="14"/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/>
      <c r="B360" s="14"/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/>
      <c r="B361" s="14"/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1"/>
      <c r="B362" s="11"/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/>
      <c r="B363" s="14"/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/>
      <c r="B364" s="14"/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/>
      <c r="B365" s="14"/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/>
      <c r="B366" s="14"/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/>
      <c r="B367" s="14"/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/>
      <c r="B368" s="14"/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/>
      <c r="B369" s="14"/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/>
      <c r="B370" s="14"/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/>
      <c r="B371" s="14"/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/>
      <c r="B372" s="14"/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/>
      <c r="B373" s="14"/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/>
      <c r="B374" s="14"/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/>
      <c r="B375" s="14"/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/>
      <c r="B376" s="14"/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/>
      <c r="B377" s="14"/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55">
    <sortState ref="A1:B355">
      <sortCondition ref="A1:A355"/>
    </sortState>
  </autoFilter>
  <drawing r:id="rId1"/>
</worksheet>
</file>