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Esrel!$A$1:$B$395</definedName>
  </definedNames>
  <calcPr/>
</workbook>
</file>

<file path=xl/sharedStrings.xml><?xml version="1.0" encoding="utf-8"?>
<sst xmlns="http://schemas.openxmlformats.org/spreadsheetml/2006/main" count="2240" uniqueCount="2002">
  <si>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</si>
  <si>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</si>
  <si>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</si>
  <si>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</si>
  <si>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</si>
  <si>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</si>
  <si>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</si>
  <si>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</si>
  <si>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</si>
  <si>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</si>
  <si>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</si>
  <si>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</si>
  <si>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</si>
  <si>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</si>
  <si>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</si>
  <si>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</si>
  <si>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</si>
  <si>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</si>
  <si>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</si>
  <si>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</si>
  <si>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(ægi)</t>
  </si>
  <si>
    <t>after word</t>
  </si>
  <si>
    <t>nus ægi blûvur = blue very robes (very blue robes)</t>
  </si>
  <si>
    <t>undead</t>
  </si>
  <si>
    <t>2. Use as little words as possible.</t>
  </si>
  <si>
    <t>Ei atur eirti heim. (I go I own home.) (because atr means "to go, or move to", we don't need an extra "to")</t>
  </si>
  <si>
    <t>æltûgyr</t>
  </si>
  <si>
    <t>brave, bold, courageous</t>
  </si>
  <si>
    <t>past tense/ed (-de)</t>
  </si>
  <si>
    <t>suffix</t>
  </si>
  <si>
    <t>davde = ran (if word ends with "-d" or "-gt", use only "-e")</t>
  </si>
  <si>
    <t>3. Follow the morpheme rules.</t>
  </si>
  <si>
    <t>Ei davde sar. (I runned there.) (You follow the morpheme rules. Ran = Run (verb) + ed (past tense).)</t>
  </si>
  <si>
    <t>ænur</t>
  </si>
  <si>
    <t>early</t>
  </si>
  <si>
    <t>dolfar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</si>
  <si>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</si>
  <si>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</si>
  <si>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</si>
  <si>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</si>
  <si>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ærdegt</t>
  </si>
  <si>
    <t>criminal</t>
  </si>
  <si>
    <t>future tense/will (hav)</t>
  </si>
  <si>
    <t>hav dav = will run</t>
  </si>
  <si>
    <t>5. No is, am, and are.</t>
  </si>
  <si>
    <t>"What this thing is?" turns into "What this thing?"</t>
  </si>
  <si>
    <t>af</t>
  </si>
  <si>
    <t>off</t>
  </si>
  <si>
    <t>plural/s (-ja)</t>
  </si>
  <si>
    <t>atlûrja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</si>
  <si>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</si>
  <si>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</si>
  <si>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</si>
  <si>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</si>
  <si>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</si>
  <si>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atlûr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</si>
  <si>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</si>
  <si>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</si>
  <si>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</si>
  <si>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</si>
  <si>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</si>
  <si>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</si>
  <si>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Læn vilsûr thûn? (What place you? Proper english: Where are you?)</t>
  </si>
  <si>
    <t>agbod</t>
  </si>
  <si>
    <t>problem, trouble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</si>
  <si>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</si>
  <si>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</si>
  <si>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</si>
  <si>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</si>
  <si>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thûr glede? (What you did? Proper english: How did you do that? or What have you done?)</t>
  </si>
  <si>
    <t>ald</t>
  </si>
  <si>
    <t>old</t>
  </si>
  <si>
    <t>hæner</t>
  </si>
  <si>
    <t>language (-lagi) (same thing as above)</t>
  </si>
  <si>
    <t>dagsvaldlagi = dagsvald speak (norvunic), englagi = england speak (english)</t>
  </si>
  <si>
    <t>How did #2</t>
  </si>
  <si>
    <t>Læn burig pa? (What cause that? Proper english: What happened? or How did it happen? or What caused it?)</t>
  </si>
  <si>
    <t>aldyr</t>
  </si>
  <si>
    <t>fire</t>
  </si>
  <si>
    <t>likeness/ly, ness or ful (-va)</t>
  </si>
  <si>
    <t>fjolva = quickly, thûn yr leifa = you are beautiful (if it ends with f, only do "a"), spûva beig (silly dog)</t>
  </si>
  <si>
    <t>Who</t>
  </si>
  <si>
    <t>Læn gor thûn yr? (What man you be?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</si>
  <si>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</si>
  <si>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</si>
  <si>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</si>
  <si>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</si>
  <si>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</si>
  <si>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Læn ûn atlûr yr? (What an apple? Proper english: What is an apple?)</t>
  </si>
  <si>
    <t>anravigt</t>
  </si>
  <si>
    <t>rare</t>
  </si>
  <si>
    <t>ready ('ap)</t>
  </si>
  <si>
    <t>hagt'ap skog = battle-for axe (axe for battle)</t>
  </si>
  <si>
    <t>What time</t>
  </si>
  <si>
    <t>Læn tervin par yr? (What time now be? Proper english: What time is it?)</t>
  </si>
  <si>
    <t>antul</t>
  </si>
  <si>
    <t>armor</t>
  </si>
  <si>
    <t>most/est (-je)</t>
  </si>
  <si>
    <t>bagje = biggest, dagnulje = most powerful</t>
  </si>
  <si>
    <t>When</t>
  </si>
  <si>
    <t>Lanyr havur pa yr? (When will it be?)</t>
  </si>
  <si>
    <t>ap</t>
  </si>
  <si>
    <t>for (see morphemes section)</t>
  </si>
  <si>
    <t>more (lûm)</t>
  </si>
  <si>
    <t>lûm teimja = more things, lûm bag = bigger</t>
  </si>
  <si>
    <t>Where is an object</t>
  </si>
  <si>
    <t>Læn vilsûr eirti skog? (What place my axe? Proper english: Where is my axe?)</t>
  </si>
  <si>
    <t>arændu</t>
  </si>
  <si>
    <t>moon</t>
  </si>
  <si>
    <t>to (lanyr)</t>
  </si>
  <si>
    <t>din fyr lanyr hrik sat = he like when climb that (he likes to climb that)</t>
  </si>
  <si>
    <t>Go to</t>
  </si>
  <si>
    <t>Atur vilsûr (Go to place)</t>
  </si>
  <si>
    <t>arfjor</t>
  </si>
  <si>
    <t>fears, afraid</t>
  </si>
  <si>
    <t>someone as (-gor)</t>
  </si>
  <si>
    <t>buldgor = archer, veirgor = merchant, dorgor = blacksmith</t>
  </si>
  <si>
    <t>argedur</t>
  </si>
  <si>
    <t>magenta</t>
  </si>
  <si>
    <t>have before (pov)</t>
  </si>
  <si>
    <t>ei pov hæs pa arændu = i past see the moon (i have seen the moon before)</t>
  </si>
  <si>
    <t>artur</t>
  </si>
  <si>
    <t>arm of creature</t>
  </si>
  <si>
    <t>question (mærdu)</t>
  </si>
  <si>
    <t>mærdu thûn dæn helen? = "Can you help?", mærdu pa vu beig? = "Is it a dog?"</t>
  </si>
  <si>
    <t>atag</t>
  </si>
  <si>
    <t>brown</t>
  </si>
  <si>
    <t>atlûr</t>
  </si>
  <si>
    <t>apple</t>
  </si>
  <si>
    <t>Letter</t>
  </si>
  <si>
    <t>Sound</t>
  </si>
  <si>
    <t>Special rules</t>
  </si>
  <si>
    <t>atur</t>
  </si>
  <si>
    <t>go, move, place (verb), put</t>
  </si>
  <si>
    <t>A</t>
  </si>
  <si>
    <t>aa</t>
  </si>
  <si>
    <t>aviltu</t>
  </si>
  <si>
    <t>animal</t>
  </si>
  <si>
    <t>E</t>
  </si>
  <si>
    <t>eh</t>
  </si>
  <si>
    <t>avitûgor</t>
  </si>
  <si>
    <t>ranastar, anthropomorphic animal</t>
  </si>
  <si>
    <t>I</t>
  </si>
  <si>
    <t>ih</t>
  </si>
  <si>
    <t>Say "ee" if it is the last letter of the word.</t>
  </si>
  <si>
    <t>azar</t>
  </si>
  <si>
    <t>hot (temperature)</t>
  </si>
  <si>
    <t>O</t>
  </si>
  <si>
    <t>oh</t>
  </si>
  <si>
    <t>azarvæk</t>
  </si>
  <si>
    <t>sun</t>
  </si>
  <si>
    <t>U</t>
  </si>
  <si>
    <t>uh</t>
  </si>
  <si>
    <t>Say "oo" if it is the last letter of the word.</t>
  </si>
  <si>
    <t>azened</t>
  </si>
  <si>
    <t>luxurious inn/hotel</t>
  </si>
  <si>
    <t>Û</t>
  </si>
  <si>
    <t>oo</t>
  </si>
  <si>
    <t>bæneim</t>
  </si>
  <si>
    <t>city</t>
  </si>
  <si>
    <t>Æ</t>
  </si>
  <si>
    <t>ai</t>
  </si>
  <si>
    <t>bag</t>
  </si>
  <si>
    <t>big, vast, massive, great</t>
  </si>
  <si>
    <t>J</t>
  </si>
  <si>
    <t>yee</t>
  </si>
  <si>
    <t>If a J is the first letter and the next letter is a I or any consonant, use a Y instead. ("Ji" turns to "Yi")</t>
  </si>
  <si>
    <t>bagt</t>
  </si>
  <si>
    <t>battle, large scale fight</t>
  </si>
  <si>
    <t>Y</t>
  </si>
  <si>
    <t>balbeig</t>
  </si>
  <si>
    <t>fox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</si>
  <si>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</si>
  <si>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</si>
  <si>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</si>
  <si>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</si>
  <si>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</si>
  <si>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</si>
  <si>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</si>
  <si>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</si>
  <si>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</si>
  <si>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</si>
  <si>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</si>
  <si>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</si>
  <si>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</si>
  <si>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</si>
  <si>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</si>
  <si>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</si>
  <si>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</si>
  <si>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belfir</t>
  </si>
  <si>
    <t>hide (animal skin)</t>
  </si>
  <si>
    <t>berm</t>
  </si>
  <si>
    <t>hearth, campfire, bonfire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</si>
  <si>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</si>
  <si>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</si>
  <si>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</si>
  <si>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</si>
  <si>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</si>
  <si>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</si>
  <si>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</si>
  <si>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</si>
  <si>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</si>
  <si>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</si>
  <si>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</si>
  <si>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</si>
  <si>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</si>
  <si>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</si>
  <si>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</si>
  <si>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</si>
  <si>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</si>
  <si>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</si>
  <si>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</si>
  <si>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</si>
  <si>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</si>
  <si>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</si>
  <si>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</si>
  <si>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</si>
  <si>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</si>
  <si>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</si>
  <si>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</si>
  <si>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</si>
  <si>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</si>
  <si>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</si>
  <si>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</si>
  <si>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</si>
  <si>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</si>
  <si>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</si>
  <si>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</si>
  <si>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</si>
  <si>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</si>
  <si>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</si>
  <si>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</si>
  <si>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</si>
  <si>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</si>
  <si>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</si>
  <si>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</si>
  <si>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</si>
  <si>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</si>
  <si>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</si>
  <si>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</si>
  <si>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</si>
  <si>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</si>
  <si>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</si>
  <si>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</si>
  <si>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</si>
  <si>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</si>
  <si>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</si>
  <si>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daf</t>
  </si>
  <si>
    <t>walk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</si>
  <si>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</si>
  <si>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</si>
  <si>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</si>
  <si>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</si>
  <si>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</si>
  <si>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</si>
  <si>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</si>
  <si>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</si>
  <si>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</si>
  <si>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</si>
  <si>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</si>
  <si>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</si>
  <si>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</si>
  <si>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</si>
  <si>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</si>
  <si>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</si>
  <si>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</si>
  <si>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</si>
  <si>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</si>
  <si>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</si>
  <si>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dergul</t>
  </si>
  <si>
    <t>monster, unknown creature</t>
  </si>
  <si>
    <t>din</t>
  </si>
  <si>
    <t>he, him, his</t>
  </si>
  <si>
    <t>dit</t>
  </si>
  <si>
    <t>stab, stick in, insert, pierce, penetrate, impale</t>
  </si>
  <si>
    <t>ditûzom</t>
  </si>
  <si>
    <t>spicy (taste)</t>
  </si>
  <si>
    <t>dofdre</t>
  </si>
  <si>
    <t>lose, defeat</t>
  </si>
  <si>
    <t>stop, end, complete, finish</t>
  </si>
  <si>
    <t>tap</t>
  </si>
  <si>
    <t>dol</t>
  </si>
  <si>
    <t>village, town</t>
  </si>
  <si>
    <t>late</t>
  </si>
  <si>
    <t>æner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</si>
  <si>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</si>
  <si>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</si>
  <si>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</si>
  <si>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</si>
  <si>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</si>
  <si>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</si>
  <si>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</si>
  <si>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</si>
  <si>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</si>
  <si>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</si>
  <si>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</si>
  <si>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</si>
  <si>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</si>
  <si>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drogra</t>
  </si>
  <si>
    <t>draugr</t>
  </si>
  <si>
    <t>dul</t>
  </si>
  <si>
    <t>hit</t>
  </si>
  <si>
    <t>dûlnen</t>
  </si>
  <si>
    <t>bean</t>
  </si>
  <si>
    <t>dûltin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</si>
  <si>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</si>
  <si>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</si>
  <si>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</si>
  <si>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</si>
  <si>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</si>
  <si>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</si>
  <si>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</si>
  <si>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</si>
  <si>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</si>
  <si>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</si>
  <si>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</si>
  <si>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</si>
  <si>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</si>
  <si>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</si>
  <si>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</si>
  <si>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</si>
  <si>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</si>
  <si>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</si>
  <si>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</si>
  <si>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</si>
  <si>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</si>
  <si>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</si>
  <si>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</si>
  <si>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</si>
  <si>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</si>
  <si>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</si>
  <si>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</si>
  <si>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</si>
  <si>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elge</t>
  </si>
  <si>
    <t>arrow (weapon)</t>
  </si>
  <si>
    <t>elgûn</t>
  </si>
  <si>
    <t>elf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</si>
  <si>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</si>
  <si>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</si>
  <si>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</si>
  <si>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</si>
  <si>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</si>
  <si>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</si>
  <si>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</si>
  <si>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</si>
  <si>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</si>
  <si>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</si>
  <si>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</si>
  <si>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</si>
  <si>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envok</t>
  </si>
  <si>
    <t>chaos, epic mess</t>
  </si>
  <si>
    <t>evlar</t>
  </si>
  <si>
    <t>every, all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</si>
  <si>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</si>
  <si>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</si>
  <si>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</si>
  <si>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</si>
  <si>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</si>
  <si>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</si>
  <si>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</si>
  <si>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</si>
  <si>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</si>
  <si>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</si>
  <si>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</si>
  <si>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</si>
  <si>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</si>
  <si>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</si>
  <si>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</si>
  <si>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</si>
  <si>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</si>
  <si>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</si>
  <si>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</si>
  <si>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</si>
  <si>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</si>
  <si>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</si>
  <si>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</si>
  <si>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</si>
  <si>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glaive, halberd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</si>
  <si>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</si>
  <si>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</si>
  <si>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</si>
  <si>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</si>
  <si>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</si>
  <si>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</si>
  <si>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</si>
  <si>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</si>
  <si>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</si>
  <si>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</si>
  <si>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</si>
  <si>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</si>
  <si>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</si>
  <si>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</si>
  <si>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</si>
  <si>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</si>
  <si>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</si>
  <si>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</si>
  <si>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</si>
  <si>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</si>
  <si>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</si>
  <si>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</si>
  <si>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</si>
  <si>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</si>
  <si>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</si>
  <si>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</si>
  <si>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</si>
  <si>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</si>
  <si>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</si>
  <si>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</si>
  <si>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</si>
  <si>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</si>
  <si>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</si>
  <si>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</si>
  <si>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</si>
  <si>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</si>
  <si>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</t>
  </si>
  <si>
    <t>like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</si>
  <si>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</si>
  <si>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</si>
  <si>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</si>
  <si>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</si>
  <si>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</si>
  <si>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</si>
  <si>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</si>
  <si>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</si>
  <si>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</si>
  <si>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</si>
  <si>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</si>
  <si>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</si>
  <si>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</si>
  <si>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</si>
  <si>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</si>
  <si>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</si>
  <si>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</si>
  <si>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</si>
  <si>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</si>
  <si>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</si>
  <si>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</si>
  <si>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</si>
  <si>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</si>
  <si>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</si>
  <si>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</si>
  <si>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</si>
  <si>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</si>
  <si>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</si>
  <si>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</si>
  <si>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</si>
  <si>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</si>
  <si>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</si>
  <si>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</si>
  <si>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</si>
  <si>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</si>
  <si>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</si>
  <si>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</si>
  <si>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</si>
  <si>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</si>
  <si>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</si>
  <si>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</si>
  <si>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</si>
  <si>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</si>
  <si>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</si>
  <si>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</si>
  <si>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</si>
  <si>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</si>
  <si>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act,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</si>
  <si>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</si>
  <si>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</si>
  <si>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</si>
  <si>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</si>
  <si>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</si>
  <si>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</si>
  <si>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</si>
  <si>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</si>
  <si>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</si>
  <si>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</si>
  <si>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</si>
  <si>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</si>
  <si>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</si>
  <si>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</si>
  <si>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</si>
  <si>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</si>
  <si>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</si>
  <si>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</si>
  <si>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</si>
  <si>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</si>
  <si>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</si>
  <si>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</si>
  <si>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</si>
  <si>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</si>
  <si>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</si>
  <si>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</si>
  <si>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</si>
  <si>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</si>
  <si>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</si>
  <si>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</si>
  <si>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</si>
  <si>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</si>
  <si>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</si>
  <si>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</si>
  <si>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</si>
  <si>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</si>
  <si>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</si>
  <si>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</si>
  <si>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</si>
  <si>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</si>
  <si>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</si>
  <si>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</si>
  <si>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</si>
  <si>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</si>
  <si>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</si>
  <si>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</si>
  <si>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</si>
  <si>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</si>
  <si>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</si>
  <si>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</si>
  <si>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gval</t>
  </si>
  <si>
    <t>tall</t>
  </si>
  <si>
    <t>gveder</t>
  </si>
  <si>
    <t>common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</si>
  <si>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</si>
  <si>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</si>
  <si>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</si>
  <si>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</si>
  <si>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</si>
  <si>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</si>
  <si>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</si>
  <si>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</si>
  <si>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</si>
  <si>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</si>
  <si>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</si>
  <si>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</si>
  <si>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</si>
  <si>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</si>
  <si>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</si>
  <si>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</t>
  </si>
  <si>
    <t>hænur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</si>
  <si>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</si>
  <si>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</si>
  <si>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</si>
  <si>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</si>
  <si>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</si>
  <si>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</si>
  <si>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</si>
  <si>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</si>
  <si>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</si>
  <si>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</si>
  <si>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</si>
  <si>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</si>
  <si>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</si>
  <si>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</si>
  <si>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</si>
  <si>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</si>
  <si>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</si>
  <si>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</si>
  <si>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</si>
  <si>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</si>
  <si>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</si>
  <si>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</si>
  <si>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</si>
  <si>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</si>
  <si>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</si>
  <si>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</si>
  <si>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</si>
  <si>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</si>
  <si>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</si>
  <si>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</si>
  <si>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</si>
  <si>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</si>
  <si>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</si>
  <si>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</si>
  <si>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</si>
  <si>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</si>
  <si>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</si>
  <si>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</si>
  <si>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</si>
  <si>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</si>
  <si>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</si>
  <si>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</si>
  <si>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heim</t>
  </si>
  <si>
    <t>house, home</t>
  </si>
  <si>
    <t>heivark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</si>
  <si>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</si>
  <si>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</si>
  <si>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</si>
  <si>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</si>
  <si>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</si>
  <si>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</si>
  <si>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</si>
  <si>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</si>
  <si>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</si>
  <si>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</si>
  <si>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</si>
  <si>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</si>
  <si>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</si>
  <si>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</si>
  <si>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</si>
  <si>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</si>
  <si>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</si>
  <si>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</si>
  <si>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</si>
  <si>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</si>
  <si>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</si>
  <si>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</si>
  <si>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</si>
  <si>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</si>
  <si>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</si>
  <si>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</si>
  <si>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</si>
  <si>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</si>
  <si>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</si>
  <si>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</si>
  <si>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</si>
  <si>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</si>
  <si>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</si>
  <si>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</si>
  <si>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ikæg</t>
  </si>
  <si>
    <t>disappear, vanish</t>
  </si>
  <si>
    <t>ilar</t>
  </si>
  <si>
    <t>sacred</t>
  </si>
  <si>
    <t>inæt</t>
  </si>
  <si>
    <t>join, connect</t>
  </si>
  <si>
    <t>intu</t>
  </si>
  <si>
    <t>diamond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</si>
  <si>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</si>
  <si>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</si>
  <si>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</si>
  <si>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</si>
  <si>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</si>
  <si>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</si>
  <si>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</si>
  <si>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</si>
  <si>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</si>
  <si>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</si>
  <si>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</si>
  <si>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</si>
  <si>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</si>
  <si>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</si>
  <si>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</si>
  <si>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</si>
  <si>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</si>
  <si>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</si>
  <si>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</si>
  <si>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</si>
  <si>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jævûnil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</si>
  <si>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</si>
  <si>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</si>
  <si>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</si>
  <si>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</si>
  <si>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</si>
  <si>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</si>
  <si>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</si>
  <si>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</si>
  <si>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</si>
  <si>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</si>
  <si>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</si>
  <si>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</si>
  <si>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</si>
  <si>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</si>
  <si>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</si>
  <si>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</si>
  <si>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</si>
  <si>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</si>
  <si>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</si>
  <si>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</si>
  <si>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</si>
  <si>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</si>
  <si>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</si>
  <si>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</si>
  <si>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</si>
  <si>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morally good</t>
  </si>
  <si>
    <t>jordag</t>
  </si>
  <si>
    <t>desert</t>
  </si>
  <si>
    <t>ju</t>
  </si>
  <si>
    <t>rainwater</t>
  </si>
  <si>
    <t>jûd</t>
  </si>
  <si>
    <t>hope, potential</t>
  </si>
  <si>
    <t>jûdvir</t>
  </si>
  <si>
    <t>despair, hopeless</t>
  </si>
  <si>
    <t>jûmor</t>
  </si>
  <si>
    <t>king</t>
  </si>
  <si>
    <t>jûmorlorvet</t>
  </si>
  <si>
    <t>kingdom</t>
  </si>
  <si>
    <t>jûr</t>
  </si>
  <si>
    <t>lord, jarl, earl</t>
  </si>
  <si>
    <t>kægt</t>
  </si>
  <si>
    <t>come here</t>
  </si>
  <si>
    <t>kal</t>
  </si>
  <si>
    <t>cup, mug, tankard</t>
  </si>
  <si>
    <t>kald</t>
  </si>
  <si>
    <t>pants, shorts (clothing)</t>
  </si>
  <si>
    <t>kard</t>
  </si>
  <si>
    <t>die</t>
  </si>
  <si>
    <t>kavn</t>
  </si>
  <si>
    <t>pike, long spear (weapon)</t>
  </si>
  <si>
    <t>kein</t>
  </si>
  <si>
    <t>ring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</si>
  <si>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</si>
  <si>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</si>
  <si>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</si>
  <si>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</si>
  <si>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</si>
  <si>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</si>
  <si>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</si>
  <si>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</si>
  <si>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</si>
  <si>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</si>
  <si>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</si>
  <si>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</si>
  <si>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</si>
  <si>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</si>
  <si>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</si>
  <si>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</si>
  <si>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</si>
  <si>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</si>
  <si>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</si>
  <si>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</si>
  <si>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</si>
  <si>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</si>
  <si>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</si>
  <si>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</si>
  <si>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</si>
  <si>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</si>
  <si>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</si>
  <si>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</si>
  <si>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</si>
  <si>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</si>
  <si>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</si>
  <si>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</si>
  <si>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</si>
  <si>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</si>
  <si>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</si>
  <si>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</si>
  <si>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</si>
  <si>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</si>
  <si>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</si>
  <si>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</si>
  <si>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</si>
  <si>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</si>
  <si>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</si>
  <si>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</si>
  <si>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</si>
  <si>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</si>
  <si>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</si>
  <si>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</si>
  <si>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</si>
  <si>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</si>
  <si>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</si>
  <si>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</si>
  <si>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</si>
  <si>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</si>
  <si>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</si>
  <si>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</si>
  <si>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</si>
  <si>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</si>
  <si>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</si>
  <si>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</si>
  <si>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</si>
  <si>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</si>
  <si>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</si>
  <si>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</si>
  <si>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</si>
  <si>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</si>
  <si>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</si>
  <si>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</si>
  <si>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</si>
  <si>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</si>
  <si>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</si>
  <si>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</si>
  <si>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</si>
  <si>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</si>
  <si>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</si>
  <si>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</si>
  <si>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</si>
  <si>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</si>
  <si>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</si>
  <si>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</si>
  <si>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</si>
  <si>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</si>
  <si>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</si>
  <si>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</si>
  <si>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</si>
  <si>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</si>
  <si>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</si>
  <si>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</si>
  <si>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</si>
  <si>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</si>
  <si>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</si>
  <si>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</si>
  <si>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</si>
  <si>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</si>
  <si>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</si>
  <si>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</si>
  <si>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</si>
  <si>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</si>
  <si>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</si>
  <si>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be, start of question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</si>
  <si>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</si>
  <si>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</si>
  <si>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</si>
  <si>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</si>
  <si>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</si>
  <si>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</si>
  <si>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</si>
  <si>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</si>
  <si>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</si>
  <si>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</si>
  <si>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</si>
  <si>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</si>
  <si>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</si>
  <si>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</si>
  <si>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</si>
  <si>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</si>
  <si>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</si>
  <si>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</si>
  <si>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</si>
  <si>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</si>
  <si>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</si>
  <si>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</si>
  <si>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</si>
  <si>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</si>
  <si>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</si>
  <si>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</si>
  <si>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</si>
  <si>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</si>
  <si>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</si>
  <si>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</si>
  <si>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</si>
  <si>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</si>
  <si>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</si>
  <si>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</si>
  <si>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</si>
  <si>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</si>
  <si>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</si>
  <si>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</si>
  <si>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</si>
  <si>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</si>
  <si>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</si>
  <si>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</si>
  <si>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</si>
  <si>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</si>
  <si>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</si>
  <si>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</si>
  <si>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</si>
  <si>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</si>
  <si>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</si>
  <si>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</si>
  <si>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</si>
  <si>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</si>
  <si>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</si>
  <si>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</si>
  <si>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</si>
  <si>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</si>
  <si>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</si>
  <si>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</si>
  <si>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</si>
  <si>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</si>
  <si>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</si>
  <si>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</si>
  <si>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</si>
  <si>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</si>
  <si>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</si>
  <si>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</si>
  <si>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</si>
  <si>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</si>
  <si>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</si>
  <si>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</si>
  <si>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</si>
  <si>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</si>
  <si>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</si>
  <si>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</si>
  <si>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</si>
  <si>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</si>
  <si>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</si>
  <si>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</si>
  <si>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</si>
  <si>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</si>
  <si>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</si>
  <si>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</si>
  <si>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</si>
  <si>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</si>
  <si>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</si>
  <si>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</si>
  <si>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</si>
  <si>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</si>
  <si>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</si>
  <si>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</si>
  <si>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</si>
  <si>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</si>
  <si>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</si>
  <si>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</si>
  <si>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</si>
  <si>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</si>
  <si>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</si>
  <si>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</si>
  <si>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</si>
  <si>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</si>
  <si>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</si>
  <si>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parva</t>
  </si>
  <si>
    <t>currently</t>
  </si>
  <si>
    <t>povri</t>
  </si>
  <si>
    <t>paturnig</t>
  </si>
  <si>
    <t>painting, drawing</t>
  </si>
  <si>
    <t>pav</t>
  </si>
  <si>
    <t>give, grant</t>
  </si>
  <si>
    <t>pavdin</t>
  </si>
  <si>
    <t>thunder, lightning sound, thunderclap</t>
  </si>
  <si>
    <t>peil</t>
  </si>
  <si>
    <t>game, sport</t>
  </si>
  <si>
    <t>peim</t>
  </si>
  <si>
    <t>piece, fragment, part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</si>
  <si>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</si>
  <si>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</si>
  <si>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</si>
  <si>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</si>
  <si>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</si>
  <si>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</si>
  <si>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</si>
  <si>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</si>
  <si>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</si>
  <si>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</si>
  <si>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</si>
  <si>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</si>
  <si>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</si>
  <si>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</si>
  <si>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</si>
  <si>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</si>
  <si>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</si>
  <si>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</si>
  <si>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pordun</t>
  </si>
  <si>
    <t>a single boot</t>
  </si>
  <si>
    <t>pov</t>
  </si>
  <si>
    <t>past, before, previous, last</t>
  </si>
  <si>
    <t>povva</t>
  </si>
  <si>
    <t>previously</t>
  </si>
  <si>
    <t>parri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</si>
  <si>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</si>
  <si>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</si>
  <si>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</si>
  <si>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</si>
  <si>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</si>
  <si>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</si>
  <si>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</si>
  <si>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</si>
  <si>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pûnd</t>
  </si>
  <si>
    <t>break, crack, damage (verb)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</si>
  <si>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</si>
  <si>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</si>
  <si>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</si>
  <si>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</si>
  <si>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</si>
  <si>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</si>
  <si>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</si>
  <si>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</si>
  <si>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</si>
  <si>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</si>
  <si>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</si>
  <si>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</si>
  <si>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</si>
  <si>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</si>
  <si>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</si>
  <si>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</si>
  <si>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</si>
  <si>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</si>
  <si>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</si>
  <si>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</si>
  <si>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</si>
  <si>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</si>
  <si>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</si>
  <si>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</si>
  <si>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</si>
  <si>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</si>
  <si>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</si>
  <si>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</si>
  <si>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</si>
  <si>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</si>
  <si>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</si>
  <si>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</si>
  <si>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</si>
  <si>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</si>
  <si>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</si>
  <si>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</si>
  <si>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</si>
  <si>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</si>
  <si>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</si>
  <si>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</si>
  <si>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</si>
  <si>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</si>
  <si>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</si>
  <si>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</si>
  <si>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</si>
  <si>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</si>
  <si>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</si>
  <si>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</si>
  <si>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</si>
  <si>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</si>
  <si>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</si>
  <si>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</si>
  <si>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</si>
  <si>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</si>
  <si>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</si>
  <si>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</si>
  <si>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</si>
  <si>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</si>
  <si>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</si>
  <si>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</si>
  <si>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</si>
  <si>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</si>
  <si>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</si>
  <si>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</si>
  <si>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</si>
  <si>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</si>
  <si>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</si>
  <si>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</si>
  <si>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</si>
  <si>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</si>
  <si>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</si>
  <si>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</si>
  <si>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</si>
  <si>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</si>
  <si>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</si>
  <si>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</si>
  <si>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</si>
  <si>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</si>
  <si>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</si>
  <si>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</si>
  <si>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</si>
  <si>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</si>
  <si>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</si>
  <si>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</si>
  <si>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</si>
  <si>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</si>
  <si>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</si>
  <si>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sfov</t>
  </si>
  <si>
    <t>nose of creature</t>
  </si>
  <si>
    <t>sig</t>
  </si>
  <si>
    <t>this</t>
  </si>
  <si>
    <t>sigja</t>
  </si>
  <si>
    <t>these</t>
  </si>
  <si>
    <t>sil</t>
  </si>
  <si>
    <t>water</t>
  </si>
  <si>
    <t>sindvi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</si>
  <si>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</si>
  <si>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</si>
  <si>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</si>
  <si>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</si>
  <si>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</si>
  <si>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</si>
  <si>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</si>
  <si>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</si>
  <si>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</si>
  <si>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</si>
  <si>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</si>
  <si>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</si>
  <si>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</si>
  <si>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</si>
  <si>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</si>
  <si>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</si>
  <si>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</si>
  <si>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</si>
  <si>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</si>
  <si>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solmun</t>
  </si>
  <si>
    <t>nothing</t>
  </si>
  <si>
    <t>solt</t>
  </si>
  <si>
    <t>burn, scorch</t>
  </si>
  <si>
    <t>sor</t>
  </si>
  <si>
    <t>female</t>
  </si>
  <si>
    <t>falling down</t>
  </si>
  <si>
    <t>sref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</si>
  <si>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</si>
  <si>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</si>
  <si>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</si>
  <si>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</si>
  <si>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</si>
  <si>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</si>
  <si>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</si>
  <si>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</si>
  <si>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</si>
  <si>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</si>
  <si>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</si>
  <si>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</si>
  <si>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</si>
  <si>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</si>
  <si>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</si>
  <si>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</si>
  <si>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</si>
  <si>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</si>
  <si>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</si>
  <si>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</si>
  <si>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</si>
  <si>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</si>
  <si>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</si>
  <si>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</si>
  <si>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</si>
  <si>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</si>
  <si>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</si>
  <si>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</si>
  <si>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</si>
  <si>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</si>
  <si>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</si>
  <si>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</si>
  <si>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</si>
  <si>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</si>
  <si>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</si>
  <si>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</si>
  <si>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</si>
  <si>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</si>
  <si>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</si>
  <si>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</si>
  <si>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</si>
  <si>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</si>
  <si>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tand</t>
  </si>
  <si>
    <t>ten</t>
  </si>
  <si>
    <t>tand'ûn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</si>
  <si>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</si>
  <si>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</si>
  <si>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</si>
  <si>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</si>
  <si>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</si>
  <si>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</si>
  <si>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</si>
  <si>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</si>
  <si>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tastan</t>
  </si>
  <si>
    <t>thousand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</si>
  <si>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</si>
  <si>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</si>
  <si>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</si>
  <si>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</si>
  <si>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</si>
  <si>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</si>
  <si>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</si>
  <si>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</si>
  <si>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</si>
  <si>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</si>
  <si>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</si>
  <si>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</si>
  <si>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</si>
  <si>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</si>
  <si>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</si>
  <si>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</si>
  <si>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thren</t>
  </si>
  <si>
    <t>thirsty</t>
  </si>
  <si>
    <t>thrûn</t>
  </si>
  <si>
    <t>green</t>
  </si>
  <si>
    <t>thûn</t>
  </si>
  <si>
    <t>you</t>
  </si>
  <si>
    <t>tild</t>
  </si>
  <si>
    <t>ice</t>
  </si>
  <si>
    <t>tilvæn</t>
  </si>
  <si>
    <t>towards, until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</si>
  <si>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</si>
  <si>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</si>
  <si>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</si>
  <si>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</si>
  <si>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</si>
  <si>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</si>
  <si>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</si>
  <si>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</si>
  <si>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</si>
  <si>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</si>
  <si>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</si>
  <si>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</si>
  <si>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troldan</t>
  </si>
  <si>
    <t>north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</si>
  <si>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</si>
  <si>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</si>
  <si>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</si>
  <si>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</si>
  <si>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</si>
  <si>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</si>
  <si>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</si>
  <si>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</si>
  <si>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</si>
  <si>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</si>
  <si>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</si>
  <si>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</si>
  <si>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</si>
  <si>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</si>
  <si>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</si>
  <si>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</si>
  <si>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ulskald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</si>
  <si>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</si>
  <si>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</si>
  <si>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</si>
  <si>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</si>
  <si>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</si>
  <si>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</si>
  <si>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</si>
  <si>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</si>
  <si>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</si>
  <si>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no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</si>
  <si>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</si>
  <si>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</si>
  <si>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</si>
  <si>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</si>
  <si>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</si>
  <si>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</si>
  <si>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</si>
  <si>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</si>
  <si>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</si>
  <si>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</si>
  <si>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</si>
  <si>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</si>
  <si>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veleth</t>
  </si>
  <si>
    <t>too much, too many etc</t>
  </si>
  <si>
    <t>venûks</t>
  </si>
  <si>
    <t>know, understand, acknowledge, feel someones feelings</t>
  </si>
  <si>
    <t>vertat</t>
  </si>
  <si>
    <t>tower</t>
  </si>
  <si>
    <t>vidgat</t>
  </si>
  <si>
    <t>stupid person, idiot</t>
  </si>
  <si>
    <t>vil</t>
  </si>
  <si>
    <t>water well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</si>
  <si>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</si>
  <si>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</si>
  <si>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</si>
  <si>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</si>
  <si>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</si>
  <si>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</si>
  <si>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</si>
  <si>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</si>
  <si>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</si>
  <si>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</si>
  <si>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</si>
  <si>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</si>
  <si>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</si>
  <si>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</si>
  <si>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</si>
  <si>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</si>
  <si>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</si>
  <si>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</si>
  <si>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</si>
  <si>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</si>
  <si>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</si>
  <si>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</si>
  <si>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</si>
  <si>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vu</t>
  </si>
  <si>
    <t>be, act</t>
  </si>
  <si>
    <t>vûs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</si>
  <si>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</si>
  <si>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</si>
  <si>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</si>
  <si>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</si>
  <si>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</si>
  <si>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</si>
  <si>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</si>
  <si>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waldor</t>
  </si>
  <si>
    <t>ancestor</t>
  </si>
  <si>
    <t>wardagt</t>
  </si>
  <si>
    <t>warning (noun)</t>
  </si>
  <si>
    <t>wavpra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</si>
  <si>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</si>
  <si>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</si>
  <si>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</si>
  <si>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</si>
  <si>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</si>
  <si>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</si>
  <si>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</si>
  <si>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</si>
  <si>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</si>
  <si>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</si>
  <si>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</si>
  <si>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</si>
  <si>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</si>
  <si>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</si>
  <si>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</si>
  <si>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</si>
  <si>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</si>
  <si>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</si>
  <si>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</si>
  <si>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</si>
  <si>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</si>
  <si>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</si>
  <si>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</si>
  <si>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</si>
  <si>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</si>
  <si>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</si>
  <si>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</si>
  <si>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</si>
  <si>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</si>
  <si>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</si>
  <si>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</si>
  <si>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</si>
  <si>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</t>
  </si>
  <si>
    <t>magic</t>
  </si>
  <si>
    <t>yilvid</t>
  </si>
  <si>
    <t>angel</t>
  </si>
  <si>
    <t>yndan</t>
  </si>
  <si>
    <t>inspire, motivate</t>
  </si>
  <si>
    <t>yntavpru</t>
  </si>
  <si>
    <t>map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</si>
  <si>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</si>
  <si>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</si>
  <si>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</si>
  <si>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</si>
  <si>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</si>
  <si>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</si>
  <si>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</si>
  <si>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</si>
  <si>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</si>
  <si>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</si>
  <si>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</si>
  <si>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</si>
  <si>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</si>
  <si>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</si>
  <si>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</si>
  <si>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</si>
  <si>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</si>
  <si>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</si>
  <si>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</si>
  <si>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</si>
  <si>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</si>
  <si>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</si>
  <si>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</si>
  <si>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</si>
  <si>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</si>
  <si>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</si>
  <si>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aeathu</t>
  </si>
  <si>
    <t>need</t>
  </si>
  <si>
    <t>count</t>
  </si>
  <si>
    <t>prefix</t>
  </si>
  <si>
    <t>vas bor'bith = a one'guy (a guy, if it's just one then don't need)</t>
  </si>
  <si>
    <t>Al lot sig nor. (I like this rock.)</t>
  </si>
  <si>
    <t>aem</t>
  </si>
  <si>
    <t>owner (-ril)</t>
  </si>
  <si>
    <t>ereril = my</t>
  </si>
  <si>
    <t>Al atr Alti heim. (I go I own home.) (because atr means "to go, or move to", we don't need an extra "to")</t>
  </si>
  <si>
    <t>aes</t>
  </si>
  <si>
    <t>out</t>
  </si>
  <si>
    <t>plural (-ru)</t>
  </si>
  <si>
    <t>bithru = guys</t>
  </si>
  <si>
    <t>Al davde sar. (I runned there.) (You follow the morpheme rules. Ran = Run (verb) + ed (past tense).)</t>
  </si>
  <si>
    <t>afni</t>
  </si>
  <si>
    <t>outside</t>
  </si>
  <si>
    <t>likeness (-via)</t>
  </si>
  <si>
    <t>dalas'via = like red (colored red), esrelu'via (from esrelu)</t>
  </si>
  <si>
    <t>aiemash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</si>
  <si>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</si>
  <si>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</si>
  <si>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</si>
  <si>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</si>
  <si>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aien</t>
  </si>
  <si>
    <t>past tense (-lath)</t>
  </si>
  <si>
    <t>verulath = ran</t>
  </si>
  <si>
    <t>ala</t>
  </si>
  <si>
    <t>we, us, our</t>
  </si>
  <si>
    <t>future tense (pesu)</t>
  </si>
  <si>
    <t>pesu veru = will run</t>
  </si>
  <si>
    <t>alar</t>
  </si>
  <si>
    <t>negator/not (ine-)</t>
  </si>
  <si>
    <t>haeth ine'rûvias = there zero'person (there's no one)</t>
  </si>
  <si>
    <t>Lan linsûr ru? (What place you? Proper english: Where are you?)</t>
  </si>
  <si>
    <t>aleras</t>
  </si>
  <si>
    <t>mean, meaning</t>
  </si>
  <si>
    <t>question (dar)</t>
  </si>
  <si>
    <t>dar ûvla'rûvias wiyne = if any'person able (is anyone able to)</t>
  </si>
  <si>
    <t>Lan ru glede? (What you did? Proper english: How did you do that? or What have you done?)</t>
  </si>
  <si>
    <t>aliöm</t>
  </si>
  <si>
    <t>ball</t>
  </si>
  <si>
    <t>male occupation (-faon)</t>
  </si>
  <si>
    <t>baelaeafaon = wood man (probably lumberjack)</t>
  </si>
  <si>
    <t>Lan burig sat? (What cause that? Proper english: What happened? or How did it happen? or What caused it?)</t>
  </si>
  <si>
    <t>alörbu</t>
  </si>
  <si>
    <t>window</t>
  </si>
  <si>
    <t>female occupation (-fera)</t>
  </si>
  <si>
    <t>bintrafera = farm woman (probably farmer)</t>
  </si>
  <si>
    <t>Lan servgal ru jeg? (What person be you? Proper english: Who are you?)</t>
  </si>
  <si>
    <t>alösa</t>
  </si>
  <si>
    <t>bolt</t>
  </si>
  <si>
    <t>of</t>
  </si>
  <si>
    <t>zivas'lissu = drop'water (drop of water)</t>
  </si>
  <si>
    <t>Lan ûn atelg jeg? (What an apple be? Proper english: What is an apple?)</t>
  </si>
  <si>
    <t>alpör</t>
  </si>
  <si>
    <t>world</t>
  </si>
  <si>
    <t>Lan tervin par jeg? (What time now be? Proper english: What time is it?)</t>
  </si>
  <si>
    <t>alûande</t>
  </si>
  <si>
    <t>ocean</t>
  </si>
  <si>
    <t>Lan tervin hav sat alp? (When will it come?)</t>
  </si>
  <si>
    <t>amöru</t>
  </si>
  <si>
    <t>ankiyr</t>
  </si>
  <si>
    <t>anrislo</t>
  </si>
  <si>
    <t>ansrael</t>
  </si>
  <si>
    <t>vanish</t>
  </si>
  <si>
    <t>ansrivar</t>
  </si>
  <si>
    <t>memory</t>
  </si>
  <si>
    <t>ao</t>
  </si>
  <si>
    <t>move, go</t>
  </si>
  <si>
    <t>aomil</t>
  </si>
  <si>
    <t>mushroom, toadstood, fungus</t>
  </si>
  <si>
    <t>ardath</t>
  </si>
  <si>
    <t>ardûik</t>
  </si>
  <si>
    <t>crate, box, chest</t>
  </si>
  <si>
    <t>ath</t>
  </si>
  <si>
    <t>athirath</t>
  </si>
  <si>
    <t>monster</t>
  </si>
  <si>
    <t>ou</t>
  </si>
  <si>
    <t>athiyas</t>
  </si>
  <si>
    <t>avoltar</t>
  </si>
  <si>
    <t>baelaea</t>
  </si>
  <si>
    <t>Ö</t>
  </si>
  <si>
    <t>baol</t>
  </si>
  <si>
    <t>deteriorate, disintegrate, break down, decay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</si>
  <si>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</si>
  <si>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</si>
  <si>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</si>
  <si>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</si>
  <si>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</si>
  <si>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</si>
  <si>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</si>
  <si>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biel</t>
  </si>
  <si>
    <t>bierndu</t>
  </si>
  <si>
    <t>cave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</si>
  <si>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</si>
  <si>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</si>
  <si>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</si>
  <si>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</si>
  <si>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</si>
  <si>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</si>
  <si>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</si>
  <si>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</si>
  <si>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</si>
  <si>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</si>
  <si>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</si>
  <si>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blore</t>
  </si>
  <si>
    <t>wool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</si>
  <si>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</si>
  <si>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</si>
  <si>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</si>
  <si>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</si>
  <si>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</si>
  <si>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</si>
  <si>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</si>
  <si>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</si>
  <si>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daerfa</t>
  </si>
  <si>
    <t>dalaemu</t>
  </si>
  <si>
    <t>dalas</t>
  </si>
  <si>
    <t>dalashar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</si>
  <si>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</si>
  <si>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</si>
  <si>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</si>
  <si>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</si>
  <si>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</si>
  <si>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</si>
  <si>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</si>
  <si>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</si>
  <si>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</si>
  <si>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</si>
  <si>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</si>
  <si>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</si>
  <si>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döre</t>
  </si>
  <si>
    <t>if, in case, on condition, start of question (see examples)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</si>
  <si>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</si>
  <si>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</si>
  <si>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</si>
  <si>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</si>
  <si>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</si>
  <si>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</si>
  <si>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</si>
  <si>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</si>
  <si>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</si>
  <si>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</si>
  <si>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</si>
  <si>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</si>
  <si>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</si>
  <si>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</si>
  <si>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</si>
  <si>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</si>
  <si>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</si>
  <si>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</si>
  <si>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</si>
  <si>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</si>
  <si>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</si>
  <si>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</si>
  <si>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</si>
  <si>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</si>
  <si>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</si>
  <si>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</si>
  <si>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</si>
  <si>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</si>
  <si>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</si>
  <si>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</si>
  <si>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</si>
  <si>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</si>
  <si>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</si>
  <si>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</si>
  <si>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</si>
  <si>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</si>
  <si>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</si>
  <si>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</si>
  <si>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</si>
  <si>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</si>
  <si>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</si>
  <si>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</si>
  <si>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</si>
  <si>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</si>
  <si>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</si>
  <si>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</si>
  <si>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</si>
  <si>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</si>
  <si>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</si>
  <si>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förna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</si>
  <si>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</si>
  <si>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</si>
  <si>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</si>
  <si>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</si>
  <si>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</si>
  <si>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</si>
  <si>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</si>
  <si>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</si>
  <si>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</si>
  <si>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</si>
  <si>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</si>
  <si>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</si>
  <si>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</si>
  <si>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</si>
  <si>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</si>
  <si>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</si>
  <si>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gidril</t>
  </si>
  <si>
    <t>queen</t>
  </si>
  <si>
    <t>giel</t>
  </si>
  <si>
    <t>more</t>
  </si>
  <si>
    <t>giend</t>
  </si>
  <si>
    <t>gintar</t>
  </si>
  <si>
    <t>gis</t>
  </si>
  <si>
    <t>only</t>
  </si>
  <si>
    <t>glam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</si>
  <si>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</si>
  <si>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</si>
  <si>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</si>
  <si>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</si>
  <si>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</si>
  <si>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</si>
  <si>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</si>
  <si>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</si>
  <si>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</si>
  <si>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</si>
  <si>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</si>
  <si>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</si>
  <si>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</si>
  <si>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</si>
  <si>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</si>
  <si>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</si>
  <si>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</si>
  <si>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</si>
  <si>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</si>
  <si>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</si>
  <si>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</si>
  <si>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</si>
  <si>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</si>
  <si>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</si>
  <si>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</si>
  <si>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</si>
  <si>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</si>
  <si>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</si>
  <si>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</si>
  <si>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</si>
  <si>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</si>
  <si>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</si>
  <si>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hana</t>
  </si>
  <si>
    <t>hath</t>
  </si>
  <si>
    <t>that, the</t>
  </si>
  <si>
    <t>havri</t>
  </si>
  <si>
    <t>hele</t>
  </si>
  <si>
    <t>hem</t>
  </si>
  <si>
    <t>hemathwar</t>
  </si>
  <si>
    <t>castle, fortress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</si>
  <si>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</si>
  <si>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</si>
  <si>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</si>
  <si>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</si>
  <si>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</si>
  <si>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</si>
  <si>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</si>
  <si>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</si>
  <si>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</si>
  <si>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</si>
  <si>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</si>
  <si>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</si>
  <si>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</si>
  <si>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</si>
  <si>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</si>
  <si>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</si>
  <si>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</si>
  <si>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</si>
  <si>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</si>
  <si>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</si>
  <si>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</si>
  <si>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</si>
  <si>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</si>
  <si>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</si>
  <si>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</si>
  <si>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</si>
  <si>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</si>
  <si>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</si>
  <si>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</si>
  <si>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</si>
  <si>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</si>
  <si>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</si>
  <si>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</si>
  <si>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</si>
  <si>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</si>
  <si>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</si>
  <si>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</si>
  <si>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</si>
  <si>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</si>
  <si>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</si>
  <si>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</si>
  <si>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</si>
  <si>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</si>
  <si>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</si>
  <si>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</si>
  <si>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</si>
  <si>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</si>
  <si>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</si>
  <si>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</si>
  <si>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</si>
  <si>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</si>
  <si>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</si>
  <si>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</si>
  <si>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</si>
  <si>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</si>
  <si>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</si>
  <si>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</si>
  <si>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</si>
  <si>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</si>
  <si>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</si>
  <si>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</si>
  <si>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</si>
  <si>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</si>
  <si>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</si>
  <si>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</si>
  <si>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</si>
  <si>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</si>
  <si>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</si>
  <si>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</si>
  <si>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</si>
  <si>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</si>
  <si>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</si>
  <si>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</si>
  <si>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</si>
  <si>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</si>
  <si>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</si>
  <si>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</si>
  <si>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</si>
  <si>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</si>
  <si>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</si>
  <si>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</si>
  <si>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</si>
  <si>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</si>
  <si>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</si>
  <si>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</si>
  <si>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</si>
  <si>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</si>
  <si>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</si>
  <si>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</si>
  <si>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</si>
  <si>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</si>
  <si>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</si>
  <si>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</si>
  <si>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</si>
  <si>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</si>
  <si>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</si>
  <si>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</si>
  <si>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</si>
  <si>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</si>
  <si>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</si>
  <si>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</si>
  <si>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laera</t>
  </si>
  <si>
    <t>woman</t>
  </si>
  <si>
    <t>laeril</t>
  </si>
  <si>
    <t>larûn</t>
  </si>
  <si>
    <t>liel</t>
  </si>
  <si>
    <t>but, yet, still</t>
  </si>
  <si>
    <t>lifnu</t>
  </si>
  <si>
    <t>trick</t>
  </si>
  <si>
    <t>lissu</t>
  </si>
  <si>
    <t>löilsia</t>
  </si>
  <si>
    <t>löth</t>
  </si>
  <si>
    <t>lowur</t>
  </si>
  <si>
    <t>lûandar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</si>
  <si>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</si>
  <si>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</si>
  <si>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</si>
  <si>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</si>
  <si>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</si>
  <si>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</si>
  <si>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</si>
  <si>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lurliyth</t>
  </si>
  <si>
    <t>maefni</t>
  </si>
  <si>
    <t>trouble</t>
  </si>
  <si>
    <t>maethe</t>
  </si>
  <si>
    <t>perhaps, maybe</t>
  </si>
  <si>
    <t>malassu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</si>
  <si>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</si>
  <si>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</si>
  <si>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</si>
  <si>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</si>
  <si>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</si>
  <si>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</si>
  <si>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</si>
  <si>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</si>
  <si>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</si>
  <si>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</si>
  <si>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</si>
  <si>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</si>
  <si>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</si>
  <si>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</si>
  <si>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</si>
  <si>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</si>
  <si>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</si>
  <si>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</si>
  <si>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</si>
  <si>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</si>
  <si>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</si>
  <si>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möril</t>
  </si>
  <si>
    <t>bowl</t>
  </si>
  <si>
    <t>mrûne</t>
  </si>
  <si>
    <t>naes</t>
  </si>
  <si>
    <t>leg</t>
  </si>
  <si>
    <t>nal</t>
  </si>
  <si>
    <t>nasas</t>
  </si>
  <si>
    <t>naste</t>
  </si>
  <si>
    <t>belt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</si>
  <si>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</si>
  <si>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</si>
  <si>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</si>
  <si>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</si>
  <si>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</si>
  <si>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</si>
  <si>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</si>
  <si>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</si>
  <si>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</si>
  <si>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</si>
  <si>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</si>
  <si>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</si>
  <si>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</si>
  <si>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</si>
  <si>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</si>
  <si>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</si>
  <si>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</si>
  <si>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</si>
  <si>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</si>
  <si>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</si>
  <si>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</si>
  <si>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</si>
  <si>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</si>
  <si>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</si>
  <si>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</si>
  <si>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</si>
  <si>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</si>
  <si>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</si>
  <si>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</si>
  <si>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</si>
  <si>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</si>
  <si>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</si>
  <si>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</si>
  <si>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</si>
  <si>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</si>
  <si>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</si>
  <si>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</si>
  <si>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</si>
  <si>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</si>
  <si>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</si>
  <si>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</si>
  <si>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path</t>
  </si>
  <si>
    <t>plate</t>
  </si>
  <si>
    <t>pelevi</t>
  </si>
  <si>
    <t>skin</t>
  </si>
  <si>
    <t>piyrn</t>
  </si>
  <si>
    <t>insult, roast (verbally)</t>
  </si>
  <si>
    <t>pölafrar</t>
  </si>
  <si>
    <t>pöndan</t>
  </si>
  <si>
    <t>music</t>
  </si>
  <si>
    <t>prûlia</t>
  </si>
  <si>
    <t>have</t>
  </si>
  <si>
    <t>pûmil</t>
  </si>
  <si>
    <t>rude</t>
  </si>
  <si>
    <t>purae</t>
  </si>
  <si>
    <t>many, much, a lot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</si>
  <si>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</si>
  <si>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</si>
  <si>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</si>
  <si>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</si>
  <si>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</si>
  <si>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</si>
  <si>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</si>
  <si>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</si>
  <si>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</si>
  <si>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qwirûn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</si>
  <si>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</si>
  <si>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</si>
  <si>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</si>
  <si>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</si>
  <si>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</si>
  <si>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</si>
  <si>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</si>
  <si>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</si>
  <si>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</si>
  <si>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</si>
  <si>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</si>
  <si>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</si>
  <si>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</si>
  <si>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</si>
  <si>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</si>
  <si>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</si>
  <si>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</si>
  <si>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</si>
  <si>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</si>
  <si>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</si>
  <si>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</si>
  <si>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</si>
  <si>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</si>
  <si>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</si>
  <si>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</si>
  <si>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</si>
  <si>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</si>
  <si>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</si>
  <si>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</si>
  <si>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</si>
  <si>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</si>
  <si>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</si>
  <si>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</si>
  <si>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</si>
  <si>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</si>
  <si>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</t>
  </si>
  <si>
    <t>sarvia</t>
  </si>
  <si>
    <t>cook</t>
  </si>
  <si>
    <t>sathu</t>
  </si>
  <si>
    <t>seldu</t>
  </si>
  <si>
    <t>end</t>
  </si>
  <si>
    <t>sele</t>
  </si>
  <si>
    <t>selos</t>
  </si>
  <si>
    <t>hair, fur</t>
  </si>
  <si>
    <t>selovil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</si>
  <si>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</si>
  <si>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</si>
  <si>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</si>
  <si>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</si>
  <si>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</si>
  <si>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</si>
  <si>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</si>
  <si>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</si>
  <si>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</si>
  <si>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</si>
  <si>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seviyru</t>
  </si>
  <si>
    <t>shantar</t>
  </si>
  <si>
    <t>shele</t>
  </si>
  <si>
    <t>thing, object</t>
  </si>
  <si>
    <t>shraen</t>
  </si>
  <si>
    <t>shraûnde</t>
  </si>
  <si>
    <t>mirror</t>
  </si>
  <si>
    <t>shröntil</t>
  </si>
  <si>
    <t>temple</t>
  </si>
  <si>
    <t>shrûna</t>
  </si>
  <si>
    <t>hood, cowl</t>
  </si>
  <si>
    <t>sier</t>
  </si>
  <si>
    <t>silitha</t>
  </si>
  <si>
    <t>writing</t>
  </si>
  <si>
    <t>siyrp</t>
  </si>
  <si>
    <t>buy</t>
  </si>
  <si>
    <t>sölqwessir</t>
  </si>
  <si>
    <t>cold elf</t>
  </si>
  <si>
    <t>sölth</t>
  </si>
  <si>
    <t>cold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</si>
  <si>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</si>
  <si>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</si>
  <si>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</si>
  <si>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</si>
  <si>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</si>
  <si>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</si>
  <si>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</si>
  <si>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</si>
  <si>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</si>
  <si>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</si>
  <si>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</si>
  <si>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</si>
  <si>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</si>
  <si>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</si>
  <si>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</si>
  <si>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</si>
  <si>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</si>
  <si>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</si>
  <si>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</si>
  <si>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thriyn</t>
  </si>
  <si>
    <t>silk</t>
  </si>
  <si>
    <t>thröl</t>
  </si>
  <si>
    <t>finger ring</t>
  </si>
  <si>
    <t>thrûvi</t>
  </si>
  <si>
    <t>hay, thatch, dry grass</t>
  </si>
  <si>
    <t>thun</t>
  </si>
  <si>
    <t>fear</t>
  </si>
  <si>
    <t>tiörn</t>
  </si>
  <si>
    <t>tirith</t>
  </si>
  <si>
    <t>tiyru</t>
  </si>
  <si>
    <t>töndar</t>
  </si>
  <si>
    <t>cauldron, pot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</si>
  <si>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</si>
  <si>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</si>
  <si>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</si>
  <si>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</si>
  <si>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</si>
  <si>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</si>
  <si>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</si>
  <si>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</si>
  <si>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</si>
  <si>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</si>
  <si>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</si>
  <si>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ûlathae</t>
  </si>
  <si>
    <t>greeting</t>
  </si>
  <si>
    <t>uldasiyr</t>
  </si>
  <si>
    <t>explode, explosion</t>
  </si>
  <si>
    <t>ûlöth</t>
  </si>
  <si>
    <t>emotion, feelings</t>
  </si>
  <si>
    <t>ulvrela</t>
  </si>
  <si>
    <t>glave, halberd, atgeir</t>
  </si>
  <si>
    <t>ûmalassi</t>
  </si>
  <si>
    <t>cry</t>
  </si>
  <si>
    <t>undrölas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</si>
  <si>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</si>
  <si>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</si>
  <si>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</si>
  <si>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</si>
  <si>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</si>
  <si>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</si>
  <si>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</si>
  <si>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</si>
  <si>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</si>
  <si>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</si>
  <si>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</si>
  <si>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</si>
  <si>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</si>
  <si>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</si>
  <si>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</si>
  <si>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</si>
  <si>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</si>
  <si>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</si>
  <si>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vilid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</si>
  <si>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</si>
  <si>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</si>
  <si>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</si>
  <si>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</si>
  <si>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</si>
  <si>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</si>
  <si>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</si>
  <si>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viösa</t>
  </si>
  <si>
    <t>who</t>
  </si>
  <si>
    <t>vis</t>
  </si>
  <si>
    <t>völassu</t>
  </si>
  <si>
    <t>vriöl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</si>
  <si>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</si>
  <si>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</si>
  <si>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</si>
  <si>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</si>
  <si>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</si>
  <si>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</si>
  <si>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</si>
  <si>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</si>
  <si>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</si>
  <si>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</si>
  <si>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</si>
  <si>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</si>
  <si>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</si>
  <si>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</si>
  <si>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</si>
  <si>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</si>
  <si>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</si>
  <si>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</si>
  <si>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</si>
  <si>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</si>
  <si>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</si>
  <si>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</si>
  <si>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</si>
  <si>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</si>
  <si>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</si>
  <si>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</si>
  <si>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</si>
  <si>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</si>
  <si>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</si>
  <si>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</si>
  <si>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</si>
  <si>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</si>
  <si>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</si>
  <si>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</si>
  <si>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</si>
  <si>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</si>
  <si>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zaladiem</t>
  </si>
  <si>
    <t>angel, celestial</t>
  </si>
  <si>
    <t>zashia</t>
  </si>
  <si>
    <t>knife, dagger</t>
  </si>
  <si>
    <t>zenar</t>
  </si>
  <si>
    <t>zialar</t>
  </si>
  <si>
    <t>shop, store</t>
  </si>
  <si>
    <t>ziendar</t>
  </si>
  <si>
    <t>zierûlas</t>
  </si>
  <si>
    <t>merchant, clerk, seller</t>
  </si>
  <si>
    <t>zivas</t>
  </si>
  <si>
    <t>drop of liquid</t>
  </si>
  <si>
    <t>zolasu</t>
  </si>
  <si>
    <t>visible</t>
  </si>
  <si>
    <t>zölsiyl</t>
  </si>
  <si>
    <t>damage, hurt</t>
  </si>
  <si>
    <t>zondi</t>
  </si>
  <si>
    <t>zûre</t>
  </si>
  <si>
    <t>draw, paint (verb)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</si>
</sst>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8.2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8"/>
      <c r="D4" s="14" t="s">
        <v>28</v>
      </c>
      <c r="E4" s="13" t="s">
        <v>29</v>
      </c>
      <c r="F4" s="14" t="s">
        <v>30</v>
      </c>
      <c r="G4" s="15" t="str">
        <f>IFERROR(__xludf.DUMMYFUNCTION("FILTER(A:C, EQ(A:A, H3))"),"#N/A")</f>
        <v>#N/A</v>
      </c>
      <c r="H4" s="8"/>
      <c r="I4" s="8"/>
      <c r="J4" s="14" t="s">
        <v>31</v>
      </c>
      <c r="K4" s="14" t="s">
        <v>32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33</v>
      </c>
      <c r="B5" s="14" t="s">
        <v>34</v>
      </c>
      <c r="C5" s="14" t="s">
        <v>35</v>
      </c>
      <c r="D5" s="14" t="s">
        <v>36</v>
      </c>
      <c r="E5" s="14" t="s">
        <v>21</v>
      </c>
      <c r="F5" s="14" t="s">
        <v>37</v>
      </c>
      <c r="G5" s="15" t="str">
        <f>IFERROR(__xludf.DUMMYFUNCTION("SORT(FILTER(A2:C1000, REGEXMATCH(B2:B1000, H3)), 2, TRUE)"),"heivark")</f>
        <v>heivark</v>
      </c>
      <c r="H5" s="14" t="str">
        <f>IFERROR(__xludf.DUMMYFUNCTION("""COMPUTED_VALUE"""),"undead")</f>
        <v>undead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29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29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8"/>
      <c r="D10" s="14" t="s">
        <v>65</v>
      </c>
      <c r="E10" s="14" t="s">
        <v>66</v>
      </c>
      <c r="F10" s="14" t="s">
        <v>67</v>
      </c>
      <c r="G10" s="8"/>
      <c r="H10" s="8"/>
      <c r="I10" s="8"/>
      <c r="J10" s="14" t="s">
        <v>68</v>
      </c>
      <c r="K10" s="14" t="s">
        <v>69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70</v>
      </c>
      <c r="B11" s="14" t="s">
        <v>71</v>
      </c>
      <c r="C11" s="14" t="s">
        <v>72</v>
      </c>
      <c r="D11" s="14" t="s">
        <v>73</v>
      </c>
      <c r="E11" s="14" t="s">
        <v>29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29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29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29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13</v>
      </c>
      <c r="F17" s="14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29</v>
      </c>
      <c r="F18" s="13" t="s">
        <v>116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117</v>
      </c>
      <c r="B19" s="14" t="s">
        <v>118</v>
      </c>
      <c r="C19" s="8"/>
      <c r="D19" s="14" t="s">
        <v>119</v>
      </c>
      <c r="E19" s="14" t="s">
        <v>13</v>
      </c>
      <c r="F19" s="14" t="s">
        <v>120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121</v>
      </c>
      <c r="B20" s="14" t="s">
        <v>122</v>
      </c>
      <c r="C20" s="8"/>
      <c r="D20" s="14" t="s">
        <v>123</v>
      </c>
      <c r="E20" s="14" t="s">
        <v>13</v>
      </c>
      <c r="F20" s="14" t="s">
        <v>124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125</v>
      </c>
      <c r="B21" s="14" t="s">
        <v>126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127</v>
      </c>
      <c r="B22" s="14" t="s">
        <v>128</v>
      </c>
      <c r="C22" s="8"/>
      <c r="D22" s="17" t="s">
        <v>129</v>
      </c>
      <c r="E22" s="17" t="s">
        <v>130</v>
      </c>
      <c r="F22" s="17" t="s">
        <v>131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132</v>
      </c>
      <c r="B23" s="14" t="s">
        <v>133</v>
      </c>
      <c r="C23" s="8"/>
      <c r="D23" s="14" t="s">
        <v>134</v>
      </c>
      <c r="E23" s="14" t="s">
        <v>135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136</v>
      </c>
      <c r="B24" s="14" t="s">
        <v>137</v>
      </c>
      <c r="C24" s="8"/>
      <c r="D24" s="14" t="s">
        <v>138</v>
      </c>
      <c r="E24" s="14" t="s">
        <v>139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140</v>
      </c>
      <c r="B25" s="14" t="s">
        <v>141</v>
      </c>
      <c r="C25" s="8"/>
      <c r="D25" s="14" t="s">
        <v>142</v>
      </c>
      <c r="E25" s="14" t="s">
        <v>143</v>
      </c>
      <c r="F25" s="14" t="s">
        <v>144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145</v>
      </c>
      <c r="B26" s="14" t="s">
        <v>146</v>
      </c>
      <c r="C26" s="8"/>
      <c r="D26" s="14" t="s">
        <v>147</v>
      </c>
      <c r="E26" s="14" t="s">
        <v>148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149</v>
      </c>
      <c r="B27" s="14" t="s">
        <v>150</v>
      </c>
      <c r="C27" s="8"/>
      <c r="D27" s="14" t="s">
        <v>151</v>
      </c>
      <c r="E27" s="14" t="s">
        <v>152</v>
      </c>
      <c r="F27" s="14" t="s">
        <v>153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154</v>
      </c>
      <c r="B28" s="14" t="s">
        <v>155</v>
      </c>
      <c r="C28" s="8"/>
      <c r="D28" s="14" t="s">
        <v>156</v>
      </c>
      <c r="E28" s="14" t="s">
        <v>157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158</v>
      </c>
      <c r="B29" s="14" t="s">
        <v>159</v>
      </c>
      <c r="C29" s="8"/>
      <c r="D29" s="14" t="s">
        <v>160</v>
      </c>
      <c r="E29" s="14" t="s">
        <v>161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162</v>
      </c>
      <c r="B30" s="14" t="s">
        <v>163</v>
      </c>
      <c r="C30" s="8"/>
      <c r="D30" s="14" t="s">
        <v>164</v>
      </c>
      <c r="E30" s="14" t="s">
        <v>165</v>
      </c>
      <c r="F30" s="14" t="s">
        <v>166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167</v>
      </c>
      <c r="B31" s="14" t="s">
        <v>168</v>
      </c>
      <c r="C31" s="8"/>
      <c r="D31" s="14" t="s">
        <v>169</v>
      </c>
      <c r="E31" s="14" t="s">
        <v>165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170</v>
      </c>
      <c r="B32" s="14" t="s">
        <v>171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172</v>
      </c>
      <c r="B33" s="14" t="s">
        <v>173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174</v>
      </c>
      <c r="B34" s="14" t="s">
        <v>175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176</v>
      </c>
      <c r="B35" s="14" t="s">
        <v>177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178</v>
      </c>
      <c r="B36" s="14" t="s">
        <v>179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1" t="s">
        <v>180</v>
      </c>
      <c r="B37" s="11" t="s">
        <v>181</v>
      </c>
      <c r="C37" s="14" t="s">
        <v>182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183</v>
      </c>
      <c r="B38" s="14" t="s">
        <v>184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185</v>
      </c>
      <c r="B39" s="14" t="s">
        <v>186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187</v>
      </c>
      <c r="B40" s="14" t="s">
        <v>188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189</v>
      </c>
      <c r="B41" s="14" t="s">
        <v>190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191</v>
      </c>
      <c r="B42" s="14" t="s">
        <v>192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193</v>
      </c>
      <c r="B43" s="14" t="s">
        <v>194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195</v>
      </c>
      <c r="B44" s="14" t="s">
        <v>196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197</v>
      </c>
      <c r="B45" s="14" t="s">
        <v>198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199</v>
      </c>
      <c r="B46" s="14" t="s">
        <v>200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201</v>
      </c>
      <c r="B47" s="14" t="s">
        <v>202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203</v>
      </c>
      <c r="B48" s="14" t="s">
        <v>204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205</v>
      </c>
      <c r="B49" s="14" t="s">
        <v>206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207</v>
      </c>
      <c r="B50" s="14" t="s">
        <v>208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209</v>
      </c>
      <c r="B51" s="14" t="s">
        <v>210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211</v>
      </c>
      <c r="B52" s="14" t="s">
        <v>212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213</v>
      </c>
      <c r="B53" s="14" t="s">
        <v>214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215</v>
      </c>
      <c r="B54" s="14" t="s">
        <v>216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217</v>
      </c>
      <c r="B55" s="14" t="s">
        <v>218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219</v>
      </c>
      <c r="B56" s="14" t="s">
        <v>220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221</v>
      </c>
      <c r="B57" s="14" t="s">
        <v>222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223</v>
      </c>
      <c r="B58" s="14" t="s">
        <v>224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225</v>
      </c>
      <c r="B59" s="14" t="s">
        <v>226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227</v>
      </c>
      <c r="B60" s="14" t="s">
        <v>228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229</v>
      </c>
      <c r="B61" s="14" t="s">
        <v>230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231</v>
      </c>
      <c r="B62" s="14" t="s">
        <v>232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233</v>
      </c>
      <c r="B63" s="14" t="s">
        <v>234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235</v>
      </c>
      <c r="B64" s="14" t="s">
        <v>236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237</v>
      </c>
      <c r="B65" s="14" t="s">
        <v>238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239</v>
      </c>
      <c r="B66" s="14" t="s">
        <v>240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241</v>
      </c>
      <c r="B67" s="14" t="s">
        <v>242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243</v>
      </c>
      <c r="B68" s="14" t="s">
        <v>244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245</v>
      </c>
      <c r="B69" s="14" t="s">
        <v>246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247</v>
      </c>
      <c r="B70" s="14" t="s">
        <v>248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249</v>
      </c>
      <c r="B71" s="14" t="s">
        <v>250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251</v>
      </c>
      <c r="B72" s="14" t="s">
        <v>252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253</v>
      </c>
      <c r="B73" s="14" t="s">
        <v>254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255</v>
      </c>
      <c r="B74" s="14" t="s">
        <v>256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257</v>
      </c>
      <c r="B75" s="14" t="s">
        <v>258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259</v>
      </c>
      <c r="B76" s="14" t="s">
        <v>260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261</v>
      </c>
      <c r="B77" s="14" t="s">
        <v>262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263</v>
      </c>
      <c r="B78" s="14" t="s">
        <v>264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265</v>
      </c>
      <c r="B79" s="14" t="s">
        <v>266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267</v>
      </c>
      <c r="B80" s="14" t="s">
        <v>268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269</v>
      </c>
      <c r="B81" s="14" t="s">
        <v>270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 t="s">
        <v>271</v>
      </c>
      <c r="B82" s="11" t="s">
        <v>272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273</v>
      </c>
      <c r="B83" s="14" t="s">
        <v>274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275</v>
      </c>
      <c r="B84" s="14" t="s">
        <v>276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277</v>
      </c>
      <c r="B85" s="14" t="s">
        <v>278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188</v>
      </c>
      <c r="B86" s="14" t="s">
        <v>279</v>
      </c>
      <c r="C86" s="14" t="s">
        <v>280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281</v>
      </c>
      <c r="B87" s="13" t="s">
        <v>282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35</v>
      </c>
      <c r="B88" s="14" t="s">
        <v>283</v>
      </c>
      <c r="C88" s="14" t="s">
        <v>284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285</v>
      </c>
      <c r="B89" s="14" t="s">
        <v>286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287</v>
      </c>
      <c r="B90" s="14" t="s">
        <v>288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289</v>
      </c>
      <c r="B91" s="14" t="s">
        <v>290</v>
      </c>
      <c r="C91" s="14" t="s">
        <v>291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292</v>
      </c>
      <c r="B92" s="14" t="s">
        <v>293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294</v>
      </c>
      <c r="B93" s="14" t="s">
        <v>295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1" t="s">
        <v>296</v>
      </c>
      <c r="B94" s="11" t="s">
        <v>297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298</v>
      </c>
      <c r="B95" s="14" t="s">
        <v>299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300</v>
      </c>
      <c r="B96" s="14" t="s">
        <v>301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302</v>
      </c>
      <c r="B97" s="14" t="s">
        <v>303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304</v>
      </c>
      <c r="B98" s="14" t="s">
        <v>305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306</v>
      </c>
      <c r="B99" s="14" t="s">
        <v>307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308</v>
      </c>
      <c r="B100" s="14" t="s">
        <v>309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310</v>
      </c>
      <c r="B101" s="14" t="s">
        <v>311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312</v>
      </c>
      <c r="B102" s="14" t="s">
        <v>313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314</v>
      </c>
      <c r="B103" s="14" t="s">
        <v>315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1" t="s">
        <v>316</v>
      </c>
      <c r="B104" s="11" t="s">
        <v>317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318</v>
      </c>
      <c r="B105" s="14" t="s">
        <v>319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320</v>
      </c>
      <c r="B106" s="14" t="s">
        <v>321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322</v>
      </c>
      <c r="B107" s="14" t="s">
        <v>323</v>
      </c>
      <c r="C107" s="14" t="s">
        <v>324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1" t="s">
        <v>325</v>
      </c>
      <c r="B108" s="11" t="s">
        <v>326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327</v>
      </c>
      <c r="B109" s="14" t="s">
        <v>328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329</v>
      </c>
      <c r="B110" s="14" t="s">
        <v>330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331</v>
      </c>
      <c r="B111" s="14" t="s">
        <v>332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333</v>
      </c>
      <c r="B112" s="14" t="s">
        <v>334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335</v>
      </c>
      <c r="B113" s="14" t="s">
        <v>336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337</v>
      </c>
      <c r="B114" s="14" t="s">
        <v>338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339</v>
      </c>
      <c r="B115" s="14" t="s">
        <v>340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341</v>
      </c>
      <c r="B116" s="14" t="s">
        <v>342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343</v>
      </c>
      <c r="B117" s="14" t="s">
        <v>344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345</v>
      </c>
      <c r="B118" s="14" t="s">
        <v>346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347</v>
      </c>
      <c r="B119" s="14" t="s">
        <v>348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349</v>
      </c>
      <c r="B120" s="14" t="s">
        <v>350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351</v>
      </c>
      <c r="B121" s="14" t="s">
        <v>352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353</v>
      </c>
      <c r="B122" s="14" t="s">
        <v>354</v>
      </c>
      <c r="C122" s="14" t="s">
        <v>355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356</v>
      </c>
      <c r="B123" s="14" t="s">
        <v>357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358</v>
      </c>
      <c r="B124" s="14" t="s">
        <v>359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360</v>
      </c>
      <c r="B125" s="14" t="s">
        <v>361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362</v>
      </c>
      <c r="B126" s="14" t="s">
        <v>363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364</v>
      </c>
      <c r="B127" s="14" t="s">
        <v>365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366</v>
      </c>
      <c r="B128" s="14" t="s">
        <v>367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368</v>
      </c>
      <c r="B129" s="14" t="s">
        <v>369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370</v>
      </c>
      <c r="B130" s="14" t="s">
        <v>371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372</v>
      </c>
      <c r="B131" s="14" t="s">
        <v>373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1" t="s">
        <v>374</v>
      </c>
      <c r="B132" s="11" t="s">
        <v>375</v>
      </c>
      <c r="C132" s="1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376</v>
      </c>
      <c r="B133" s="14" t="s">
        <v>377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378</v>
      </c>
      <c r="B134" s="14" t="s">
        <v>379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380</v>
      </c>
      <c r="B135" s="14" t="s">
        <v>381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382</v>
      </c>
      <c r="B136" s="14" t="s">
        <v>383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384</v>
      </c>
      <c r="B137" s="14" t="s">
        <v>385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386</v>
      </c>
      <c r="B138" s="14" t="s">
        <v>387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388</v>
      </c>
      <c r="B139" s="14" t="s">
        <v>389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1" t="s">
        <v>390</v>
      </c>
      <c r="B140" s="11" t="s">
        <v>391</v>
      </c>
      <c r="C140" s="14" t="s">
        <v>392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393</v>
      </c>
      <c r="B141" s="14" t="s">
        <v>394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395</v>
      </c>
      <c r="B142" s="14" t="s">
        <v>396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397</v>
      </c>
      <c r="B143" s="14" t="s">
        <v>398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399</v>
      </c>
      <c r="B144" s="14" t="s">
        <v>400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401</v>
      </c>
      <c r="B145" s="14" t="s">
        <v>402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403</v>
      </c>
      <c r="B146" s="14" t="s">
        <v>404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405</v>
      </c>
      <c r="B147" s="14" t="s">
        <v>406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407</v>
      </c>
      <c r="B148" s="14" t="s">
        <v>408</v>
      </c>
      <c r="C148" s="14" t="s">
        <v>409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410</v>
      </c>
      <c r="B149" s="14" t="s">
        <v>411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412</v>
      </c>
      <c r="B150" s="14" t="s">
        <v>413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414</v>
      </c>
      <c r="B151" s="14" t="s">
        <v>415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416</v>
      </c>
      <c r="B152" s="14" t="s">
        <v>417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418</v>
      </c>
      <c r="B153" s="14" t="s">
        <v>419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420</v>
      </c>
      <c r="B154" s="14" t="s">
        <v>421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422</v>
      </c>
      <c r="B155" s="14" t="s">
        <v>423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424</v>
      </c>
      <c r="B156" s="14" t="s">
        <v>425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426</v>
      </c>
      <c r="B157" s="14" t="s">
        <v>427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428</v>
      </c>
      <c r="B158" s="14" t="s">
        <v>429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430</v>
      </c>
      <c r="B159" s="14" t="s">
        <v>431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432</v>
      </c>
      <c r="B160" s="14" t="s">
        <v>433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434</v>
      </c>
      <c r="B161" s="14" t="s">
        <v>435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436</v>
      </c>
      <c r="B162" s="14" t="s">
        <v>437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438</v>
      </c>
      <c r="B163" s="14" t="s">
        <v>439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440</v>
      </c>
      <c r="B164" s="14" t="s">
        <v>441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442</v>
      </c>
      <c r="B165" s="14" t="s">
        <v>443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444</v>
      </c>
      <c r="B166" s="14" t="s">
        <v>445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446</v>
      </c>
      <c r="B167" s="14" t="s">
        <v>447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448</v>
      </c>
      <c r="B168" s="14" t="s">
        <v>449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450</v>
      </c>
      <c r="B169" s="14" t="s">
        <v>451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452</v>
      </c>
      <c r="B170" s="14" t="s">
        <v>453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454</v>
      </c>
      <c r="B171" s="14" t="s">
        <v>455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456</v>
      </c>
      <c r="B172" s="14" t="s">
        <v>457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458</v>
      </c>
      <c r="B173" s="14" t="s">
        <v>459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460</v>
      </c>
      <c r="B174" s="14" t="s">
        <v>461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1" t="s">
        <v>462</v>
      </c>
      <c r="B175" s="11" t="s">
        <v>463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464</v>
      </c>
      <c r="B176" s="14" t="s">
        <v>465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466</v>
      </c>
      <c r="B177" s="14" t="s">
        <v>467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468</v>
      </c>
      <c r="B178" s="14" t="s">
        <v>469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470</v>
      </c>
      <c r="B179" s="14" t="s">
        <v>471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472</v>
      </c>
      <c r="B180" s="14" t="s">
        <v>473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474</v>
      </c>
      <c r="B181" s="14" t="s">
        <v>475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476</v>
      </c>
      <c r="B182" s="14" t="s">
        <v>477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478</v>
      </c>
      <c r="B183" s="14" t="s">
        <v>479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480</v>
      </c>
      <c r="B184" s="14" t="s">
        <v>481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482</v>
      </c>
      <c r="B185" s="14" t="s">
        <v>483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484</v>
      </c>
      <c r="B186" s="14" t="s">
        <v>485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486</v>
      </c>
      <c r="B187" s="14" t="s">
        <v>487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488</v>
      </c>
      <c r="B188" s="14" t="s">
        <v>489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490</v>
      </c>
      <c r="B189" s="14" t="s">
        <v>491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492</v>
      </c>
      <c r="B190" s="14" t="s">
        <v>493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494</v>
      </c>
      <c r="B191" s="14" t="s">
        <v>495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496</v>
      </c>
      <c r="B192" s="14" t="s">
        <v>497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498</v>
      </c>
      <c r="B193" s="14" t="s">
        <v>499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500</v>
      </c>
      <c r="B194" s="14" t="s">
        <v>501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502</v>
      </c>
      <c r="B195" s="14" t="s">
        <v>503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504</v>
      </c>
      <c r="B196" s="14" t="s">
        <v>505</v>
      </c>
      <c r="C196" s="14" t="s">
        <v>251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506</v>
      </c>
      <c r="B197" s="14" t="s">
        <v>507</v>
      </c>
      <c r="C197" s="14" t="s">
        <v>251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508</v>
      </c>
      <c r="B198" s="14" t="s">
        <v>509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510</v>
      </c>
      <c r="B199" s="14" t="s">
        <v>511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512</v>
      </c>
      <c r="B200" s="14" t="s">
        <v>513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514</v>
      </c>
      <c r="B201" s="14" t="s">
        <v>515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516</v>
      </c>
      <c r="B202" s="14" t="s">
        <v>517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518</v>
      </c>
      <c r="B203" s="14" t="s">
        <v>519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520</v>
      </c>
      <c r="B204" s="14" t="s">
        <v>521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522</v>
      </c>
      <c r="B205" s="14" t="s">
        <v>523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524</v>
      </c>
      <c r="B206" s="14" t="s">
        <v>525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526</v>
      </c>
      <c r="B207" s="14" t="s">
        <v>527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528</v>
      </c>
      <c r="B208" s="14" t="s">
        <v>529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530</v>
      </c>
      <c r="B209" s="14" t="s">
        <v>531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532</v>
      </c>
      <c r="B210" s="14" t="s">
        <v>533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534</v>
      </c>
      <c r="B211" s="14" t="s">
        <v>535</v>
      </c>
      <c r="C211" s="14" t="s">
        <v>70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536</v>
      </c>
      <c r="B212" s="14" t="s">
        <v>537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538</v>
      </c>
      <c r="B213" s="14" t="s">
        <v>539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540</v>
      </c>
      <c r="B214" s="14" t="s">
        <v>541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1" t="s">
        <v>542</v>
      </c>
      <c r="B215" s="11" t="s">
        <v>543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544</v>
      </c>
      <c r="B216" s="14" t="s">
        <v>545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546</v>
      </c>
      <c r="B217" s="14" t="s">
        <v>547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548</v>
      </c>
      <c r="B218" s="14" t="s">
        <v>549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550</v>
      </c>
      <c r="B219" s="14" t="s">
        <v>551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552</v>
      </c>
      <c r="B220" s="14" t="s">
        <v>553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554</v>
      </c>
      <c r="B221" s="14" t="s">
        <v>555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556</v>
      </c>
      <c r="B222" s="14" t="s">
        <v>557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558</v>
      </c>
      <c r="B223" s="14" t="s">
        <v>559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560</v>
      </c>
      <c r="B224" s="14" t="s">
        <v>561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562</v>
      </c>
      <c r="B225" s="14" t="s">
        <v>563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564</v>
      </c>
      <c r="B226" s="14" t="s">
        <v>565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566</v>
      </c>
      <c r="B227" s="14" t="s">
        <v>567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568</v>
      </c>
      <c r="B228" s="14" t="s">
        <v>569</v>
      </c>
      <c r="C228" s="14" t="s">
        <v>570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571</v>
      </c>
      <c r="B229" s="14" t="s">
        <v>572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573</v>
      </c>
      <c r="B230" s="14" t="s">
        <v>574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575</v>
      </c>
      <c r="B231" s="14" t="s">
        <v>576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577</v>
      </c>
      <c r="B232" s="14" t="s">
        <v>578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579</v>
      </c>
      <c r="B233" s="14" t="s">
        <v>23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580</v>
      </c>
      <c r="B234" s="14" t="s">
        <v>581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582</v>
      </c>
      <c r="B235" s="14" t="s">
        <v>583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584</v>
      </c>
      <c r="B236" s="14" t="s">
        <v>585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586</v>
      </c>
      <c r="B237" s="14" t="s">
        <v>587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588</v>
      </c>
      <c r="B238" s="14" t="s">
        <v>589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590</v>
      </c>
      <c r="B239" s="14" t="s">
        <v>591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592</v>
      </c>
      <c r="B240" s="14" t="s">
        <v>593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594</v>
      </c>
      <c r="B241" s="14" t="s">
        <v>595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596</v>
      </c>
      <c r="B242" s="14" t="s">
        <v>597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598</v>
      </c>
      <c r="B243" s="14" t="s">
        <v>599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600</v>
      </c>
      <c r="B244" s="14" t="s">
        <v>601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602</v>
      </c>
      <c r="B245" s="14" t="s">
        <v>603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604</v>
      </c>
      <c r="B246" s="14" t="s">
        <v>605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606</v>
      </c>
      <c r="B247" s="14" t="s">
        <v>607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608</v>
      </c>
      <c r="B248" s="14" t="s">
        <v>609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610</v>
      </c>
      <c r="B249" s="14" t="s">
        <v>611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1" t="s">
        <v>612</v>
      </c>
      <c r="B250" s="11" t="s">
        <v>613</v>
      </c>
      <c r="C250" s="14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614</v>
      </c>
      <c r="B251" s="14" t="s">
        <v>615</v>
      </c>
      <c r="C251" s="14" t="s">
        <v>568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616</v>
      </c>
      <c r="B252" s="14" t="s">
        <v>617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618</v>
      </c>
      <c r="B253" s="14" t="s">
        <v>619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620</v>
      </c>
      <c r="B254" s="14" t="s">
        <v>621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622</v>
      </c>
      <c r="B255" s="14" t="s">
        <v>623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624</v>
      </c>
      <c r="B256" s="14" t="s">
        <v>625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626</v>
      </c>
      <c r="B257" s="14" t="s">
        <v>627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628</v>
      </c>
      <c r="B258" s="14" t="s">
        <v>629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630</v>
      </c>
      <c r="B259" s="14" t="s">
        <v>631</v>
      </c>
      <c r="C259" s="14" t="s">
        <v>632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633</v>
      </c>
      <c r="B260" s="14" t="s">
        <v>634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1" t="s">
        <v>635</v>
      </c>
      <c r="B261" s="11" t="s">
        <v>636</v>
      </c>
      <c r="C261" s="14" t="s">
        <v>637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638</v>
      </c>
      <c r="B262" s="14" t="s">
        <v>639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640</v>
      </c>
      <c r="B263" s="14" t="s">
        <v>641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642</v>
      </c>
      <c r="B264" s="14" t="s">
        <v>643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7</v>
      </c>
      <c r="B265" s="14" t="s">
        <v>644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645</v>
      </c>
      <c r="B266" s="14" t="s">
        <v>646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647</v>
      </c>
      <c r="B267" s="14" t="s">
        <v>648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649</v>
      </c>
      <c r="B268" s="14" t="s">
        <v>650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651</v>
      </c>
      <c r="B269" s="14" t="s">
        <v>652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653</v>
      </c>
      <c r="B270" s="14" t="s">
        <v>654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655</v>
      </c>
      <c r="B271" s="14" t="s">
        <v>656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657</v>
      </c>
      <c r="B272" s="14" t="s">
        <v>658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659</v>
      </c>
      <c r="B273" s="14" t="s">
        <v>660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661</v>
      </c>
      <c r="B274" s="14" t="s">
        <v>662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324</v>
      </c>
      <c r="B275" s="14" t="s">
        <v>663</v>
      </c>
      <c r="C275" s="14" t="s">
        <v>322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664</v>
      </c>
      <c r="B276" s="14" t="s">
        <v>665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666</v>
      </c>
      <c r="B277" s="14" t="s">
        <v>667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409</v>
      </c>
      <c r="B278" s="14" t="s">
        <v>668</v>
      </c>
      <c r="C278" s="14" t="s">
        <v>407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669</v>
      </c>
      <c r="B279" s="14" t="s">
        <v>670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671</v>
      </c>
      <c r="B280" s="14" t="s">
        <v>672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673</v>
      </c>
      <c r="B281" s="14" t="s">
        <v>674</v>
      </c>
      <c r="C281" s="14" t="s">
        <v>675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675</v>
      </c>
      <c r="B282" s="14" t="s">
        <v>676</v>
      </c>
      <c r="C282" s="14" t="s">
        <v>673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677</v>
      </c>
      <c r="B283" s="14" t="s">
        <v>678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679</v>
      </c>
      <c r="B284" s="14" t="s">
        <v>680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681</v>
      </c>
      <c r="B285" s="14" t="s">
        <v>682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683</v>
      </c>
      <c r="B286" s="14" t="s">
        <v>684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685</v>
      </c>
      <c r="B287" s="14" t="s">
        <v>686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687</v>
      </c>
      <c r="B288" s="14" t="s">
        <v>688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689</v>
      </c>
      <c r="B289" s="14" t="s">
        <v>690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691</v>
      </c>
      <c r="B290" s="14" t="s">
        <v>692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693</v>
      </c>
      <c r="B291" s="14" t="s">
        <v>694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695</v>
      </c>
      <c r="B292" s="14" t="s">
        <v>696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697</v>
      </c>
      <c r="B293" s="14" t="s">
        <v>698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699</v>
      </c>
      <c r="B294" s="14" t="s">
        <v>700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701</v>
      </c>
      <c r="B295" s="14" t="s">
        <v>702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703</v>
      </c>
      <c r="B296" s="14" t="s">
        <v>704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705</v>
      </c>
      <c r="B297" s="14" t="s">
        <v>706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707</v>
      </c>
      <c r="B298" s="14" t="s">
        <v>708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709</v>
      </c>
      <c r="B299" s="14" t="s">
        <v>710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711</v>
      </c>
      <c r="B300" s="14" t="s">
        <v>712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713</v>
      </c>
      <c r="B301" s="14" t="s">
        <v>714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715</v>
      </c>
      <c r="B302" s="14" t="s">
        <v>716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717</v>
      </c>
      <c r="B303" s="14" t="s">
        <v>718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719</v>
      </c>
      <c r="B304" s="14" t="s">
        <v>720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721</v>
      </c>
      <c r="B305" s="14" t="s">
        <v>722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723</v>
      </c>
      <c r="B306" s="14" t="s">
        <v>724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725</v>
      </c>
      <c r="B307" s="14" t="s">
        <v>726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727</v>
      </c>
      <c r="B308" s="14" t="s">
        <v>728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729</v>
      </c>
      <c r="B309" s="14" t="s">
        <v>730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731</v>
      </c>
      <c r="B310" s="14" t="s">
        <v>732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733</v>
      </c>
      <c r="B311" s="14" t="s">
        <v>734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735</v>
      </c>
      <c r="B312" s="14" t="s">
        <v>736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737</v>
      </c>
      <c r="B313" s="14" t="s">
        <v>738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739</v>
      </c>
      <c r="B314" s="14" t="s">
        <v>740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741</v>
      </c>
      <c r="B315" s="14" t="s">
        <v>742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743</v>
      </c>
      <c r="B316" s="14" t="s">
        <v>744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745</v>
      </c>
      <c r="B317" s="14" t="s">
        <v>746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747</v>
      </c>
      <c r="B318" s="14" t="s">
        <v>748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749</v>
      </c>
      <c r="B319" s="14" t="s">
        <v>750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751</v>
      </c>
      <c r="B320" s="14" t="s">
        <v>752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753</v>
      </c>
      <c r="B321" s="14" t="s">
        <v>754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755</v>
      </c>
      <c r="B322" s="14" t="s">
        <v>756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757</v>
      </c>
      <c r="B323" s="14" t="s">
        <v>758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759</v>
      </c>
      <c r="B324" s="14" t="s">
        <v>760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761</v>
      </c>
      <c r="B325" s="14" t="s">
        <v>762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763</v>
      </c>
      <c r="B326" s="14" t="s">
        <v>764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765</v>
      </c>
      <c r="B327" s="14" t="s">
        <v>766</v>
      </c>
      <c r="C327" s="14" t="s">
        <v>289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767</v>
      </c>
      <c r="B328" s="14" t="s">
        <v>768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769</v>
      </c>
      <c r="B329" s="14" t="s">
        <v>770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771</v>
      </c>
      <c r="B330" s="14" t="s">
        <v>772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9" t="s">
        <v>773</v>
      </c>
      <c r="B331" s="14" t="s">
        <v>774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775</v>
      </c>
      <c r="B332" s="14" t="s">
        <v>776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777</v>
      </c>
      <c r="B333" s="14" t="s">
        <v>778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779</v>
      </c>
      <c r="B334" s="14" t="s">
        <v>780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781</v>
      </c>
      <c r="B335" s="14" t="s">
        <v>782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783</v>
      </c>
      <c r="B336" s="14" t="s">
        <v>784</v>
      </c>
      <c r="C336" s="14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785</v>
      </c>
      <c r="B337" s="14" t="s">
        <v>786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787</v>
      </c>
      <c r="B338" s="14" t="s">
        <v>788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789</v>
      </c>
      <c r="B339" s="14" t="s">
        <v>790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791</v>
      </c>
      <c r="B340" s="14" t="s">
        <v>792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793</v>
      </c>
      <c r="B341" s="14" t="s">
        <v>794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795</v>
      </c>
      <c r="B342" s="14" t="s">
        <v>796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797</v>
      </c>
      <c r="B343" s="14" t="s">
        <v>798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799</v>
      </c>
      <c r="B344" s="14" t="s">
        <v>800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801</v>
      </c>
      <c r="B345" s="14" t="s">
        <v>802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803</v>
      </c>
      <c r="B346" s="14" t="s">
        <v>804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805</v>
      </c>
      <c r="B347" s="14" t="s">
        <v>806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807</v>
      </c>
      <c r="B348" s="14" t="s">
        <v>808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809</v>
      </c>
      <c r="B349" s="14" t="s">
        <v>810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811</v>
      </c>
      <c r="B350" s="14" t="s">
        <v>812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813</v>
      </c>
      <c r="B351" s="14" t="s">
        <v>814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815</v>
      </c>
      <c r="B352" s="14" t="s">
        <v>816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817</v>
      </c>
      <c r="B353" s="14" t="s">
        <v>818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819</v>
      </c>
      <c r="B354" s="14" t="s">
        <v>820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821</v>
      </c>
      <c r="B355" s="14" t="s">
        <v>822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823</v>
      </c>
      <c r="B356" s="14" t="s">
        <v>824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825</v>
      </c>
      <c r="B357" s="14" t="s">
        <v>826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827</v>
      </c>
      <c r="B358" s="14" t="s">
        <v>828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829</v>
      </c>
      <c r="B359" s="14" t="s">
        <v>830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831</v>
      </c>
      <c r="B360" s="14" t="s">
        <v>832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833</v>
      </c>
      <c r="B361" s="14" t="s">
        <v>834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835</v>
      </c>
      <c r="B362" s="14" t="s">
        <v>836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837</v>
      </c>
      <c r="B363" s="14" t="s">
        <v>838</v>
      </c>
      <c r="C363" s="14" t="s">
        <v>839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840</v>
      </c>
      <c r="B364" s="14" t="s">
        <v>841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842</v>
      </c>
      <c r="B365" s="14" t="s">
        <v>843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844</v>
      </c>
      <c r="B366" s="14" t="s">
        <v>845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846</v>
      </c>
      <c r="B367" s="14" t="s">
        <v>847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848</v>
      </c>
      <c r="B368" s="14" t="s">
        <v>849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850</v>
      </c>
      <c r="B369" s="14" t="s">
        <v>851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852</v>
      </c>
      <c r="B370" s="14" t="s">
        <v>853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854</v>
      </c>
      <c r="B371" s="14" t="s">
        <v>855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856</v>
      </c>
      <c r="B372" s="14" t="s">
        <v>857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858</v>
      </c>
      <c r="B373" s="14" t="s">
        <v>859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860</v>
      </c>
      <c r="B374" s="14" t="s">
        <v>861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632</v>
      </c>
      <c r="B375" s="14" t="s">
        <v>862</v>
      </c>
      <c r="C375" s="14" t="s">
        <v>863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864</v>
      </c>
      <c r="B376" s="14" t="s">
        <v>865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866</v>
      </c>
      <c r="B377" s="14" t="s">
        <v>867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868</v>
      </c>
      <c r="B378" s="14" t="s">
        <v>869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870</v>
      </c>
      <c r="B379" s="14" t="s">
        <v>871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872</v>
      </c>
      <c r="B380" s="14" t="s">
        <v>873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874</v>
      </c>
      <c r="B381" s="14" t="s">
        <v>875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876</v>
      </c>
      <c r="B382" s="14" t="s">
        <v>877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878</v>
      </c>
      <c r="B383" s="13" t="s">
        <v>879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880</v>
      </c>
      <c r="B384" s="14" t="s">
        <v>881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882</v>
      </c>
      <c r="B385" s="14" t="s">
        <v>883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884</v>
      </c>
      <c r="B386" s="14" t="s">
        <v>885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886</v>
      </c>
      <c r="B387" s="14" t="s">
        <v>887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888</v>
      </c>
      <c r="B388" s="14" t="s">
        <v>889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890</v>
      </c>
      <c r="B389" s="14" t="s">
        <v>891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892</v>
      </c>
      <c r="B390" s="14" t="s">
        <v>893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894</v>
      </c>
      <c r="B391" s="14" t="s">
        <v>895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896</v>
      </c>
      <c r="B392" s="14" t="s">
        <v>897</v>
      </c>
      <c r="C392" s="14" t="s">
        <v>898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899</v>
      </c>
      <c r="B393" s="14" t="s">
        <v>900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901</v>
      </c>
      <c r="B394" s="14" t="s">
        <v>902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903</v>
      </c>
      <c r="B395" s="14" t="s">
        <v>904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905</v>
      </c>
      <c r="B396" s="14" t="s">
        <v>906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907</v>
      </c>
      <c r="B397" s="14" t="s">
        <v>908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909</v>
      </c>
      <c r="B398" s="14" t="s">
        <v>910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911</v>
      </c>
      <c r="B399" s="14" t="s">
        <v>912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913</v>
      </c>
      <c r="B400" s="14" t="s">
        <v>914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915</v>
      </c>
      <c r="B401" s="14" t="s">
        <v>916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917</v>
      </c>
      <c r="B402" s="14" t="s">
        <v>918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919</v>
      </c>
      <c r="B403" s="14" t="s">
        <v>920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921</v>
      </c>
      <c r="B404" s="14" t="s">
        <v>922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923</v>
      </c>
      <c r="B405" s="14" t="s">
        <v>924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925</v>
      </c>
      <c r="B406" s="14" t="s">
        <v>926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927</v>
      </c>
      <c r="B407" s="14" t="s">
        <v>928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929</v>
      </c>
      <c r="B408" s="14" t="s">
        <v>930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931</v>
      </c>
      <c r="B409" s="14" t="s">
        <v>932</v>
      </c>
      <c r="C409" s="14" t="s">
        <v>933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934</v>
      </c>
      <c r="B410" s="14" t="s">
        <v>935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936</v>
      </c>
      <c r="B411" s="14" t="s">
        <v>937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938</v>
      </c>
      <c r="B412" s="14" t="s">
        <v>939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182</v>
      </c>
      <c r="B413" s="14" t="s">
        <v>940</v>
      </c>
      <c r="C413" s="14" t="s">
        <v>941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942</v>
      </c>
      <c r="B414" s="14" t="s">
        <v>943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944</v>
      </c>
      <c r="B415" s="14" t="s">
        <v>945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946</v>
      </c>
      <c r="B416" s="14" t="s">
        <v>947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948</v>
      </c>
      <c r="B417" s="14" t="s">
        <v>949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950</v>
      </c>
      <c r="B418" s="14" t="s">
        <v>951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952</v>
      </c>
      <c r="B419" s="14" t="s">
        <v>953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954</v>
      </c>
      <c r="B420" s="14" t="s">
        <v>955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956</v>
      </c>
      <c r="B421" s="14" t="s">
        <v>957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958</v>
      </c>
      <c r="B422" s="14" t="s">
        <v>959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960</v>
      </c>
      <c r="B423" s="14" t="s">
        <v>961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962</v>
      </c>
      <c r="B424" s="14" t="s">
        <v>963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964</v>
      </c>
      <c r="B425" s="14" t="s">
        <v>965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966</v>
      </c>
      <c r="B426" s="14" t="s">
        <v>967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968</v>
      </c>
      <c r="B427" s="14" t="s">
        <v>969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970</v>
      </c>
      <c r="B428" s="14" t="s">
        <v>971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972</v>
      </c>
      <c r="B429" s="14" t="s">
        <v>973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974</v>
      </c>
      <c r="B430" s="14" t="s">
        <v>975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976</v>
      </c>
      <c r="B431" s="14" t="s">
        <v>977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978</v>
      </c>
      <c r="B432" s="14" t="s">
        <v>979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3" t="s">
        <v>980</v>
      </c>
      <c r="B433" s="14" t="s">
        <v>981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982</v>
      </c>
      <c r="B434" s="14" t="s">
        <v>983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984</v>
      </c>
      <c r="B435" s="14" t="s">
        <v>985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986</v>
      </c>
      <c r="B436" s="14" t="s">
        <v>987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988</v>
      </c>
      <c r="B437" s="14" t="s">
        <v>989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990</v>
      </c>
      <c r="B438" s="14" t="s">
        <v>991</v>
      </c>
      <c r="C438" s="14" t="s">
        <v>992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993</v>
      </c>
      <c r="B439" s="14" t="s">
        <v>994</v>
      </c>
      <c r="C439" s="14" t="s">
        <v>995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996</v>
      </c>
      <c r="B440" s="14" t="s">
        <v>997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998</v>
      </c>
      <c r="B441" s="14" t="s">
        <v>999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1000</v>
      </c>
      <c r="B442" s="14" t="s">
        <v>1001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1002</v>
      </c>
      <c r="B443" s="14" t="s">
        <v>1003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1004</v>
      </c>
      <c r="B444" s="14" t="s">
        <v>1005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992</v>
      </c>
      <c r="B445" s="14" t="s">
        <v>1006</v>
      </c>
      <c r="C445" s="14" t="s">
        <v>990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1007</v>
      </c>
      <c r="B446" s="14" t="s">
        <v>1008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1009</v>
      </c>
      <c r="B447" s="14" t="s">
        <v>1010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1011</v>
      </c>
      <c r="B448" s="14" t="s">
        <v>1012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1013</v>
      </c>
      <c r="B449" s="14" t="s">
        <v>1014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1015</v>
      </c>
      <c r="B450" s="14" t="s">
        <v>1016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1017</v>
      </c>
      <c r="B451" s="14" t="s">
        <v>1018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1019</v>
      </c>
      <c r="B452" s="14" t="s">
        <v>1020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1021</v>
      </c>
      <c r="B453" s="14" t="s">
        <v>1022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1023</v>
      </c>
      <c r="B454" s="14" t="s">
        <v>1024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1025</v>
      </c>
      <c r="B455" s="14" t="s">
        <v>1026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1027</v>
      </c>
      <c r="B456" s="14" t="s">
        <v>1028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1029</v>
      </c>
      <c r="B457" s="14" t="s">
        <v>1030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1031</v>
      </c>
      <c r="B458" s="14" t="s">
        <v>1032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1033</v>
      </c>
      <c r="B459" s="14" t="s">
        <v>1034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1035</v>
      </c>
      <c r="B460" s="14" t="s">
        <v>1036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1037</v>
      </c>
      <c r="B461" s="14" t="s">
        <v>1038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1039</v>
      </c>
      <c r="B462" s="14" t="s">
        <v>1040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1041</v>
      </c>
      <c r="B463" s="14" t="s">
        <v>1042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1043</v>
      </c>
      <c r="B464" s="14" t="s">
        <v>1044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1045</v>
      </c>
      <c r="B465" s="14" t="s">
        <v>1046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1047</v>
      </c>
      <c r="B466" s="14" t="s">
        <v>1048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1049</v>
      </c>
      <c r="B467" s="14" t="s">
        <v>1050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1051</v>
      </c>
      <c r="B468" s="14" t="s">
        <v>1052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1053</v>
      </c>
      <c r="B469" s="13" t="s">
        <v>1054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1055</v>
      </c>
      <c r="B470" s="14" t="s">
        <v>1056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1057</v>
      </c>
      <c r="B471" s="14" t="s">
        <v>1058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1059</v>
      </c>
      <c r="B472" s="14" t="s">
        <v>1060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1061</v>
      </c>
      <c r="B473" s="14" t="s">
        <v>1062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1063</v>
      </c>
      <c r="B474" s="14" t="s">
        <v>1064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995</v>
      </c>
      <c r="B475" s="14" t="s">
        <v>1065</v>
      </c>
      <c r="C475" s="14" t="s">
        <v>1066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1067</v>
      </c>
      <c r="B476" s="14" t="s">
        <v>1068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1069</v>
      </c>
      <c r="B477" s="14" t="s">
        <v>1070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1071</v>
      </c>
      <c r="B478" s="14" t="s">
        <v>1072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1073</v>
      </c>
      <c r="B479" s="14" t="s">
        <v>1074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1075</v>
      </c>
      <c r="B480" s="14" t="s">
        <v>1076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1077</v>
      </c>
      <c r="B481" s="14" t="s">
        <v>1078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1079</v>
      </c>
      <c r="B482" s="14" t="s">
        <v>1080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1" t="s">
        <v>1081</v>
      </c>
      <c r="B483" s="11" t="s">
        <v>1082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1083</v>
      </c>
      <c r="B484" s="14" t="s">
        <v>1084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1085</v>
      </c>
      <c r="B485" s="14" t="s">
        <v>1086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1087</v>
      </c>
      <c r="B486" s="14" t="s">
        <v>1088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1089</v>
      </c>
      <c r="B487" s="14" t="s">
        <v>1090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1091</v>
      </c>
      <c r="B488" s="14" t="s">
        <v>1092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1093</v>
      </c>
      <c r="B489" s="14" t="s">
        <v>1094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1095</v>
      </c>
      <c r="B490" s="14" t="s">
        <v>1096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1097</v>
      </c>
      <c r="B491" s="14" t="s">
        <v>1098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1" t="s">
        <v>1099</v>
      </c>
      <c r="B492" s="11" t="s">
        <v>1100</v>
      </c>
      <c r="C492" s="14" t="s">
        <v>390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1101</v>
      </c>
      <c r="B493" s="14" t="s">
        <v>1102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1103</v>
      </c>
      <c r="B494" s="14" t="s">
        <v>1104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1105</v>
      </c>
      <c r="B495" s="14" t="s">
        <v>1106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1107</v>
      </c>
      <c r="B496" s="14" t="s">
        <v>1108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1109</v>
      </c>
      <c r="B497" s="14" t="s">
        <v>1110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1111</v>
      </c>
      <c r="B498" s="14" t="s">
        <v>1112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1113</v>
      </c>
      <c r="B499" s="14" t="s">
        <v>1114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1115</v>
      </c>
      <c r="B500" s="14" t="s">
        <v>1116</v>
      </c>
      <c r="C500" s="14" t="s">
        <v>1117</v>
      </c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1118</v>
      </c>
      <c r="B501" s="14" t="s">
        <v>1119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1120</v>
      </c>
      <c r="B502" s="14" t="s">
        <v>1121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1122</v>
      </c>
      <c r="B503" s="14" t="s">
        <v>1123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1124</v>
      </c>
      <c r="B504" s="14" t="s">
        <v>1125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1" t="s">
        <v>1126</v>
      </c>
      <c r="B505" s="11" t="s">
        <v>1127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1128</v>
      </c>
      <c r="B506" s="14" t="s">
        <v>1129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1130</v>
      </c>
      <c r="B507" s="14" t="s">
        <v>1131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1132</v>
      </c>
      <c r="B508" s="14" t="s">
        <v>1133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1134</v>
      </c>
      <c r="B509" s="14" t="s">
        <v>1135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1136</v>
      </c>
      <c r="B510" s="14" t="s">
        <v>1137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1138</v>
      </c>
      <c r="B511" s="14" t="s">
        <v>1139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1140</v>
      </c>
      <c r="B512" s="14" t="s">
        <v>1141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1142</v>
      </c>
      <c r="B513" s="14" t="s">
        <v>1143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1144</v>
      </c>
      <c r="B514" s="14" t="s">
        <v>1145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1146</v>
      </c>
      <c r="B515" s="14" t="s">
        <v>1147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1148</v>
      </c>
      <c r="B516" s="14" t="s">
        <v>1149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1150</v>
      </c>
      <c r="B517" s="14" t="s">
        <v>1151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1152</v>
      </c>
      <c r="B518" s="14" t="s">
        <v>1153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1154</v>
      </c>
      <c r="B519" s="14" t="s">
        <v>1155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1156</v>
      </c>
      <c r="B520" s="14" t="s">
        <v>1157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1158</v>
      </c>
      <c r="B521" s="14" t="s">
        <v>1159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1160</v>
      </c>
      <c r="B522" s="14" t="s">
        <v>1161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1162</v>
      </c>
      <c r="B523" s="14" t="s">
        <v>1163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1164</v>
      </c>
      <c r="B524" s="14" t="s">
        <v>1165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1166</v>
      </c>
      <c r="B525" s="14" t="s">
        <v>1167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1168</v>
      </c>
      <c r="B526" s="14" t="s">
        <v>1169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1170</v>
      </c>
      <c r="B527" s="14" t="s">
        <v>1171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1172</v>
      </c>
      <c r="B528" s="14" t="s">
        <v>1173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1174</v>
      </c>
      <c r="B529" s="14" t="s">
        <v>1175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1176</v>
      </c>
      <c r="B530" s="14" t="s">
        <v>1177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1178</v>
      </c>
      <c r="B531" s="14" t="s">
        <v>1179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1180</v>
      </c>
      <c r="B532" s="14" t="s">
        <v>1181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1182</v>
      </c>
      <c r="B533" s="14" t="s">
        <v>1183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1184</v>
      </c>
      <c r="B534" s="14" t="s">
        <v>1185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1186</v>
      </c>
      <c r="B535" s="14" t="s">
        <v>1187</v>
      </c>
      <c r="C535" s="14" t="s">
        <v>783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1" t="s">
        <v>637</v>
      </c>
      <c r="B536" s="11" t="s">
        <v>1188</v>
      </c>
      <c r="C536" s="14" t="s">
        <v>635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1189</v>
      </c>
      <c r="B537" s="14" t="s">
        <v>1190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1191</v>
      </c>
      <c r="B538" s="14" t="s">
        <v>1192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1193</v>
      </c>
      <c r="B539" s="14" t="s">
        <v>1194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1195</v>
      </c>
      <c r="B540" s="14" t="s">
        <v>1196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1197</v>
      </c>
      <c r="B541" s="14" t="s">
        <v>1198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1199</v>
      </c>
      <c r="B542" s="14" t="s">
        <v>1200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1201</v>
      </c>
      <c r="B543" s="14" t="s">
        <v>1202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1203</v>
      </c>
      <c r="B544" s="14" t="s">
        <v>1204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1205</v>
      </c>
      <c r="B545" s="14" t="s">
        <v>1206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1207</v>
      </c>
      <c r="B546" s="14" t="s">
        <v>1208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1209</v>
      </c>
      <c r="B547" s="14" t="s">
        <v>1210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1211</v>
      </c>
      <c r="B548" s="14" t="s">
        <v>1212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1213</v>
      </c>
      <c r="B549" s="14" t="s">
        <v>1214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1215</v>
      </c>
      <c r="B550" s="14" t="s">
        <v>1216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1217</v>
      </c>
      <c r="B551" s="14" t="s">
        <v>1218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1219</v>
      </c>
      <c r="B552" s="14" t="s">
        <v>1220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1221</v>
      </c>
      <c r="B553" s="14" t="s">
        <v>1222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1223</v>
      </c>
      <c r="B554" s="14" t="s">
        <v>1224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1225</v>
      </c>
      <c r="B555" s="14" t="s">
        <v>1226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1227</v>
      </c>
      <c r="B556" s="14" t="s">
        <v>1228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1229</v>
      </c>
      <c r="B557" s="14" t="s">
        <v>1230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1231</v>
      </c>
      <c r="B558" s="14" t="s">
        <v>1232</v>
      </c>
      <c r="C558" s="14" t="s">
        <v>1233</v>
      </c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1234</v>
      </c>
      <c r="B559" s="14" t="s">
        <v>1235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1236</v>
      </c>
      <c r="B560" s="14" t="s">
        <v>1237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1238</v>
      </c>
      <c r="B561" s="14" t="s">
        <v>1239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1240</v>
      </c>
      <c r="B562" s="14" t="s">
        <v>1241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1242</v>
      </c>
      <c r="B563" s="14" t="s">
        <v>1243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1244</v>
      </c>
      <c r="B564" s="14" t="s">
        <v>1245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1246</v>
      </c>
      <c r="B565" s="14" t="s">
        <v>1247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1248</v>
      </c>
      <c r="B566" s="14" t="s">
        <v>1249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1250</v>
      </c>
      <c r="B567" s="14" t="s">
        <v>1251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1252</v>
      </c>
      <c r="B568" s="14" t="s">
        <v>1253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1254</v>
      </c>
      <c r="B569" s="14" t="s">
        <v>1255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1233</v>
      </c>
      <c r="B570" s="14" t="s">
        <v>1256</v>
      </c>
      <c r="C570" s="14" t="s">
        <v>1231</v>
      </c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1257</v>
      </c>
      <c r="B571" s="14" t="s">
        <v>1258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1259</v>
      </c>
      <c r="B572" s="14" t="s">
        <v>1260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1261</v>
      </c>
      <c r="B573" s="14" t="s">
        <v>1262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1263</v>
      </c>
      <c r="B574" s="14" t="s">
        <v>1264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1265</v>
      </c>
      <c r="B575" s="14" t="s">
        <v>1266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1267</v>
      </c>
      <c r="B576" s="14" t="s">
        <v>1268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1269</v>
      </c>
      <c r="B577" s="14" t="s">
        <v>1270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1271</v>
      </c>
      <c r="B578" s="14" t="s">
        <v>1272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1273</v>
      </c>
      <c r="B579" s="14" t="s">
        <v>1274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1275</v>
      </c>
      <c r="B580" s="14" t="s">
        <v>1276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1277</v>
      </c>
      <c r="B581" s="14" t="s">
        <v>1278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1279</v>
      </c>
      <c r="B582" s="14" t="s">
        <v>1280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1281</v>
      </c>
      <c r="B583" s="14" t="s">
        <v>1282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1283</v>
      </c>
      <c r="B584" s="14" t="s">
        <v>1284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1285</v>
      </c>
      <c r="B585" s="14" t="s">
        <v>1286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1287</v>
      </c>
      <c r="B586" s="14" t="s">
        <v>1288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1289</v>
      </c>
      <c r="B587" s="14" t="s">
        <v>1290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1291</v>
      </c>
      <c r="B588" s="14" t="s">
        <v>1292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1293</v>
      </c>
      <c r="B589" s="14" t="s">
        <v>1294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1295</v>
      </c>
      <c r="B590" s="14" t="s">
        <v>1296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1297</v>
      </c>
      <c r="B591" s="14" t="s">
        <v>1298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1299</v>
      </c>
      <c r="B592" s="14" t="s">
        <v>1300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1301</v>
      </c>
      <c r="B593" s="14" t="s">
        <v>1302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1303</v>
      </c>
      <c r="B594" s="14" t="s">
        <v>1304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1305</v>
      </c>
      <c r="B595" s="14" t="s">
        <v>1306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1307</v>
      </c>
      <c r="B596" s="14" t="s">
        <v>1308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1309</v>
      </c>
      <c r="B597" s="14" t="s">
        <v>1310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1311</v>
      </c>
      <c r="B598" s="14" t="s">
        <v>1312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1313</v>
      </c>
      <c r="B599" s="14" t="s">
        <v>1314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992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1315</v>
      </c>
      <c r="B2" s="31" t="s">
        <v>1316</v>
      </c>
      <c r="C2" s="31" t="s">
        <v>1317</v>
      </c>
      <c r="D2" s="32" t="s">
        <v>1318</v>
      </c>
      <c r="E2" s="31" t="s">
        <v>1319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1320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1321</v>
      </c>
      <c r="B3" s="14" t="s">
        <v>730</v>
      </c>
      <c r="C3" s="31" t="s">
        <v>1322</v>
      </c>
      <c r="D3" s="32" t="s">
        <v>29</v>
      </c>
      <c r="E3" s="35" t="s">
        <v>1323</v>
      </c>
      <c r="F3" s="22" t="s">
        <v>6</v>
      </c>
      <c r="G3" s="23" t="s">
        <v>1200</v>
      </c>
      <c r="H3" s="24"/>
      <c r="I3" s="33" t="s">
        <v>24</v>
      </c>
      <c r="J3" s="33" t="s">
        <v>1324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1325</v>
      </c>
      <c r="B4" s="14" t="s">
        <v>1326</v>
      </c>
      <c r="C4" s="31" t="s">
        <v>1327</v>
      </c>
      <c r="D4" s="32" t="s">
        <v>29</v>
      </c>
      <c r="E4" s="31" t="s">
        <v>1328</v>
      </c>
      <c r="F4" s="36" t="str">
        <f>IFERROR(__xludf.DUMMYFUNCTION("FILTER(A:B, EQ(A:A, G3))"),"#N/A")</f>
        <v>#N/A</v>
      </c>
      <c r="G4" s="37"/>
      <c r="H4" s="24"/>
      <c r="I4" s="33" t="s">
        <v>31</v>
      </c>
      <c r="J4" s="33" t="s">
        <v>1329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1330</v>
      </c>
      <c r="B5" s="14" t="s">
        <v>1331</v>
      </c>
      <c r="C5" s="31" t="s">
        <v>1332</v>
      </c>
      <c r="D5" s="31" t="s">
        <v>29</v>
      </c>
      <c r="E5" s="31" t="s">
        <v>1333</v>
      </c>
      <c r="F5" s="38" t="str">
        <f>IFERROR(__xludf.DUMMYFUNCTION("SORT(FILTER(A:B, REGEXMATCH(B:B, G3)), 2, TRUE)"),"lûandar")</f>
        <v>lûandar</v>
      </c>
      <c r="G5" s="39" t="str">
        <f>IFERROR(__xludf.DUMMYFUNCTION("""COMPUTED_VALUE"""),"steel")</f>
        <v>steel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1334</v>
      </c>
      <c r="B6" s="14" t="s">
        <v>258</v>
      </c>
      <c r="C6" s="31" t="s">
        <v>1335</v>
      </c>
      <c r="D6" s="31" t="s">
        <v>29</v>
      </c>
      <c r="E6" s="31" t="s">
        <v>1336</v>
      </c>
      <c r="F6" s="37"/>
      <c r="G6" s="37"/>
      <c r="H6" s="24"/>
      <c r="I6" s="32" t="s">
        <v>1337</v>
      </c>
      <c r="J6" s="32" t="s">
        <v>1338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1339</v>
      </c>
      <c r="B7" s="14" t="s">
        <v>34</v>
      </c>
      <c r="C7" s="31" t="s">
        <v>1340</v>
      </c>
      <c r="D7" s="31" t="s">
        <v>29</v>
      </c>
      <c r="E7" s="31" t="s">
        <v>1341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1342</v>
      </c>
      <c r="B8" s="14" t="s">
        <v>1343</v>
      </c>
      <c r="C8" s="31" t="s">
        <v>1344</v>
      </c>
      <c r="D8" s="31" t="s">
        <v>13</v>
      </c>
      <c r="E8" s="31" t="s">
        <v>1345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31" t="s">
        <v>1346</v>
      </c>
      <c r="B9" s="31" t="s">
        <v>84</v>
      </c>
      <c r="C9" s="31" t="s">
        <v>1347</v>
      </c>
      <c r="D9" s="31" t="s">
        <v>1318</v>
      </c>
      <c r="E9" s="31" t="s">
        <v>1348</v>
      </c>
      <c r="F9" s="37"/>
      <c r="G9" s="37"/>
      <c r="H9" s="24"/>
      <c r="I9" s="33" t="s">
        <v>61</v>
      </c>
      <c r="J9" s="33" t="s">
        <v>1349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1350</v>
      </c>
      <c r="B10" s="14" t="s">
        <v>1351</v>
      </c>
      <c r="C10" s="31" t="s">
        <v>1352</v>
      </c>
      <c r="D10" s="31" t="s">
        <v>13</v>
      </c>
      <c r="E10" s="31" t="s">
        <v>1353</v>
      </c>
      <c r="F10" s="37"/>
      <c r="G10" s="37"/>
      <c r="H10" s="24"/>
      <c r="I10" s="33" t="s">
        <v>68</v>
      </c>
      <c r="J10" s="33" t="s">
        <v>1354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1355</v>
      </c>
      <c r="B11" s="14" t="s">
        <v>1356</v>
      </c>
      <c r="C11" s="31" t="s">
        <v>1357</v>
      </c>
      <c r="D11" s="31" t="s">
        <v>29</v>
      </c>
      <c r="E11" s="31" t="s">
        <v>1358</v>
      </c>
      <c r="F11" s="37"/>
      <c r="G11" s="37"/>
      <c r="H11" s="24"/>
      <c r="I11" s="33" t="s">
        <v>75</v>
      </c>
      <c r="J11" s="33" t="s">
        <v>1359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1360</v>
      </c>
      <c r="B12" s="14" t="s">
        <v>1361</v>
      </c>
      <c r="C12" s="31" t="s">
        <v>1362</v>
      </c>
      <c r="D12" s="31" t="s">
        <v>29</v>
      </c>
      <c r="E12" s="31" t="s">
        <v>1363</v>
      </c>
      <c r="F12" s="37"/>
      <c r="G12" s="37"/>
      <c r="H12" s="24"/>
      <c r="I12" s="33" t="s">
        <v>81</v>
      </c>
      <c r="J12" s="33" t="s">
        <v>1364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1365</v>
      </c>
      <c r="B13" s="14" t="s">
        <v>1366</v>
      </c>
      <c r="C13" s="31" t="s">
        <v>1367</v>
      </c>
      <c r="D13" s="31" t="s">
        <v>1318</v>
      </c>
      <c r="E13" s="31" t="s">
        <v>1368</v>
      </c>
      <c r="F13" s="37"/>
      <c r="G13" s="37"/>
      <c r="H13" s="24"/>
      <c r="I13" s="33" t="s">
        <v>87</v>
      </c>
      <c r="J13" s="33" t="s">
        <v>1369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1370</v>
      </c>
      <c r="B14" s="14" t="s">
        <v>1371</v>
      </c>
      <c r="C14" s="33"/>
      <c r="D14" s="33"/>
      <c r="E14" s="33"/>
      <c r="F14" s="37"/>
      <c r="G14" s="37"/>
      <c r="H14" s="24"/>
      <c r="I14" s="33" t="s">
        <v>93</v>
      </c>
      <c r="J14" s="33" t="s">
        <v>1372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1373</v>
      </c>
      <c r="B15" s="14" t="s">
        <v>1374</v>
      </c>
      <c r="C15" s="39"/>
      <c r="D15" s="33"/>
      <c r="E15" s="33"/>
      <c r="F15" s="37"/>
      <c r="G15" s="37"/>
      <c r="H15" s="24"/>
      <c r="I15" s="33" t="s">
        <v>99</v>
      </c>
      <c r="J15" s="33" t="s">
        <v>1375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1376</v>
      </c>
      <c r="B16" s="14" t="s">
        <v>465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1377</v>
      </c>
      <c r="B17" s="14" t="s">
        <v>696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1378</v>
      </c>
      <c r="B18" s="14" t="s">
        <v>722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1379</v>
      </c>
      <c r="B19" s="14" t="s">
        <v>1380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1381</v>
      </c>
      <c r="B20" s="14" t="s">
        <v>1382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1383</v>
      </c>
      <c r="B21" s="14" t="s">
        <v>1384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1385</v>
      </c>
      <c r="B22" s="14" t="s">
        <v>1386</v>
      </c>
      <c r="C22" s="41" t="s">
        <v>129</v>
      </c>
      <c r="D22" s="41" t="s">
        <v>130</v>
      </c>
      <c r="E22" s="41" t="s">
        <v>131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1387</v>
      </c>
      <c r="B23" s="14" t="s">
        <v>150</v>
      </c>
      <c r="C23" s="33" t="s">
        <v>134</v>
      </c>
      <c r="D23" s="33" t="s">
        <v>135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1388</v>
      </c>
      <c r="B24" s="14" t="s">
        <v>1389</v>
      </c>
      <c r="C24" s="33" t="s">
        <v>138</v>
      </c>
      <c r="D24" s="33" t="s">
        <v>139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1390</v>
      </c>
      <c r="B25" s="14" t="s">
        <v>254</v>
      </c>
      <c r="C25" s="33" t="s">
        <v>142</v>
      </c>
      <c r="D25" s="33" t="s">
        <v>143</v>
      </c>
      <c r="E25" s="33" t="s">
        <v>144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1391</v>
      </c>
      <c r="B26" s="14" t="s">
        <v>1392</v>
      </c>
      <c r="C26" s="33" t="s">
        <v>147</v>
      </c>
      <c r="D26" s="31" t="s">
        <v>1393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31" t="s">
        <v>1394</v>
      </c>
      <c r="B27" s="31" t="s">
        <v>1282</v>
      </c>
      <c r="C27" s="33" t="s">
        <v>151</v>
      </c>
      <c r="D27" s="33" t="s">
        <v>152</v>
      </c>
      <c r="E27" s="33" t="s">
        <v>153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1395</v>
      </c>
      <c r="B28" s="14" t="s">
        <v>658</v>
      </c>
      <c r="C28" s="33" t="s">
        <v>156</v>
      </c>
      <c r="D28" s="33" t="s">
        <v>157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1396</v>
      </c>
      <c r="B29" s="14" t="s">
        <v>421</v>
      </c>
      <c r="C29" s="31" t="s">
        <v>1397</v>
      </c>
      <c r="D29" s="31" t="s">
        <v>148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1398</v>
      </c>
      <c r="B30" s="14" t="s">
        <v>1399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1400</v>
      </c>
      <c r="B31" s="14" t="s">
        <v>1401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1402</v>
      </c>
      <c r="B32" s="14" t="s">
        <v>1403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1404</v>
      </c>
      <c r="B33" s="14" t="s">
        <v>1405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1406</v>
      </c>
      <c r="B34" s="14" t="s">
        <v>246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1407</v>
      </c>
      <c r="B35" s="14" t="s">
        <v>902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1408</v>
      </c>
      <c r="B36" s="14" t="s">
        <v>1409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1410</v>
      </c>
      <c r="B37" s="14" t="s">
        <v>1411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31" t="s">
        <v>1412</v>
      </c>
      <c r="B38" s="31" t="s">
        <v>1413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14" t="s">
        <v>1414</v>
      </c>
      <c r="B39" s="14" t="s">
        <v>1415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31" t="s">
        <v>1416</v>
      </c>
      <c r="B40" s="31" t="s">
        <v>1417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1" t="s">
        <v>1418</v>
      </c>
      <c r="B41" s="31" t="s">
        <v>272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1419</v>
      </c>
      <c r="B42" s="14" t="s">
        <v>1420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1421</v>
      </c>
      <c r="B43" s="14" t="s">
        <v>1422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31" t="s">
        <v>1423</v>
      </c>
      <c r="B44" s="31" t="s">
        <v>1424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1425</v>
      </c>
      <c r="B45" s="14" t="s">
        <v>1426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1427</v>
      </c>
      <c r="B46" s="14" t="s">
        <v>1428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1" t="s">
        <v>1429</v>
      </c>
      <c r="B47" s="11" t="s">
        <v>1430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31" t="s">
        <v>1431</v>
      </c>
      <c r="B48" s="31" t="s">
        <v>369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1432</v>
      </c>
      <c r="B49" s="14" t="s">
        <v>720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1433</v>
      </c>
      <c r="B50" s="14" t="s">
        <v>1237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1434</v>
      </c>
      <c r="B51" s="14" t="s">
        <v>328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1435</v>
      </c>
      <c r="B52" s="14" t="s">
        <v>1436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1437</v>
      </c>
      <c r="B53" s="14" t="s">
        <v>1438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1439</v>
      </c>
      <c r="B54" s="14" t="s">
        <v>305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1440</v>
      </c>
      <c r="B55" s="14" t="s">
        <v>1441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1442</v>
      </c>
      <c r="B56" s="14" t="s">
        <v>334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1443</v>
      </c>
      <c r="B57" s="14" t="s">
        <v>1444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1445</v>
      </c>
      <c r="B58" s="14" t="s">
        <v>1446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1447</v>
      </c>
      <c r="B59" s="14" t="s">
        <v>1448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1449</v>
      </c>
      <c r="B60" s="14" t="s">
        <v>855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1450</v>
      </c>
      <c r="B61" s="14" t="s">
        <v>1451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1452</v>
      </c>
      <c r="B62" s="14" t="s">
        <v>1453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1454</v>
      </c>
      <c r="B63" s="14" t="s">
        <v>1317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1455</v>
      </c>
      <c r="B64" s="14" t="s">
        <v>1456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1457</v>
      </c>
      <c r="B65" s="14" t="s">
        <v>509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1458</v>
      </c>
      <c r="B66" s="14" t="s">
        <v>1459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1460</v>
      </c>
      <c r="B67" s="14" t="s">
        <v>1461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1462</v>
      </c>
      <c r="B68" s="14" t="s">
        <v>1463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1464</v>
      </c>
      <c r="B69" s="14" t="s">
        <v>853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1465</v>
      </c>
      <c r="B70" s="14" t="s">
        <v>1466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1467</v>
      </c>
      <c r="B71" s="14" t="s">
        <v>1468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1469</v>
      </c>
      <c r="B72" s="14" t="s">
        <v>1470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1471</v>
      </c>
      <c r="B73" s="14" t="s">
        <v>1472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42" t="s">
        <v>1473</v>
      </c>
      <c r="B74" s="42" t="s">
        <v>326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1474</v>
      </c>
      <c r="B75" s="14" t="s">
        <v>1475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1476</v>
      </c>
      <c r="B76" s="14" t="s">
        <v>790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1477</v>
      </c>
      <c r="B77" s="14" t="s">
        <v>1478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1479</v>
      </c>
      <c r="B78" s="14" t="s">
        <v>1480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1481</v>
      </c>
      <c r="B79" s="14" t="s">
        <v>1482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1483</v>
      </c>
      <c r="B80" s="14" t="s">
        <v>1484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1485</v>
      </c>
      <c r="B81" s="14" t="s">
        <v>1270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1486</v>
      </c>
      <c r="B82" s="14" t="s">
        <v>537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1487</v>
      </c>
      <c r="B83" s="14" t="s">
        <v>654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1488</v>
      </c>
      <c r="B84" s="14" t="s">
        <v>1489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1490</v>
      </c>
      <c r="B85" s="14" t="s">
        <v>1491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31" t="s">
        <v>1492</v>
      </c>
      <c r="B86" s="31" t="s">
        <v>1034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1493</v>
      </c>
      <c r="B87" s="14" t="s">
        <v>1494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31" t="s">
        <v>1495</v>
      </c>
      <c r="B88" s="31" t="s">
        <v>1036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1496</v>
      </c>
      <c r="B89" s="14" t="s">
        <v>1497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1498</v>
      </c>
      <c r="B90" s="14" t="s">
        <v>525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1499</v>
      </c>
      <c r="B91" s="14" t="s">
        <v>1500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1501</v>
      </c>
      <c r="B92" s="14" t="s">
        <v>1502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1503</v>
      </c>
      <c r="B93" s="14" t="s">
        <v>1504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1505</v>
      </c>
      <c r="B94" s="14" t="s">
        <v>1506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1507</v>
      </c>
      <c r="B95" s="14" t="s">
        <v>1508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1509</v>
      </c>
      <c r="B96" s="14" t="s">
        <v>1510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1511</v>
      </c>
      <c r="B97" s="14" t="s">
        <v>1512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1513</v>
      </c>
      <c r="B98" s="14" t="s">
        <v>1514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1515</v>
      </c>
      <c r="B99" s="14" t="s">
        <v>1516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1517</v>
      </c>
      <c r="B100" s="14" t="s">
        <v>1518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1519</v>
      </c>
      <c r="B101" s="14" t="s">
        <v>71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1520</v>
      </c>
      <c r="B102" s="14" t="s">
        <v>969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1521</v>
      </c>
      <c r="B103" s="14" t="s">
        <v>1522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1523</v>
      </c>
      <c r="B104" s="14" t="s">
        <v>678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470</v>
      </c>
      <c r="B105" s="14" t="s">
        <v>1524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1525</v>
      </c>
      <c r="B106" s="14" t="s">
        <v>1526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31" t="s">
        <v>1527</v>
      </c>
      <c r="B107" s="31" t="s">
        <v>359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1528</v>
      </c>
      <c r="B108" s="14" t="s">
        <v>1529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1530</v>
      </c>
      <c r="B109" s="14" t="s">
        <v>1531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1532</v>
      </c>
      <c r="B110" s="14" t="s">
        <v>1533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1534</v>
      </c>
      <c r="B111" s="14" t="s">
        <v>1535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1536</v>
      </c>
      <c r="B112" s="14" t="s">
        <v>1537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1538</v>
      </c>
      <c r="B113" s="14" t="s">
        <v>1539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31" t="s">
        <v>1540</v>
      </c>
      <c r="B114" s="31" t="s">
        <v>1541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1542</v>
      </c>
      <c r="B115" s="14" t="s">
        <v>1543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1" t="s">
        <v>1544</v>
      </c>
      <c r="B116" s="11" t="s">
        <v>565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1545</v>
      </c>
      <c r="B117" s="14" t="s">
        <v>319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1546</v>
      </c>
      <c r="B118" s="14" t="s">
        <v>1547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1548</v>
      </c>
      <c r="B119" s="14" t="s">
        <v>1549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1550</v>
      </c>
      <c r="B120" s="14" t="s">
        <v>190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1551</v>
      </c>
      <c r="B121" s="14" t="s">
        <v>1552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1553</v>
      </c>
      <c r="B122" s="14" t="s">
        <v>1006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31" t="s">
        <v>1554</v>
      </c>
      <c r="B123" s="31" t="s">
        <v>1014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1555</v>
      </c>
      <c r="B124" s="14" t="s">
        <v>425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1556</v>
      </c>
      <c r="B125" s="14" t="s">
        <v>451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31" t="s">
        <v>1557</v>
      </c>
      <c r="B126" s="31" t="s">
        <v>1558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1559</v>
      </c>
      <c r="B127" s="14" t="s">
        <v>1298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1560</v>
      </c>
      <c r="B128" s="14" t="s">
        <v>78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1561</v>
      </c>
      <c r="B129" s="14" t="s">
        <v>1141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31" t="s">
        <v>1562</v>
      </c>
      <c r="B130" s="31" t="s">
        <v>1563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1564</v>
      </c>
      <c r="B131" s="14" t="s">
        <v>1565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1566</v>
      </c>
      <c r="B132" s="14" t="s">
        <v>1567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1568</v>
      </c>
      <c r="B133" s="14" t="s">
        <v>939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1569</v>
      </c>
      <c r="B134" s="43" t="s">
        <v>1570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1571</v>
      </c>
      <c r="B135" s="14" t="s">
        <v>1572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1573</v>
      </c>
      <c r="B136" s="14" t="s">
        <v>1574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1575</v>
      </c>
      <c r="B137" s="14" t="s">
        <v>1576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1577</v>
      </c>
      <c r="B138" s="14" t="s">
        <v>1578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1579</v>
      </c>
      <c r="B139" s="14" t="s">
        <v>603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1580</v>
      </c>
      <c r="B140" s="14" t="s">
        <v>1581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31" t="s">
        <v>1582</v>
      </c>
      <c r="B141" s="31" t="s">
        <v>1583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1584</v>
      </c>
      <c r="B142" s="14" t="s">
        <v>375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31" t="s">
        <v>1585</v>
      </c>
      <c r="B143" s="31" t="s">
        <v>1042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1586</v>
      </c>
      <c r="B144" s="14" t="s">
        <v>1587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1588</v>
      </c>
      <c r="B145" s="14" t="s">
        <v>1129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1589</v>
      </c>
      <c r="B146" s="14" t="s">
        <v>1590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1591</v>
      </c>
      <c r="B147" s="14" t="s">
        <v>1592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1" t="s">
        <v>1593</v>
      </c>
      <c r="B148" s="11" t="s">
        <v>1594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1595</v>
      </c>
      <c r="B149" s="14" t="s">
        <v>862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1596</v>
      </c>
      <c r="B150" s="14" t="s">
        <v>1597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1598</v>
      </c>
      <c r="B151" s="14" t="s">
        <v>244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1599</v>
      </c>
      <c r="B152" s="14" t="s">
        <v>991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1600</v>
      </c>
      <c r="B153" s="14" t="s">
        <v>1601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1602</v>
      </c>
      <c r="B154" s="14" t="s">
        <v>1603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1604</v>
      </c>
      <c r="B155" s="14" t="s">
        <v>1605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1606</v>
      </c>
      <c r="B156" s="14" t="s">
        <v>1607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1" t="s">
        <v>1608</v>
      </c>
      <c r="B157" s="11" t="s">
        <v>1214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1609</v>
      </c>
      <c r="B158" s="14" t="s">
        <v>1610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1611</v>
      </c>
      <c r="B159" s="14" t="s">
        <v>1612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1613</v>
      </c>
      <c r="B160" s="14" t="s">
        <v>1614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1615</v>
      </c>
      <c r="B161" s="14" t="s">
        <v>1616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1617</v>
      </c>
      <c r="B162" s="14" t="s">
        <v>1618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1619</v>
      </c>
      <c r="B163" s="14" t="s">
        <v>973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1620</v>
      </c>
      <c r="B164" s="14" t="s">
        <v>1621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1622</v>
      </c>
      <c r="B165" s="14" t="s">
        <v>1623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1624</v>
      </c>
      <c r="B166" s="14" t="s">
        <v>652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1625</v>
      </c>
      <c r="B167" s="14" t="s">
        <v>841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1626</v>
      </c>
      <c r="B168" s="14" t="s">
        <v>283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1627</v>
      </c>
      <c r="B169" s="14" t="s">
        <v>1628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1629</v>
      </c>
      <c r="B170" s="14" t="s">
        <v>1630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1631</v>
      </c>
      <c r="B171" s="14" t="s">
        <v>660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1632</v>
      </c>
      <c r="B172" s="14" t="s">
        <v>1633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1634</v>
      </c>
      <c r="B173" s="14" t="s">
        <v>1635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1636</v>
      </c>
      <c r="B174" s="14" t="s">
        <v>1637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1638</v>
      </c>
      <c r="B175" s="14" t="s">
        <v>1639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1640</v>
      </c>
      <c r="B176" s="14" t="s">
        <v>1641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1" t="s">
        <v>1642</v>
      </c>
      <c r="B177" s="11" t="s">
        <v>1056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1643</v>
      </c>
      <c r="B178" s="14" t="s">
        <v>1644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1645</v>
      </c>
      <c r="B179" s="14" t="s">
        <v>1646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1647</v>
      </c>
      <c r="B180" s="14" t="s">
        <v>1648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1649</v>
      </c>
      <c r="B181" s="14" t="s">
        <v>1650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1651</v>
      </c>
      <c r="B182" s="14" t="s">
        <v>1188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1652</v>
      </c>
      <c r="B183" s="14" t="s">
        <v>1653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1654</v>
      </c>
      <c r="B184" s="14" t="s">
        <v>766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1655</v>
      </c>
      <c r="B185" s="14" t="s">
        <v>1656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1657</v>
      </c>
      <c r="B186" s="14" t="s">
        <v>1658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1659</v>
      </c>
      <c r="B187" s="14" t="s">
        <v>1660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1661</v>
      </c>
      <c r="B188" s="14" t="s">
        <v>1662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1" t="s">
        <v>1663</v>
      </c>
      <c r="B189" s="11" t="s">
        <v>1664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31" t="s">
        <v>1665</v>
      </c>
      <c r="B190" s="31" t="s">
        <v>1666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31" t="s">
        <v>1667</v>
      </c>
      <c r="B191" s="31" t="s">
        <v>1082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1668</v>
      </c>
      <c r="B192" s="14" t="s">
        <v>670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1669</v>
      </c>
      <c r="B193" s="14" t="s">
        <v>1670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1671</v>
      </c>
      <c r="B194" s="14" t="s">
        <v>1672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1673</v>
      </c>
      <c r="B195" s="14" t="s">
        <v>1038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1674</v>
      </c>
      <c r="B196" s="14" t="s">
        <v>859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1675</v>
      </c>
      <c r="B197" s="14" t="s">
        <v>202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1676</v>
      </c>
      <c r="B198" s="14" t="s">
        <v>226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1677</v>
      </c>
      <c r="B199" s="14" t="s">
        <v>1200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1678</v>
      </c>
      <c r="B200" s="14" t="s">
        <v>1679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31" t="s">
        <v>1680</v>
      </c>
      <c r="B201" s="31" t="s">
        <v>1681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1682</v>
      </c>
      <c r="B202" s="14" t="s">
        <v>1683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1684</v>
      </c>
      <c r="B203" s="14" t="s">
        <v>784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1685</v>
      </c>
      <c r="B204" s="14" t="s">
        <v>593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1686</v>
      </c>
      <c r="B205" s="14" t="s">
        <v>1687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1688</v>
      </c>
      <c r="B206" s="14" t="s">
        <v>1689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1690</v>
      </c>
      <c r="B207" s="14" t="s">
        <v>920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1691</v>
      </c>
      <c r="B208" s="14" t="s">
        <v>1692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1693</v>
      </c>
      <c r="B209" s="14" t="s">
        <v>1694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1695</v>
      </c>
      <c r="B210" s="14" t="s">
        <v>1696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1697</v>
      </c>
      <c r="B211" s="14" t="s">
        <v>1698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1699</v>
      </c>
      <c r="B212" s="14" t="s">
        <v>1700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1701</v>
      </c>
      <c r="B213" s="14" t="s">
        <v>1702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1703</v>
      </c>
      <c r="B214" s="14" t="s">
        <v>756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1704</v>
      </c>
      <c r="B215" s="14" t="s">
        <v>1705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1706</v>
      </c>
      <c r="B216" s="14" t="s">
        <v>96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1707</v>
      </c>
      <c r="B217" s="14" t="s">
        <v>1708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1709</v>
      </c>
      <c r="B218" s="14" t="s">
        <v>585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1710</v>
      </c>
      <c r="B219" s="14" t="s">
        <v>1711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1712</v>
      </c>
      <c r="B220" s="14" t="s">
        <v>1713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1714</v>
      </c>
      <c r="B221" s="14" t="s">
        <v>971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1715</v>
      </c>
      <c r="B222" s="14" t="s">
        <v>1716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1" t="s">
        <v>1717</v>
      </c>
      <c r="B223" s="11" t="s">
        <v>248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1718</v>
      </c>
      <c r="B224" s="14" t="s">
        <v>188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1719</v>
      </c>
      <c r="B225" s="14" t="s">
        <v>1720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1721</v>
      </c>
      <c r="B226" s="14" t="s">
        <v>1722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1723</v>
      </c>
      <c r="B227" s="14" t="s">
        <v>1724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1725</v>
      </c>
      <c r="B228" s="14" t="s">
        <v>1726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1727</v>
      </c>
      <c r="B229" s="14" t="s">
        <v>379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1728</v>
      </c>
      <c r="B230" s="14" t="s">
        <v>1729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1730</v>
      </c>
      <c r="B231" s="14" t="s">
        <v>1731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1732</v>
      </c>
      <c r="B232" s="14" t="s">
        <v>1733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1734</v>
      </c>
      <c r="B233" s="14" t="s">
        <v>1735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1736</v>
      </c>
      <c r="B234" s="14" t="s">
        <v>1737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1738</v>
      </c>
      <c r="B235" s="14" t="s">
        <v>1739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1740</v>
      </c>
      <c r="B236" s="14" t="s">
        <v>796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1741</v>
      </c>
      <c r="B237" s="14" t="s">
        <v>1742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1743</v>
      </c>
      <c r="B238" s="14" t="s">
        <v>1744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1745</v>
      </c>
      <c r="B239" s="14" t="s">
        <v>555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1746</v>
      </c>
      <c r="B240" s="14" t="s">
        <v>1747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1748</v>
      </c>
      <c r="B241" s="14" t="s">
        <v>1175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1749</v>
      </c>
      <c r="B242" s="14" t="s">
        <v>1750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1751</v>
      </c>
      <c r="B243" s="14" t="s">
        <v>1752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1753</v>
      </c>
      <c r="B244" s="14" t="s">
        <v>1754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1755</v>
      </c>
      <c r="B245" s="14" t="s">
        <v>1756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1757</v>
      </c>
      <c r="B246" s="14" t="s">
        <v>1758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1759</v>
      </c>
      <c r="B247" s="14" t="s">
        <v>90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1760</v>
      </c>
      <c r="B248" s="14" t="s">
        <v>367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4" t="s">
        <v>1761</v>
      </c>
      <c r="B249" s="14" t="s">
        <v>361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1762</v>
      </c>
      <c r="B250" s="14" t="s">
        <v>1763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1764</v>
      </c>
      <c r="B251" s="14" t="s">
        <v>1765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1766</v>
      </c>
      <c r="B252" s="14" t="s">
        <v>1767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1768</v>
      </c>
      <c r="B253" s="14" t="s">
        <v>883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1769</v>
      </c>
      <c r="B254" s="14" t="s">
        <v>1770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1771</v>
      </c>
      <c r="B255" s="14" t="s">
        <v>1772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1773</v>
      </c>
      <c r="B256" s="14" t="s">
        <v>1774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1775</v>
      </c>
      <c r="B257" s="14" t="s">
        <v>1776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1777</v>
      </c>
      <c r="B258" s="14" t="s">
        <v>1216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1778</v>
      </c>
      <c r="B259" s="14" t="s">
        <v>1779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1780</v>
      </c>
      <c r="B260" s="14" t="s">
        <v>1114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1781</v>
      </c>
      <c r="B261" s="14" t="s">
        <v>1782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1783</v>
      </c>
      <c r="B262" s="14" t="s">
        <v>1784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1785</v>
      </c>
      <c r="B263" s="14" t="s">
        <v>336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1786</v>
      </c>
      <c r="B264" s="14" t="s">
        <v>1787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1788</v>
      </c>
      <c r="B265" s="14" t="s">
        <v>1789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1790</v>
      </c>
      <c r="B266" s="14" t="s">
        <v>1791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1792</v>
      </c>
      <c r="B267" s="14" t="s">
        <v>1793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1794</v>
      </c>
      <c r="B268" s="14" t="s">
        <v>1795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1796</v>
      </c>
      <c r="B269" s="14" t="s">
        <v>1157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1797</v>
      </c>
      <c r="B270" s="14" t="s">
        <v>1798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1" t="s">
        <v>1799</v>
      </c>
      <c r="B271" s="11" t="s">
        <v>1800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1801</v>
      </c>
      <c r="B272" s="14" t="s">
        <v>286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1802</v>
      </c>
      <c r="B273" s="14" t="s">
        <v>1803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1804</v>
      </c>
      <c r="B274" s="14" t="s">
        <v>1805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1806</v>
      </c>
      <c r="B275" s="14" t="s">
        <v>1807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1808</v>
      </c>
      <c r="B276" s="14" t="s">
        <v>491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1809</v>
      </c>
      <c r="B277" s="14" t="s">
        <v>1810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1811</v>
      </c>
      <c r="B278" s="14" t="s">
        <v>1812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1" t="s">
        <v>1813</v>
      </c>
      <c r="B279" s="11" t="s">
        <v>1008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1814</v>
      </c>
      <c r="B280" s="14" t="s">
        <v>1815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1816</v>
      </c>
      <c r="B281" s="14" t="s">
        <v>1817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1818</v>
      </c>
      <c r="B282" s="14" t="s">
        <v>1819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31" t="s">
        <v>1820</v>
      </c>
      <c r="B283" s="31" t="s">
        <v>847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1821</v>
      </c>
      <c r="B284" s="14" t="s">
        <v>1822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1823</v>
      </c>
      <c r="B285" s="14" t="s">
        <v>1824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1825</v>
      </c>
      <c r="B286" s="14" t="s">
        <v>1022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1826</v>
      </c>
      <c r="B287" s="14" t="s">
        <v>1827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1828</v>
      </c>
      <c r="B288" s="14" t="s">
        <v>965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1829</v>
      </c>
      <c r="B289" s="14" t="s">
        <v>1830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31" t="s">
        <v>1831</v>
      </c>
      <c r="B290" s="31" t="s">
        <v>1005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1832</v>
      </c>
      <c r="B291" s="14" t="s">
        <v>1833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1834</v>
      </c>
      <c r="B292" s="14" t="s">
        <v>1835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1836</v>
      </c>
      <c r="B293" s="14" t="s">
        <v>1837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1838</v>
      </c>
      <c r="B294" s="14" t="s">
        <v>1839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1840</v>
      </c>
      <c r="B295" s="14" t="s">
        <v>1841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1842</v>
      </c>
      <c r="B296" s="14" t="s">
        <v>515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1843</v>
      </c>
      <c r="B297" s="14" t="s">
        <v>1159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1844</v>
      </c>
      <c r="B298" s="14" t="s">
        <v>1845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1846</v>
      </c>
      <c r="B299" s="14" t="s">
        <v>1135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1847</v>
      </c>
      <c r="B300" s="14" t="s">
        <v>1848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1849</v>
      </c>
      <c r="B301" s="14" t="s">
        <v>1850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1851</v>
      </c>
      <c r="B302" s="14" t="s">
        <v>1852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1853</v>
      </c>
      <c r="B303" s="14" t="s">
        <v>415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1854</v>
      </c>
      <c r="B304" s="14" t="s">
        <v>1855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31" t="s">
        <v>1856</v>
      </c>
      <c r="B305" s="31" t="s">
        <v>1857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1858</v>
      </c>
      <c r="B306" s="14" t="s">
        <v>1859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1860</v>
      </c>
      <c r="B307" s="14" t="s">
        <v>1861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1862</v>
      </c>
      <c r="B308" s="14" t="s">
        <v>1367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14" t="s">
        <v>1863</v>
      </c>
      <c r="B309" s="14" t="s">
        <v>1864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1865</v>
      </c>
      <c r="B310" s="14" t="s">
        <v>639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1866</v>
      </c>
      <c r="B311" s="14" t="s">
        <v>1867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1868</v>
      </c>
      <c r="B312" s="14" t="s">
        <v>1869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1870</v>
      </c>
      <c r="B313" s="14" t="s">
        <v>224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1871</v>
      </c>
      <c r="B314" s="14" t="s">
        <v>1258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1872</v>
      </c>
      <c r="B315" s="14" t="s">
        <v>559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1873</v>
      </c>
      <c r="B316" s="14" t="s">
        <v>1874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1875</v>
      </c>
      <c r="B317" s="14" t="s">
        <v>738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31" t="s">
        <v>1876</v>
      </c>
      <c r="B318" s="31" t="s">
        <v>1110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1877</v>
      </c>
      <c r="B319" s="14" t="s">
        <v>1874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1878</v>
      </c>
      <c r="B320" s="14" t="s">
        <v>126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1879</v>
      </c>
      <c r="B321" s="14" t="s">
        <v>1880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1881</v>
      </c>
      <c r="B322" s="14" t="s">
        <v>1882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1" t="s">
        <v>1883</v>
      </c>
      <c r="B323" s="11" t="s">
        <v>1884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1885</v>
      </c>
      <c r="B324" s="14" t="s">
        <v>1886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1887</v>
      </c>
      <c r="B325" s="14" t="s">
        <v>1888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1889</v>
      </c>
      <c r="B326" s="14" t="s">
        <v>1314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1890</v>
      </c>
      <c r="B327" s="14" t="s">
        <v>1206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1891</v>
      </c>
      <c r="B328" s="14" t="s">
        <v>290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1892</v>
      </c>
      <c r="B329" s="14" t="s">
        <v>1893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1894</v>
      </c>
      <c r="B330" s="14" t="s">
        <v>1895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31" t="s">
        <v>1896</v>
      </c>
      <c r="B331" s="31" t="s">
        <v>1151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31" t="s">
        <v>1897</v>
      </c>
      <c r="B332" s="31" t="s">
        <v>1125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1" t="s">
        <v>1898</v>
      </c>
      <c r="B333" s="11" t="s">
        <v>1899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1900</v>
      </c>
      <c r="B334" s="14" t="s">
        <v>1901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1902</v>
      </c>
      <c r="B335" s="14" t="s">
        <v>108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1903</v>
      </c>
      <c r="B336" s="14" t="s">
        <v>1904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1905</v>
      </c>
      <c r="B337" s="14" t="s">
        <v>1906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1907</v>
      </c>
      <c r="B338" s="14" t="s">
        <v>1908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1909</v>
      </c>
      <c r="B339" s="14" t="s">
        <v>1910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1" t="s">
        <v>1911</v>
      </c>
      <c r="B340" s="11" t="s">
        <v>1912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1913</v>
      </c>
      <c r="B341" s="14" t="s">
        <v>1914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1915</v>
      </c>
      <c r="B342" s="14" t="s">
        <v>519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1916</v>
      </c>
      <c r="B343" s="14" t="s">
        <v>1917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31" t="s">
        <v>1918</v>
      </c>
      <c r="B344" s="31" t="s">
        <v>501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1919</v>
      </c>
      <c r="B345" s="14" t="s">
        <v>1920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31" t="s">
        <v>1921</v>
      </c>
      <c r="B346" s="31" t="s">
        <v>1922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1923</v>
      </c>
      <c r="B347" s="14" t="s">
        <v>1924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1" t="s">
        <v>1925</v>
      </c>
      <c r="B348" s="11" t="s">
        <v>1255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1926</v>
      </c>
      <c r="B349" s="14" t="s">
        <v>1927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1928</v>
      </c>
      <c r="B350" s="14" t="s">
        <v>404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1929</v>
      </c>
      <c r="B351" s="14" t="s">
        <v>1930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1931</v>
      </c>
      <c r="B352" s="14" t="s">
        <v>816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1932</v>
      </c>
      <c r="B353" s="14" t="s">
        <v>1933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1934</v>
      </c>
      <c r="B354" s="14" t="s">
        <v>1139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1935</v>
      </c>
      <c r="B355" s="14" t="s">
        <v>1936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1937</v>
      </c>
      <c r="B356" s="14" t="s">
        <v>1938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1939</v>
      </c>
      <c r="B357" s="14" t="s">
        <v>1133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1940</v>
      </c>
      <c r="B358" s="14" t="s">
        <v>1941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1942</v>
      </c>
      <c r="B359" s="14" t="s">
        <v>1943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1944</v>
      </c>
      <c r="B360" s="14" t="s">
        <v>636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1945</v>
      </c>
      <c r="B361" s="14" t="s">
        <v>726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1946</v>
      </c>
      <c r="B362" s="14" t="s">
        <v>1212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1234</v>
      </c>
      <c r="B363" s="14" t="s">
        <v>1947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1948</v>
      </c>
      <c r="B364" s="14" t="s">
        <v>1270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1949</v>
      </c>
      <c r="B365" s="14" t="s">
        <v>381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1950</v>
      </c>
      <c r="B366" s="14" t="s">
        <v>1951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1952</v>
      </c>
      <c r="B367" s="14" t="s">
        <v>1953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1954</v>
      </c>
      <c r="B368" s="14" t="s">
        <v>631</v>
      </c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 t="s">
        <v>1955</v>
      </c>
      <c r="B369" s="14" t="s">
        <v>1956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1957</v>
      </c>
      <c r="B370" s="14" t="s">
        <v>1958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1271</v>
      </c>
      <c r="B371" s="14" t="s">
        <v>1272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1959</v>
      </c>
      <c r="B372" s="14" t="s">
        <v>1960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1961</v>
      </c>
      <c r="B373" s="14" t="s">
        <v>1962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1963</v>
      </c>
      <c r="B374" s="14" t="s">
        <v>1964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1965</v>
      </c>
      <c r="B375" s="14" t="s">
        <v>238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1966</v>
      </c>
      <c r="B376" s="14" t="s">
        <v>1967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1968</v>
      </c>
      <c r="B377" s="14" t="s">
        <v>1969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1970</v>
      </c>
      <c r="B378" s="14" t="s">
        <v>802</v>
      </c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1971</v>
      </c>
      <c r="B379" s="14" t="s">
        <v>1972</v>
      </c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1973</v>
      </c>
      <c r="B380" s="14" t="s">
        <v>1974</v>
      </c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1975</v>
      </c>
      <c r="B381" s="14" t="s">
        <v>1976</v>
      </c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1977</v>
      </c>
      <c r="B382" s="14" t="s">
        <v>1978</v>
      </c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 t="s">
        <v>1979</v>
      </c>
      <c r="B383" s="14" t="s">
        <v>1980</v>
      </c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1981</v>
      </c>
      <c r="B384" s="14" t="s">
        <v>1982</v>
      </c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1983</v>
      </c>
      <c r="B385" s="14" t="s">
        <v>1984</v>
      </c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1985</v>
      </c>
      <c r="B386" s="14" t="s">
        <v>1986</v>
      </c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1987</v>
      </c>
      <c r="B387" s="14" t="s">
        <v>483</v>
      </c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1988</v>
      </c>
      <c r="B388" s="14" t="s">
        <v>1989</v>
      </c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1990</v>
      </c>
      <c r="B389" s="14" t="s">
        <v>469</v>
      </c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1991</v>
      </c>
      <c r="B390" s="14" t="s">
        <v>1992</v>
      </c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1993</v>
      </c>
      <c r="B391" s="14" t="s">
        <v>1994</v>
      </c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4" t="s">
        <v>1995</v>
      </c>
      <c r="B392" s="14" t="s">
        <v>1996</v>
      </c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1997</v>
      </c>
      <c r="B393" s="14" t="s">
        <v>1998</v>
      </c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1999</v>
      </c>
      <c r="B394" s="14" t="s">
        <v>443</v>
      </c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2000</v>
      </c>
      <c r="B395" s="14" t="s">
        <v>2001</v>
      </c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/>
      <c r="B396" s="14"/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/>
      <c r="B397" s="14"/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/>
      <c r="B398" s="14"/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95">
    <sortState ref="A1:B395">
      <sortCondition ref="A1:A395"/>
    </sortState>
  </autoFilter>
  <drawing r:id="rId1"/>
</worksheet>
</file>