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Fjallandic!$A$1:$B$1695</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Elvish)'!$A$1:$B$647</definedName>
    <definedName hidden="1" localSheetId="5" name="_xlnm._FilterDatabase">Kagalarian!$A$1:$C$728</definedName>
  </definedNames>
  <calcPr/>
</workbook>
</file>

<file path=xl/sharedStrings.xml><?xml version="1.0" encoding="utf-8"?>
<sst xmlns="http://schemas.openxmlformats.org/spreadsheetml/2006/main" count="9754" uniqueCount="7969">
  <si>
    <t>Word</t>
  </si>
  <si>
    <t>Meaning of Word</t>
  </si>
  <si>
    <t>Morphemes and Grammar Structure</t>
  </si>
  <si>
    <t>Position</t>
  </si>
  <si>
    <t>Example</t>
  </si>
  <si>
    <t>Search:</t>
  </si>
  <si>
    <t>jag</t>
  </si>
  <si>
    <t>RULES</t>
  </si>
  <si>
    <t>Examples</t>
  </si>
  <si>
    <t>-astr</t>
  </si>
  <si>
    <t>to be rich, abundant, or full of</t>
  </si>
  <si>
    <t>Masculine vowels (in the stem word)</t>
  </si>
  <si>
    <t>A, Á, Æ, O, Ó, U, EI, EY</t>
  </si>
  <si>
    <t>Contains?</t>
  </si>
  <si>
    <t>1. Use the SVO order, or can become OSV if poetic.</t>
  </si>
  <si>
    <t>Ek lykra þessi skórr. (I like this rock.)</t>
  </si>
  <si>
    <t>-ðír, -nir</t>
  </si>
  <si>
    <t>one like in 'great one', 'old one', 'fiery one'; kin, like in owlkin</t>
  </si>
  <si>
    <t>Feminine vowels (in the stem word)</t>
  </si>
  <si>
    <t>ÁI, E, É, I, Í, Ú</t>
  </si>
  <si>
    <t>yore</t>
  </si>
  <si>
    <t>2. Sometimes, word order becomes OSV in a question.</t>
  </si>
  <si>
    <t>-fus</t>
  </si>
  <si>
    <t>to be full of; equivalent to the English suffix -ful</t>
  </si>
  <si>
    <t>Neuter vowels (in the stem word)</t>
  </si>
  <si>
    <t>Ö, Y, Ý, AU</t>
  </si>
  <si>
    <t>3. "Hem (to seem)" in polite sentences.</t>
  </si>
  <si>
    <t>Polite statements/complements should use "hem (to seem)" instead of "ar" or "vi".</t>
  </si>
  <si>
    <t>-ing</t>
  </si>
  <si>
    <t>concrete noun form suffix for verbs</t>
  </si>
  <si>
    <t>I-shift test (wip, i recommend you not to use it yet)</t>
  </si>
  <si>
    <t>A -&gt; E; Á -&gt; Æ; O, Ó -&gt; Ö; U -&gt; Y; Ú -&gt; Ý; AU -&gt; EI</t>
  </si>
  <si>
    <t>4. "Of"s to "from"s</t>
  </si>
  <si>
    <t>"Sword made of iron" turns into "Sword made from iron"</t>
  </si>
  <si>
    <t>-itt</t>
  </si>
  <si>
    <t>finitive suffix</t>
  </si>
  <si>
    <t>5. Determiners</t>
  </si>
  <si>
    <t>Þessi rívr/Rívritt = A specific river | Einn rívr = One river | Rívr = Rivers in general</t>
  </si>
  <si>
    <t>-justa, -just</t>
  </si>
  <si>
    <t>best, most; equivalent to -est (ignore -i endings); -justi is used with words like kvasti, hratt, göst, etc. -just is used for words like lítill, hor, dimmr, etc.</t>
  </si>
  <si>
    <t>How to tell word gender</t>
  </si>
  <si>
    <r>
      <rPr>
        <rFont val="EB Garamond"/>
        <color theme="1"/>
      </rPr>
      <t xml:space="preserve">The stem for mærka is mærk. The last vowel in mærk is æ. Æ is a feminine vowel. So, mærka is a feminine verb. || </t>
    </r>
    <r>
      <rPr>
        <rFont val="EB Garamond"/>
        <b/>
        <color theme="1"/>
      </rPr>
      <t>Despite masc, fem, and neu vowels:</t>
    </r>
    <r>
      <rPr>
        <rFont val="EB Garamond"/>
        <color theme="1"/>
      </rPr>
      <t xml:space="preserve"> -un, and -ing stem endings makes a feminine word.</t>
    </r>
  </si>
  <si>
    <t>Þaust/Þessir rívir = Those/these rivers | "Ríviritt" is also valid.</t>
  </si>
  <si>
    <t>-ligt</t>
  </si>
  <si>
    <t>to be like</t>
  </si>
  <si>
    <t>How to get a stem</t>
  </si>
  <si>
    <r>
      <rPr>
        <rFont val="EB Garamond"/>
        <color theme="1"/>
      </rPr>
      <t xml:space="preserve">1. Strip the word of all morphemes. 2. </t>
    </r>
    <r>
      <rPr>
        <rFont val="EB Garamond"/>
        <b/>
        <color theme="1"/>
      </rPr>
      <t>Verbs:</t>
    </r>
    <r>
      <rPr>
        <rFont val="EB Garamond"/>
        <color theme="1"/>
      </rPr>
      <t xml:space="preserve"> If it ends in a vowel or -ja, remove those endings. </t>
    </r>
    <r>
      <rPr>
        <rFont val="EB Garamond"/>
        <b/>
        <color theme="1"/>
      </rPr>
      <t>Everything else:</t>
    </r>
    <r>
      <rPr>
        <rFont val="EB Garamond"/>
        <color theme="1"/>
      </rPr>
      <t xml:space="preserve"> If it ends in a vowel or -r (-r must follow a non-r consonant), remove those endings.</t>
    </r>
  </si>
  <si>
    <t>Abstract nouns, proper nouns, and nouns in general (such as the "rivers" in "rivers are blue") don't require a determiner.</t>
  </si>
  <si>
    <t>-sl, -asl</t>
  </si>
  <si>
    <t>abstract noun form suffix for verbs</t>
  </si>
  <si>
    <t>infinitive marker (at)</t>
  </si>
  <si>
    <t>before verb</t>
  </si>
  <si>
    <t>(at sve = to see (describes action of seeing)), without the infinitive marker (sve = see (telling what to do, of if is in an SVO sentence such as "ek sve það", it describes S doing the action V to O in a passive tone like "i look at it"))</t>
  </si>
  <si>
    <t>6. "Fyrir"</t>
  </si>
  <si>
    <t>Pronouns following "fyrir" should always be in it's possessive form.</t>
  </si>
  <si>
    <t>-til</t>
  </si>
  <si>
    <t>to become of (for adjectives and adverbs) | example: þuntil = to become numb</t>
  </si>
  <si>
    <t>negator/not/don't (eigi, ú-, eigu-)</t>
  </si>
  <si>
    <t>depends</t>
  </si>
  <si>
    <t>(væn eigi = cannot), (eigeinn væn = no way of), (gera eigi það = try not to do it), (ú- = opposite of or not (for adjectives))</t>
  </si>
  <si>
    <t>7. Determiners for creatures and people</t>
  </si>
  <si>
    <t>If a proper noun belongs to a male, female, or a group of creatures, use their default pronoun. | Examples: Han mandr, hon kóna, þau bjönd, þau márlvóðar, þaust trálar, etc.</t>
  </si>
  <si>
    <t>-urt</t>
  </si>
  <si>
    <t>greater indicator (ignore vowel endings if used as suffix); equivalent to -er</t>
  </si>
  <si>
    <t>very, or really (ægi)</t>
  </si>
  <si>
    <t>before word</t>
  </si>
  <si>
    <t>ægi blor blauss = very blue robes</t>
  </si>
  <si>
    <t>8. Use "ar" in SV sentence structures.</t>
  </si>
  <si>
    <t>Ek ar geranun. | Ek geranun einn pommat.</t>
  </si>
  <si>
    <t>-þungr</t>
  </si>
  <si>
    <t>language suffix</t>
  </si>
  <si>
    <t>past tense</t>
  </si>
  <si>
    <t>suffix</t>
  </si>
  <si>
    <r>
      <rPr>
        <rFont val="EB Garamond"/>
        <color theme="1"/>
        <sz val="10.0"/>
      </rPr>
      <t xml:space="preserve">Stem words ending in a </t>
    </r>
    <r>
      <rPr>
        <rFont val="EB Garamond"/>
        <b/>
        <color theme="1"/>
        <sz val="10.0"/>
      </rPr>
      <t>vowel + l</t>
    </r>
    <r>
      <rPr>
        <rFont val="EB Garamond"/>
        <color theme="1"/>
        <sz val="10.0"/>
      </rPr>
      <t xml:space="preserve">, </t>
    </r>
    <r>
      <rPr>
        <rFont val="EB Garamond"/>
        <b/>
        <color theme="1"/>
        <sz val="10.0"/>
      </rPr>
      <t>n</t>
    </r>
    <r>
      <rPr>
        <rFont val="EB Garamond"/>
        <color theme="1"/>
        <sz val="10.0"/>
      </rPr>
      <t xml:space="preserve">, or </t>
    </r>
    <r>
      <rPr>
        <rFont val="EB Garamond"/>
        <b/>
        <color theme="1"/>
        <sz val="10.0"/>
      </rPr>
      <t>m</t>
    </r>
    <r>
      <rPr>
        <rFont val="EB Garamond"/>
        <color theme="1"/>
        <sz val="10.0"/>
      </rPr>
      <t xml:space="preserve">: -di (tala = taldi) || Stem words ending in a </t>
    </r>
    <r>
      <rPr>
        <rFont val="EB Garamond"/>
        <b/>
        <color theme="1"/>
        <sz val="10.0"/>
      </rPr>
      <t>vowel</t>
    </r>
    <r>
      <rPr>
        <rFont val="EB Garamond"/>
        <color theme="1"/>
        <sz val="10.0"/>
      </rPr>
      <t xml:space="preserve">, or </t>
    </r>
    <r>
      <rPr>
        <rFont val="EB Garamond"/>
        <b/>
        <color theme="1"/>
        <sz val="10.0"/>
      </rPr>
      <t>f</t>
    </r>
    <r>
      <rPr>
        <rFont val="EB Garamond"/>
        <color theme="1"/>
        <sz val="10.0"/>
      </rPr>
      <t xml:space="preserve">, </t>
    </r>
    <r>
      <rPr>
        <rFont val="EB Garamond"/>
        <b/>
        <color theme="1"/>
        <sz val="10.0"/>
      </rPr>
      <t>r</t>
    </r>
    <r>
      <rPr>
        <rFont val="EB Garamond"/>
        <color theme="1"/>
        <sz val="10.0"/>
      </rPr>
      <t xml:space="preserve">, or </t>
    </r>
    <r>
      <rPr>
        <rFont val="EB Garamond"/>
        <b/>
        <color theme="1"/>
        <sz val="10.0"/>
      </rPr>
      <t>g</t>
    </r>
    <r>
      <rPr>
        <rFont val="EB Garamond"/>
        <color theme="1"/>
        <sz val="10.0"/>
      </rPr>
      <t>: -ði (gera = gerði) (byggja = byggði) || Stem words ending in others: -aði if masc or neu, -iði if fem</t>
    </r>
  </si>
  <si>
    <t>abban</t>
  </si>
  <si>
    <t>stomach/bowel; belly</t>
  </si>
  <si>
    <t>present tense</t>
  </si>
  <si>
    <t>special</t>
  </si>
  <si>
    <r>
      <rPr>
        <rFont val="EB Garamond"/>
        <color theme="1"/>
        <sz val="10.0"/>
      </rPr>
      <t xml:space="preserve">Stem words ending in a </t>
    </r>
    <r>
      <rPr>
        <rFont val="EB Garamond"/>
        <b/>
        <color theme="1"/>
        <sz val="10.0"/>
      </rPr>
      <t>vowel</t>
    </r>
    <r>
      <rPr>
        <rFont val="EB Garamond"/>
        <color theme="1"/>
        <sz val="10.0"/>
      </rPr>
      <t xml:space="preserve">, </t>
    </r>
    <r>
      <rPr>
        <rFont val="EB Garamond"/>
        <b/>
        <color theme="1"/>
        <sz val="10.0"/>
      </rPr>
      <t>ja</t>
    </r>
    <r>
      <rPr>
        <rFont val="EB Garamond"/>
        <color theme="1"/>
        <sz val="10.0"/>
      </rPr>
      <t xml:space="preserve">, or </t>
    </r>
    <r>
      <rPr>
        <rFont val="EB Garamond"/>
        <b/>
        <color theme="1"/>
        <sz val="10.0"/>
      </rPr>
      <t>vowel + 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l</t>
    </r>
    <r>
      <rPr>
        <rFont val="EB Garamond"/>
        <color theme="1"/>
        <sz val="10.0"/>
      </rPr>
      <t xml:space="preserve">, </t>
    </r>
    <r>
      <rPr>
        <rFont val="EB Garamond"/>
        <b/>
        <color theme="1"/>
        <sz val="10.0"/>
      </rPr>
      <t>n</t>
    </r>
    <r>
      <rPr>
        <rFont val="EB Garamond"/>
        <color theme="1"/>
        <sz val="10.0"/>
      </rPr>
      <t xml:space="preserve">, or </t>
    </r>
    <r>
      <rPr>
        <rFont val="EB Garamond"/>
        <b/>
        <color theme="1"/>
        <sz val="10.0"/>
      </rPr>
      <t>m</t>
    </r>
    <r>
      <rPr>
        <rFont val="EB Garamond"/>
        <color theme="1"/>
        <sz val="10.0"/>
      </rPr>
      <t>: just remove the ending and then apply the I-shift (or don't, still in test) (-ja endings becomes -i) || Stem words ending in another way: -an if masc or neu, -in if fem || (fara = far, byggja = byggi, fáta = fátan, dersa = dersin)</t>
    </r>
  </si>
  <si>
    <t>GRAMMAR STRUCTURE</t>
  </si>
  <si>
    <t>abban-tyð</t>
  </si>
  <si>
    <t>stomach ache</t>
  </si>
  <si>
    <t>future tense</t>
  </si>
  <si>
    <t>mun at fásta = will run</t>
  </si>
  <si>
    <t>Declaration of property</t>
  </si>
  <si>
    <t>Minn mótull reikun. = My cloak green. | (But if there isn't a specific noun made known...) Það ar reikun. = That is green.</t>
  </si>
  <si>
    <t>aða</t>
  </si>
  <si>
    <t>sea shell, or a snail, mollusk, clam, oyster, or mussel shell</t>
  </si>
  <si>
    <t>plural/s</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</si>
  <si>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or </t>
    </r>
    <r>
      <rPr>
        <rFont val="EB Garamond"/>
        <b/>
        <color theme="1"/>
        <sz val="10.0"/>
      </rPr>
      <t>neuter</t>
    </r>
    <r>
      <rPr>
        <rFont val="EB Garamond"/>
        <color theme="1"/>
        <sz val="10.0"/>
      </rPr>
      <t xml:space="preserve"> stems: -ar || </t>
    </r>
    <r>
      <rPr>
        <rFont val="EB Garamond"/>
        <b/>
        <color theme="1"/>
        <sz val="10.0"/>
      </rPr>
      <t xml:space="preserve">Feminine </t>
    </r>
    <r>
      <rPr>
        <rFont val="EB Garamond"/>
        <color theme="1"/>
        <sz val="10.0"/>
      </rPr>
      <t xml:space="preserve">noun stems: -ir || </t>
    </r>
    <r>
      <rPr>
        <rFont val="EB Garamond"/>
        <b/>
        <color theme="1"/>
        <sz val="10.0"/>
      </rPr>
      <t>But stems ending in -ir:</t>
    </r>
    <r>
      <rPr>
        <rFont val="EB Garamond"/>
        <color theme="1"/>
        <sz val="10.0"/>
      </rPr>
      <t xml:space="preserve"> -ir becomes -ír</t>
    </r>
  </si>
  <si>
    <t>Speak a language</t>
  </si>
  <si>
    <t>Væntú Fjaltala? = Maybe you can speak Dagsvaldian? (Can you speak Dagsvaldian?)</t>
  </si>
  <si>
    <t>æðr</t>
  </si>
  <si>
    <t>entrails, bowels; internal organs (æðir = plural)</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</si>
  <si>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-ir || Stems ending in </t>
    </r>
    <r>
      <rPr>
        <rFont val="EB Garamond"/>
        <b/>
        <color theme="1"/>
        <sz val="10.0"/>
      </rPr>
      <t>any other vowels</t>
    </r>
    <r>
      <rPr>
        <rFont val="EB Garamond"/>
        <b val="0"/>
        <color theme="1"/>
        <sz val="10.0"/>
      </rPr>
      <t>: -r</t>
    </r>
  </si>
  <si>
    <t>Was heard</t>
  </si>
  <si>
    <t>Hraðitt fabbað beigs wórr. = The sky told dog's voice. (Proper english: A dog's bark could be heard.)</t>
  </si>
  <si>
    <t>æfi</t>
  </si>
  <si>
    <t>ivy</t>
  </si>
  <si>
    <t>definite article (-itt, -ett)</t>
  </si>
  <si>
    <t>Add -itt to the full word. If the word ends with an -i or -í, just add -tt. If the word ends with a vowel other than -i or -í, add -nitt. But if the word is one syllable and ends with a vowel, add -ett.</t>
  </si>
  <si>
    <t>Surround</t>
  </si>
  <si>
    <t>Hrafði það at nyti eikr. = Surround it use wood. (Surround it in wood.)</t>
  </si>
  <si>
    <t>æg-gari</t>
  </si>
  <si>
    <t>extraordinary, not normal, abnormal (adjective)</t>
  </si>
  <si>
    <t>accusative nouns</t>
  </si>
  <si>
    <r>
      <rPr>
        <rFont val="EB Garamond"/>
        <color theme="1"/>
        <sz val="10.0"/>
      </rPr>
      <t xml:space="preserve">Add -u to the stem word. If the stem ends with a vowel, add -nu. Only apply this to nouns with endings, that are singular accusative non-generic improper. || </t>
    </r>
    <r>
      <rPr>
        <rFont val="EB Garamond"/>
        <b/>
        <color theme="1"/>
        <sz val="10.0"/>
      </rPr>
      <t>Examples:</t>
    </r>
    <r>
      <rPr>
        <rFont val="EB Garamond"/>
        <color theme="1"/>
        <sz val="10.0"/>
      </rPr>
      <t xml:space="preserve"> aupli = auplu; konungr = konungu;</t>
    </r>
  </si>
  <si>
    <t>Make this bigger</t>
  </si>
  <si>
    <t>Gera þessi ar kvasturt.</t>
  </si>
  <si>
    <t>ægi</t>
  </si>
  <si>
    <t>really, very (adjective, adverb)</t>
  </si>
  <si>
    <t>possessive (-s)</t>
  </si>
  <si>
    <t>Add -s to stem. || If its a proper noun: If it ends in consonant + r, don't stem it and add -ins. If it ends in a vowel, also don't stem it and add -s.</t>
  </si>
  <si>
    <t>Make this over there</t>
  </si>
  <si>
    <t>Gera þessi at þar.</t>
  </si>
  <si>
    <t>æka</t>
  </si>
  <si>
    <t>to claim, loot, or take; to make one's own; to take for themself</t>
  </si>
  <si>
    <t>-ly, -ily | adjectives to adverbs (-ti, -i)</t>
  </si>
  <si>
    <t>(fjoll =&gt; fjollti = quickly), (normally, add an -ti) | (norðr =&gt; norðri = northern), (-r endings, replace with -ri) | (-ð and -t endings, add an -i instead)</t>
  </si>
  <si>
    <t>ækin-kóna</t>
  </si>
  <si>
    <t>wife</t>
  </si>
  <si>
    <t>-full, -like | nouns/verbs to adjectives (-fus, -astr, -ligt)</t>
  </si>
  <si>
    <t>(lópa =&gt; lópað =&gt; lópaðfus = playful), (if the word is a verb, use the past tense + fus), (if the word is a concrete noun and not abstract, use -ligt)</t>
  </si>
  <si>
    <t>ækin-maðr</t>
  </si>
  <si>
    <t>husband</t>
  </si>
  <si>
    <t>past participle</t>
  </si>
  <si>
    <r>
      <rPr>
        <rFont val="EB Garamond"/>
        <color theme="1"/>
      </rPr>
      <t xml:space="preserve">Past participles are the root words' past tenses without the -i ending. If the -ð ending follows a -g or -f, add -a between if masc or neu, add -i between if fem. || </t>
    </r>
    <r>
      <rPr>
        <rFont val="EB Garamond"/>
        <b/>
        <color theme="1"/>
      </rPr>
      <t xml:space="preserve">Examples: </t>
    </r>
    <r>
      <rPr>
        <rFont val="EB Garamond"/>
        <color theme="1"/>
      </rPr>
      <t>gera = gerði = gerð; safta = saftaði = saftað; byggja = byggði = byggað</t>
    </r>
  </si>
  <si>
    <t>ællíkr</t>
  </si>
  <si>
    <t>elk</t>
  </si>
  <si>
    <t>past continuous tense (on verbs)</t>
  </si>
  <si>
    <r>
      <rPr>
        <rFont val="EB Garamond"/>
        <color theme="1"/>
      </rPr>
      <t xml:space="preserve">Past continuous tenses are the root words' past tenses plus an -un ending. If the stem already ends with an -i, replace the -i with -un. || </t>
    </r>
    <r>
      <rPr>
        <rFont val="EB Garamond"/>
        <b/>
        <color theme="1"/>
      </rPr>
      <t>Examples:</t>
    </r>
    <r>
      <rPr>
        <rFont val="EB Garamond"/>
        <color theme="1"/>
      </rPr>
      <t xml:space="preserve"> gera = gerði = gerðun; safta = saftað = saftaðun</t>
    </r>
  </si>
  <si>
    <t>æma</t>
  </si>
  <si>
    <t>to mimick or copy; to imitate</t>
  </si>
  <si>
    <t>present participle (-un, -nun, -anu, -ani)</t>
  </si>
  <si>
    <r>
      <rPr>
        <rFont val="EB Garamond"/>
        <color theme="1"/>
      </rPr>
      <t xml:space="preserve">Present participles are the stems of the root words plus an -un ending. If the stem ends with a vowel, add an -nun. || </t>
    </r>
    <r>
      <rPr>
        <rFont val="EB Garamond"/>
        <b/>
        <color theme="1"/>
      </rPr>
      <t>Examples:</t>
    </r>
    <r>
      <rPr>
        <rFont val="EB Garamond"/>
        <color theme="1"/>
      </rPr>
      <t xml:space="preserve"> gera = gerun; safta = saftun; byggja = byggjun</t>
    </r>
  </si>
  <si>
    <t>æmaning</t>
  </si>
  <si>
    <t>a trend; something that is common, especially a trait</t>
  </si>
  <si>
    <t>most/est (-justa, -just)</t>
  </si>
  <si>
    <t>(hor =&gt; horjust = slowest), (hratt =&gt; hrattjusta = fastest) || (kvasti =&gt; kvastjusta = biggest), (lítill =&gt; lítilljust = smallest)</t>
  </si>
  <si>
    <t>Random complex sentence that no one asked for</t>
  </si>
  <si>
    <t>Auplitt var étiði um Jurnhvogr í prórdagr, það hve væn at sleima ok var gerði frá jörðar. Til vænar það var étiði um hvogritt upp finngaldrar, þaðins lautt roftað til reikun frá rauðr. Hvogritt jafði erjanitt um einn ýðkúnnr, ok ségði þaust hautt fertir, "Ek væn at sleima, ænn þú væneigi. Ássi ek skolu at aldask summ víngir." Hvogritt leimið um hans valdr, ok han aldaskað summ víngir fyrir sleiming, ok roftað hans lúgir til hreispslúgir fyrir hratt fásting. Næri, han farði til í fymhys upp hratturt ænnun það hve þú væn at leima, ok fjökknað til einn pjallund kluppar.</t>
  </si>
  <si>
    <t>ænn</t>
  </si>
  <si>
    <t>but, still, yet, despite (conjuction); to be still doing (adjective, adverb)</t>
  </si>
  <si>
    <t>someone as (-maðr)</t>
  </si>
  <si>
    <t>bogamaðr = archer, seljamaðr = merchant, fnyngr-maðr = blacksmith</t>
  </si>
  <si>
    <t>ænn fyrir</t>
  </si>
  <si>
    <t>despite, even when, although (conjuction)</t>
  </si>
  <si>
    <t>(-ðir, use for non occupations)</t>
  </si>
  <si>
    <t>tolaðamaðr = pillager/raider/bandit, reysmaðr = traveler</t>
  </si>
  <si>
    <t>ænn-til</t>
  </si>
  <si>
    <t>until (conjunction)</t>
  </si>
  <si>
    <t>nouns that modify time</t>
  </si>
  <si>
    <t>after sentence</t>
  </si>
  <si>
    <t>Ek svá trá í prór. = I see tree in before. (I have seen trees before.), Ek skolu nú at vil manna. = I now shall want food. (I must want food now.), Ek mun á fara til minn héttisheimr í nærídagr. (I will go to my inn in tomorrow.)</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</si>
  <si>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</si>
  <si>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ænnun</t>
  </si>
  <si>
    <t>than, compared to (conjuction)</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</si>
  <si>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</si>
  <si>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</si>
  <si>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at gera einn skæma. = I will make some stew first. | Ek mun volr á fara. = I will go down. || </t>
    </r>
    <r>
      <rPr>
        <rFont val="EB Garamond"/>
        <b/>
        <color theme="1"/>
      </rPr>
      <t>In the attributive case:</t>
    </r>
    <r>
      <rPr>
        <rFont val="EB Garamond"/>
        <color theme="1"/>
      </rPr>
      <t xml:space="preserve"> If it is in the attributive case, remove its ending. Example: Rauð auplitt = the red apple; auplitt ar rauðr = the apple is red.</t>
    </r>
  </si>
  <si>
    <t>æpan</t>
  </si>
  <si>
    <t>the top, peak, summit, limit, or highest point (noun)</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</si>
  <si>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</si>
  <si>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</si>
  <si>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Kalt flurðr ar á nera okkr, fyrir einn snóskrtælamungr skolu at arask. Kváma í minn hróarr heimr, minn finnr. Góðkváma! Kváma serú, skeyja ok danza, éta ok glupa. Það ar minn výssingr. Við haf vátinir, öl, ok kanðu gráikar frá hystir. Ó, ok hróarr skjómmar!</t>
  </si>
  <si>
    <t>æpir</t>
  </si>
  <si>
    <t>over, above (preposition); across, as in across the river or ocean (preposition)</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</si>
  <si>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</si>
  <si>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</si>
  <si>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</si>
  <si>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æran</t>
  </si>
  <si>
    <t>early (noun, adjective)</t>
  </si>
  <si>
    <t>adjectives, adverbs, and possessives</t>
  </si>
  <si>
    <t>usually before word</t>
  </si>
  <si>
    <t>See the "prepositions" row above this one.</t>
  </si>
  <si>
    <t>The cold winter is near, a snowstorm will come. Come in my warm house, my friend. Welcome! Come here, sing and dance, eat and drink. That is my plan. We have water, beer, and milk fresh from the cow. Oh, and warm soup!</t>
  </si>
  <si>
    <t>ærsl</t>
  </si>
  <si>
    <t>frenzy, madness; a state of being mad, crazy, or in a frenzy; run mad</t>
  </si>
  <si>
    <t>noun forms of verbs (-sl, -asl, -ing)</t>
  </si>
  <si>
    <t>lókkasl = observation (if ends with a consonant, use -asl instead) (abstract concepts use -sl and -asl) | þjorting = jail cell (concrete nouns use -ing)</t>
  </si>
  <si>
    <t>Sterkr hálmandritt mæstúgti rastað hans þræstir, með hans bitr skjorð upp gæri valr.</t>
  </si>
  <si>
    <t>æs</t>
  </si>
  <si>
    <t>edge, corner</t>
  </si>
  <si>
    <t>The strong warrior fought bravely against his foes, wielding his sharp sword with great might.</t>
  </si>
  <si>
    <t>æsa</t>
  </si>
  <si>
    <t>to be stirred, to swell, of wind, waves, and the like</t>
  </si>
  <si>
    <t>Letter</t>
  </si>
  <si>
    <t>Sound in English</t>
  </si>
  <si>
    <t>IPA and other rules</t>
  </si>
  <si>
    <t>Mæstúg skóttmandritt faregið æpir vögn fálritt.</t>
  </si>
  <si>
    <t>æskja</t>
  </si>
  <si>
    <t>to wish</t>
  </si>
  <si>
    <t>A</t>
  </si>
  <si>
    <t>aa</t>
  </si>
  <si>
    <t>/ɑ/</t>
  </si>
  <si>
    <t>The brave sailor sailed across the wide sea.</t>
  </si>
  <si>
    <t>af</t>
  </si>
  <si>
    <t>off (preposition)</t>
  </si>
  <si>
    <t>Á</t>
  </si>
  <si>
    <t>aw (as in 'bald', but shorter)</t>
  </si>
  <si>
    <t>/ɑuː/</t>
  </si>
  <si>
    <t>af-geið</t>
  </si>
  <si>
    <t>an understatement, misname</t>
  </si>
  <si>
    <t>E</t>
  </si>
  <si>
    <t>eh</t>
  </si>
  <si>
    <t>/ɛ/ | ei, ey = /ɛi/</t>
  </si>
  <si>
    <t>af-stogva</t>
  </si>
  <si>
    <t>to miss a strike</t>
  </si>
  <si>
    <t>É</t>
  </si>
  <si>
    <t>yeh</t>
  </si>
  <si>
    <t>/jɛː/</t>
  </si>
  <si>
    <t>áfa</t>
  </si>
  <si>
    <t>overbearing, overwhelming (adjective, adverb)</t>
  </si>
  <si>
    <t>I</t>
  </si>
  <si>
    <t>ih</t>
  </si>
  <si>
    <t>/ɪ/</t>
  </si>
  <si>
    <t>áfa-kvíla</t>
  </si>
  <si>
    <t>to overly fill, or to overflow</t>
  </si>
  <si>
    <t>Í</t>
  </si>
  <si>
    <t>ee</t>
  </si>
  <si>
    <t>/i/</t>
  </si>
  <si>
    <t>THESE ARE UNCHECKED; THEY MAY BE INCORRECT</t>
  </si>
  <si>
    <t>áfa-mafar</t>
  </si>
  <si>
    <t>too much, too many (adjective)</t>
  </si>
  <si>
    <t>O</t>
  </si>
  <si>
    <t>/o/ or /ɔ/, more commonly /o/</t>
  </si>
  <si>
    <t>From</t>
  </si>
  <si>
    <t>Ek frá Dagsvald = I from Dagsvald</t>
  </si>
  <si>
    <t>áfar-lofa</t>
  </si>
  <si>
    <t>to flirt</t>
  </si>
  <si>
    <t>Ó</t>
  </si>
  <si>
    <t>oe/ou</t>
  </si>
  <si>
    <t>/ouː/</t>
  </si>
  <si>
    <t>aftök</t>
  </si>
  <si>
    <t>an execution, as in death sentence</t>
  </si>
  <si>
    <t>Ö</t>
  </si>
  <si>
    <t>/œ/</t>
  </si>
  <si>
    <t>Other than/except for</t>
  </si>
  <si>
    <t>Ettir oð = Other of</t>
  </si>
  <si>
    <t>afu-vota</t>
  </si>
  <si>
    <t>to misunderstand or misheard</t>
  </si>
  <si>
    <t>U</t>
  </si>
  <si>
    <t>uh</t>
  </si>
  <si>
    <t>/ʌ/</t>
  </si>
  <si>
    <t>Wake up</t>
  </si>
  <si>
    <t>Gera múnna = make awake</t>
  </si>
  <si>
    <t>afund</t>
  </si>
  <si>
    <t>envy</t>
  </si>
  <si>
    <t>Ú</t>
  </si>
  <si>
    <t>oo</t>
  </si>
  <si>
    <t>/u/</t>
  </si>
  <si>
    <t>There isn't any</t>
  </si>
  <si>
    <t>Enþet eigi essaf</t>
  </si>
  <si>
    <t>agg</t>
  </si>
  <si>
    <t>a conflict, often an argument or quarrelling; strife</t>
  </si>
  <si>
    <t>Æ</t>
  </si>
  <si>
    <t>ai, ay</t>
  </si>
  <si>
    <t>/ai/</t>
  </si>
  <si>
    <t>Stand up</t>
  </si>
  <si>
    <t>Sígta lá</t>
  </si>
  <si>
    <t>agta</t>
  </si>
  <si>
    <t>to provoke, aggravate, or aggro</t>
  </si>
  <si>
    <t>Object is for someone</t>
  </si>
  <si>
    <t>Þessi teik tæn stómmaða</t>
  </si>
  <si>
    <t>akka</t>
  </si>
  <si>
    <t>shaft, pole, stick; wooden part of an arrow or spear</t>
  </si>
  <si>
    <t>Y</t>
  </si>
  <si>
    <t>/y/</t>
  </si>
  <si>
    <t>ákna</t>
  </si>
  <si>
    <t>to increase, raise, or go up</t>
  </si>
  <si>
    <t>Ý</t>
  </si>
  <si>
    <t>/yiː/</t>
  </si>
  <si>
    <t>Make this a box</t>
  </si>
  <si>
    <t>Gera þessi ar blosod / gera þessi blosod</t>
  </si>
  <si>
    <t>ákr</t>
  </si>
  <si>
    <t>acre</t>
  </si>
  <si>
    <t>J</t>
  </si>
  <si>
    <t>y</t>
  </si>
  <si>
    <t>/j/</t>
  </si>
  <si>
    <t>Makes me think of</t>
  </si>
  <si>
    <t>Þessi gera mik leim oð</t>
  </si>
  <si>
    <t>akri</t>
  </si>
  <si>
    <t>bird</t>
  </si>
  <si>
    <t>AU</t>
  </si>
  <si>
    <t>/œi/</t>
  </si>
  <si>
    <t>An orb with a size of 10 cm</t>
  </si>
  <si>
    <t>Un lorn fúrum ás 10 cm</t>
  </si>
  <si>
    <t>aldr</t>
  </si>
  <si>
    <t>age, life, period (noun)</t>
  </si>
  <si>
    <t>DR</t>
  </si>
  <si>
    <t>pronounced seperately</t>
  </si>
  <si>
    <t>/dr/</t>
  </si>
  <si>
    <t>Maybe I should make</t>
  </si>
  <si>
    <t>Ek mændu skylt gera þet ar vús. = Maybe I should make it red. | Ek mændu skylt fúmbi naf. = Maybe I should change it's name.</t>
  </si>
  <si>
    <t>aldr-sága</t>
  </si>
  <si>
    <t>history</t>
  </si>
  <si>
    <t>TR</t>
  </si>
  <si>
    <t>/tr/</t>
  </si>
  <si>
    <t>Go with</t>
  </si>
  <si>
    <t>Ek með þú bjáðt tæn þar staugr. | Ek með þú í alddagr bjáðt tæn þar staugr. | Ek leim með þú hlemigana ar lofástri.</t>
  </si>
  <si>
    <t>alfalfa</t>
  </si>
  <si>
    <t>alfalfa (herb)</t>
  </si>
  <si>
    <t>SH</t>
  </si>
  <si>
    <t>/sh/</t>
  </si>
  <si>
    <t>Teach someone</t>
  </si>
  <si>
    <t>Ek metilsa þik hwótan Dagsvaldlok.</t>
  </si>
  <si>
    <t>alfr</t>
  </si>
  <si>
    <t>elf</t>
  </si>
  <si>
    <t>TH</t>
  </si>
  <si>
    <t>/th/</t>
  </si>
  <si>
    <t>Locations (example: go to, is inside, is located in somewhere)</t>
  </si>
  <si>
    <t>allr</t>
  </si>
  <si>
    <t>every, all (adjective) | attributive case: allt</t>
  </si>
  <si>
    <t>Þ, Ð</t>
  </si>
  <si>
    <t>/θ/, /ð/</t>
  </si>
  <si>
    <t>álmr</t>
  </si>
  <si>
    <t>an elm tree or its wood</t>
  </si>
  <si>
    <t>KV, GV</t>
  </si>
  <si>
    <t>kf or gf</t>
  </si>
  <si>
    <t>/kf/ /gf/</t>
  </si>
  <si>
    <t>What the f*ck is that</t>
  </si>
  <si>
    <t>Vað þet blákkr?</t>
  </si>
  <si>
    <t>álmr-piðr</t>
  </si>
  <si>
    <t>elm planks</t>
  </si>
  <si>
    <t>HV</t>
  </si>
  <si>
    <t>hw</t>
  </si>
  <si>
    <t>/ʍ/</t>
  </si>
  <si>
    <t>What the hell?/WTF?</t>
  </si>
  <si>
    <t>Saka hwast?/Vað í hel?</t>
  </si>
  <si>
    <t>ama</t>
  </si>
  <si>
    <t>to annoy or irritate</t>
  </si>
  <si>
    <t>ING</t>
  </si>
  <si>
    <t>ing</t>
  </si>
  <si>
    <t>/ɪŋk/</t>
  </si>
  <si>
    <t>How did that happen?</t>
  </si>
  <si>
    <t>Vað blákt fjortr?</t>
  </si>
  <si>
    <t>amaðysti</t>
  </si>
  <si>
    <t>amethyst</t>
  </si>
  <si>
    <t>Vowel + G</t>
  </si>
  <si>
    <t>vowel + j</t>
  </si>
  <si>
    <t>If the next vowel is an E, I, Í, U, or Ú, pronounce it as /j/</t>
  </si>
  <si>
    <t>amban</t>
  </si>
  <si>
    <t>a bundle or a bouquet; a group of things held together by a rope or string</t>
  </si>
  <si>
    <t>R</t>
  </si>
  <si>
    <t>r</t>
  </si>
  <si>
    <t>Slightly roll the R if it's at the end of the word or syllable</t>
  </si>
  <si>
    <t>AI generated: After the storm had passed, the curious traveler explored the ancient ruins hidden deep in the forest, searching for the forgotten treasures of the elves.</t>
  </si>
  <si>
    <t>ambátt</t>
  </si>
  <si>
    <t>an ambassador or representative</t>
  </si>
  <si>
    <t>My translation: Hroðar þet pvæld mágt férma af, sin bauðu skramaðr skrímið þar vóðran rúnskar í wól seggír, os fefnánn kelmað yðar fnú elzir.</t>
  </si>
  <si>
    <t>Ána</t>
  </si>
  <si>
    <t>An, Aan (yellow moon)</t>
  </si>
  <si>
    <t>REMEMBER: PRONUNCIATION RULES ABOVE ONLY APPLIES TO SEPERATE ROOT WORDS/MORPHEMES!!!</t>
  </si>
  <si>
    <t>anda</t>
  </si>
  <si>
    <t>to breathe (verb); spirit, soul (noun)</t>
  </si>
  <si>
    <t>anda-leiða</t>
  </si>
  <si>
    <t>to woo or charm</t>
  </si>
  <si>
    <t>anda-skyma</t>
  </si>
  <si>
    <t>to drown</t>
  </si>
  <si>
    <t>anda-vigð</t>
  </si>
  <si>
    <t>vigorous (adjective)</t>
  </si>
  <si>
    <t>anda-vríta</t>
  </si>
  <si>
    <t>to devastate; to break one's heart</t>
  </si>
  <si>
    <t>anda-výsi</t>
  </si>
  <si>
    <t>manner, behavior, behaviour, personality</t>
  </si>
  <si>
    <t>Phrases</t>
  </si>
  <si>
    <t>andar-jafa</t>
  </si>
  <si>
    <t>to surrender; to give up or give in</t>
  </si>
  <si>
    <t>"What are you doing?"</t>
  </si>
  <si>
    <t>Vað þú ar geranun? | Response: Ek geranun...</t>
  </si>
  <si>
    <t>andashæling eip</t>
  </si>
  <si>
    <t>spiritual growth herb</t>
  </si>
  <si>
    <t>"What did you do?"/"What have you done?"</t>
  </si>
  <si>
    <t>Vað þú gerað?</t>
  </si>
  <si>
    <t>angr</t>
  </si>
  <si>
    <t>problem, trouble</t>
  </si>
  <si>
    <t>"What do you think?"</t>
  </si>
  <si>
    <t>Vað þú leim um þessi? | Vað þú leim?</t>
  </si>
  <si>
    <t>ant</t>
  </si>
  <si>
    <t>to be eager or impatient; to really want</t>
  </si>
  <si>
    <t>"What happened?"</t>
  </si>
  <si>
    <t>Vað gerað?</t>
  </si>
  <si>
    <t>ant-elska</t>
  </si>
  <si>
    <t>to crush on, to be infatuated with; to have romantic feelings for</t>
  </si>
  <si>
    <t>"What is it?"</t>
  </si>
  <si>
    <t>Vað það ar?</t>
  </si>
  <si>
    <t>ant-tilja</t>
  </si>
  <si>
    <t>to tempt, to urge</t>
  </si>
  <si>
    <t>"What time is it?"</t>
  </si>
  <si>
    <t>Vað núna ar? | Response: Núna ar (time).</t>
  </si>
  <si>
    <t>ápa</t>
  </si>
  <si>
    <t>to taunt, mock, or provoke | /au.pa/</t>
  </si>
  <si>
    <t>"Where are you?" | "Where are you from?"</t>
  </si>
  <si>
    <t>Hverátu þú at? | Response: Ek ar at... | Example: Ek ar at seljaófnitt. Ek ar í minn heimr. Ek ar ep þet staugr. Ek ar at enþar. || Hverátu þú frá?</t>
  </si>
  <si>
    <t>aptan</t>
  </si>
  <si>
    <t>behind, from behind (preposition)</t>
  </si>
  <si>
    <t>"Who are you?"</t>
  </si>
  <si>
    <t>Hverju þú? | Vað þinn nafn ar?</t>
  </si>
  <si>
    <t>ar</t>
  </si>
  <si>
    <t>is, am, are, be (auxiliary, verb) | past tense: var  | question form: artú</t>
  </si>
  <si>
    <t>"When was it?"/"When did it happen?" | "When will it be?"</t>
  </si>
  <si>
    <t>Vænar það meggjað? | Vænar það mun at meggja?</t>
  </si>
  <si>
    <t>arask</t>
  </si>
  <si>
    <t>to happen</t>
  </si>
  <si>
    <t>"How are you?"</t>
  </si>
  <si>
    <t>Hvótan þú þeln?</t>
  </si>
  <si>
    <t>arm-gíri</t>
  </si>
  <si>
    <t>cubit</t>
  </si>
  <si>
    <t>"How are you going to do that?" | "How did you do that?"</t>
  </si>
  <si>
    <t>Hvótan þú mun at gera það? | Hvótan þú gerað það?</t>
  </si>
  <si>
    <t>armr</t>
  </si>
  <si>
    <t>arm of creature</t>
  </si>
  <si>
    <t>"How did it happen?"</t>
  </si>
  <si>
    <t>Vað gerað það? | Shorter version: Hvótan?</t>
  </si>
  <si>
    <t>árr</t>
  </si>
  <si>
    <t>year</t>
  </si>
  <si>
    <t>"How it's done"</t>
  </si>
  <si>
    <t>Hvótasl um það var geraði.</t>
  </si>
  <si>
    <t>ask</t>
  </si>
  <si>
    <t>an ash tree or its wood</t>
  </si>
  <si>
    <t>"How long has it been?"/"How long was it?" (Time)</t>
  </si>
  <si>
    <t>Vað laðan það var? = How long did it take?  | Response: Var upp þíu-tugr méðar.</t>
  </si>
  <si>
    <t>asnur</t>
  </si>
  <si>
    <t>asinus, donkey; an ass (it's the animal, not someone's butt)</t>
  </si>
  <si>
    <t>"How much does that cost?"</t>
  </si>
  <si>
    <t>Vað kúnnar þessi vorna?</t>
  </si>
  <si>
    <t>assa</t>
  </si>
  <si>
    <t>essential, required, needed (adjective)</t>
  </si>
  <si>
    <t>"How was it?" | "How's that?"</t>
  </si>
  <si>
    <t>Hvótan það?</t>
  </si>
  <si>
    <t>ássi</t>
  </si>
  <si>
    <t>thus, as, therefore (conjuction)</t>
  </si>
  <si>
    <t>"There's a..."</t>
  </si>
  <si>
    <t>Þar ar...</t>
  </si>
  <si>
    <t>astr</t>
  </si>
  <si>
    <t>rich, abundant (adjective)</t>
  </si>
  <si>
    <t>"I love you."</t>
  </si>
  <si>
    <t>Ek elska þik.</t>
  </si>
  <si>
    <t>at</t>
  </si>
  <si>
    <t>at (preposition); to be at (verb) (no infinitive marker needed); infinitive marker, adverbs and prepositions go before the infinitive marker</t>
  </si>
  <si>
    <t>"I'm thinking about it."</t>
  </si>
  <si>
    <t>Ek leimun um það.</t>
  </si>
  <si>
    <t>at-battrun</t>
  </si>
  <si>
    <t>to be already doing (adverb)</t>
  </si>
  <si>
    <t>"You are beautiful." | "You are pretty."</t>
  </si>
  <si>
    <t>Þú hem frásegt. | Þú hem lösi.</t>
  </si>
  <si>
    <t>at-maf</t>
  </si>
  <si>
    <t>enough (adjective, adverb, pronoun, interjection)</t>
  </si>
  <si>
    <t>"Go to..."</t>
  </si>
  <si>
    <t>(Fara ep. | Fara til ep serú.), (Ek farði til at minn fymr.)</t>
  </si>
  <si>
    <t>at-magn</t>
  </si>
  <si>
    <t>important, critical, urgent (adjective)</t>
  </si>
  <si>
    <t>"I should have not..."</t>
  </si>
  <si>
    <t>Ek skyltað eigi...</t>
  </si>
  <si>
    <t>átta</t>
  </si>
  <si>
    <t>eight (noun, adjective)</t>
  </si>
  <si>
    <t>"Why?"</t>
  </si>
  <si>
    <t>Vað fyrir? | Vað fyrir þú ger það?</t>
  </si>
  <si>
    <t>aua-mandar</t>
  </si>
  <si>
    <t>everyone</t>
  </si>
  <si>
    <t>"I requested/asked for"</t>
  </si>
  <si>
    <t>Ek boðen fyrir.../Ek boðen þaum fyrir.</t>
  </si>
  <si>
    <t>aua-mel</t>
  </si>
  <si>
    <t>always, everytime (adverb)</t>
  </si>
  <si>
    <t>"That's mine" | "That's my"</t>
  </si>
  <si>
    <t>"Þessi ar til minn." | "Þessi ar minn þíng."</t>
  </si>
  <si>
    <t>aubaski</t>
  </si>
  <si>
    <t>incense</t>
  </si>
  <si>
    <t>"It's raining."</t>
  </si>
  <si>
    <t>"Það júr." | "Það ar pvæld."</t>
  </si>
  <si>
    <t>auka</t>
  </si>
  <si>
    <t>beak of a bird</t>
  </si>
  <si>
    <t>auli</t>
  </si>
  <si>
    <t>slug</t>
  </si>
  <si>
    <t>Question Phrases</t>
  </si>
  <si>
    <t>aupli</t>
  </si>
  <si>
    <t>apple</t>
  </si>
  <si>
    <t>List of Auxiliary Questions</t>
  </si>
  <si>
    <t>artú (are you), gerðú (did you), gvelt þú (may you), hafðú (do you have), mult þú (would you), muntú (will you), skoluðú (shall/must you), skylt þú (should you), væntú (can you), vartú (were you), viltú (do you want), vot þú (do you know)</t>
  </si>
  <si>
    <t>aurga</t>
  </si>
  <si>
    <t>feces, poop</t>
  </si>
  <si>
    <t>"Are you a..." | "Is that a..."</t>
  </si>
  <si>
    <t>"Artú..." | "Ar það..."</t>
  </si>
  <si>
    <t>auvullr</t>
  </si>
  <si>
    <t>a forge</t>
  </si>
  <si>
    <t>"Will you..." | "Will that..." | "Will you do it?"</t>
  </si>
  <si>
    <t>"Muntú..." | "Mun það..." | "Muntú gera það?"</t>
  </si>
  <si>
    <t>avintú</t>
  </si>
  <si>
    <t>favorite (noun, adjective)</t>
  </si>
  <si>
    <t>"Can you..." | "Can you do..."</t>
  </si>
  <si>
    <t>"Væntú..." | "Væntú gera..."</t>
  </si>
  <si>
    <t>avíu</t>
  </si>
  <si>
    <t>again (adverb)</t>
  </si>
  <si>
    <t>ávoxtúr</t>
  </si>
  <si>
    <t>fruit | plural: ávixti</t>
  </si>
  <si>
    <t>ax</t>
  </si>
  <si>
    <t>an ear of corn</t>
  </si>
  <si>
    <t>axla</t>
  </si>
  <si>
    <t>algae</t>
  </si>
  <si>
    <t>báða</t>
  </si>
  <si>
    <t>curious, adventurous (adjective)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</si>
  <si>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</si>
  <si>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</si>
  <si>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</si>
  <si>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</si>
  <si>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</si>
  <si>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</si>
  <si>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</si>
  <si>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</si>
  <si>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</si>
  <si>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</si>
  <si>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</si>
  <si>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</si>
  <si>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</si>
  <si>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</si>
  <si>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</si>
  <si>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</si>
  <si>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</si>
  <si>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</si>
  <si>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</si>
  <si>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</si>
  <si>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baring</t>
  </si>
  <si>
    <t>a burden or load</t>
  </si>
  <si>
    <t>barka</t>
  </si>
  <si>
    <t>to bark</t>
  </si>
  <si>
    <t>bastark</t>
  </si>
  <si>
    <t>baldric</t>
  </si>
  <si>
    <t>básti</t>
  </si>
  <si>
    <t>hat, headwear</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</si>
  <si>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</si>
  <si>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</si>
  <si>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</si>
  <si>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</si>
  <si>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</si>
  <si>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</si>
  <si>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</si>
  <si>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</si>
  <si>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</si>
  <si>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</si>
  <si>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</si>
  <si>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</si>
  <si>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</si>
  <si>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</si>
  <si>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</si>
  <si>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 | plural: berunni</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</si>
  <si>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</si>
  <si>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</si>
  <si>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</si>
  <si>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</si>
  <si>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</si>
  <si>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</si>
  <si>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</si>
  <si>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</si>
  <si>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</si>
  <si>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</si>
  <si>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</si>
  <si>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</si>
  <si>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</si>
  <si>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</si>
  <si>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</si>
  <si>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</si>
  <si>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blá</t>
  </si>
  <si>
    <t>to curse, to damn | past tense: blákt</t>
  </si>
  <si>
    <t>blá-tala</t>
  </si>
  <si>
    <t>to curse, swear, cuss</t>
  </si>
  <si>
    <t>blað</t>
  </si>
  <si>
    <t>the blade of a sharp weapon</t>
  </si>
  <si>
    <t>blaugtr</t>
  </si>
  <si>
    <t>curse</t>
  </si>
  <si>
    <t>blauss</t>
  </si>
  <si>
    <t>robes, dress, long tunic</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</si>
  <si>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</si>
  <si>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</si>
  <si>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</si>
  <si>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</si>
  <si>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</si>
  <si>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</si>
  <si>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</si>
  <si>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</si>
  <si>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</si>
  <si>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</si>
  <si>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</si>
  <si>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</si>
  <si>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</si>
  <si>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to ask | present tense: boðin | past tense: bað</t>
  </si>
  <si>
    <t>boð-vörka</t>
  </si>
  <si>
    <t>answer, reply, response</t>
  </si>
  <si>
    <t>boga</t>
  </si>
  <si>
    <t>bow (weapon)</t>
  </si>
  <si>
    <t>bóka</t>
  </si>
  <si>
    <t>to make a mess off; to cause a mess</t>
  </si>
  <si>
    <t>bólli</t>
  </si>
  <si>
    <t>bowl</t>
  </si>
  <si>
    <t>bolr</t>
  </si>
  <si>
    <t>bottle, jar</t>
  </si>
  <si>
    <t>bölva</t>
  </si>
  <si>
    <t>to succumb, die, or perish to</t>
  </si>
  <si>
    <t>bontr</t>
  </si>
  <si>
    <t>hammer, mallet</t>
  </si>
  <si>
    <t>borð</t>
  </si>
  <si>
    <t>plank of wood; a board</t>
  </si>
  <si>
    <t>borga</t>
  </si>
  <si>
    <t>to pay</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</si>
  <si>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</si>
  <si>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</si>
  <si>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</si>
  <si>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</si>
  <si>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</si>
  <si>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</si>
  <si>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</si>
  <si>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</si>
  <si>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</si>
  <si>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</si>
  <si>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</si>
  <si>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</si>
  <si>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</si>
  <si>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</si>
  <si>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</si>
  <si>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</si>
  <si>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</si>
  <si>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</si>
  <si>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</si>
  <si>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</si>
  <si>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brena</t>
  </si>
  <si>
    <t>to burn</t>
  </si>
  <si>
    <t>bring</t>
  </si>
  <si>
    <t>yard, enclosure</t>
  </si>
  <si>
    <t>brjókkr</t>
  </si>
  <si>
    <t>barrel, keg</t>
  </si>
  <si>
    <t>brjóra</t>
  </si>
  <si>
    <t>to poison</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</si>
  <si>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</si>
  <si>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</si>
  <si>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</si>
  <si>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</si>
  <si>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</si>
  <si>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</si>
  <si>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</si>
  <si>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</si>
  <si>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</si>
  <si>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</si>
  <si>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bróðir</t>
  </si>
  <si>
    <t>brother</t>
  </si>
  <si>
    <t>brónn</t>
  </si>
  <si>
    <t>pot, cauldron</t>
  </si>
  <si>
    <t>brot</t>
  </si>
  <si>
    <t>bread</t>
  </si>
  <si>
    <t>brú</t>
  </si>
  <si>
    <t>bridge | plural: brúir</t>
  </si>
  <si>
    <t>búa</t>
  </si>
  <si>
    <t>to live at, or to live in | past tense: búiði</t>
  </si>
  <si>
    <t>búa-til</t>
  </si>
  <si>
    <t>to experience; to become accustomed to</t>
  </si>
  <si>
    <t>búð</t>
  </si>
  <si>
    <t>shop, store</t>
  </si>
  <si>
    <t>búfn</t>
  </si>
  <si>
    <t>belt</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</si>
  <si>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</si>
  <si>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</si>
  <si>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</si>
  <si>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</si>
  <si>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</si>
  <si>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</si>
  <si>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</si>
  <si>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</si>
  <si>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</si>
  <si>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</si>
  <si>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</si>
  <si>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</si>
  <si>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</si>
  <si>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</si>
  <si>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</si>
  <si>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</si>
  <si>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býrrum-piðr</t>
  </si>
  <si>
    <t>beech planks</t>
  </si>
  <si>
    <t>bystr</t>
  </si>
  <si>
    <t>ingot, bar of metal</t>
  </si>
  <si>
    <t>byttrót</t>
  </si>
  <si>
    <t>a beetroot</t>
  </si>
  <si>
    <t>bývi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</si>
  <si>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</si>
  <si>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</si>
  <si>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</si>
  <si>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</si>
  <si>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</si>
  <si>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</si>
  <si>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</si>
  <si>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</si>
  <si>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</si>
  <si>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</si>
  <si>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</si>
  <si>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</si>
  <si>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</si>
  <si>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</si>
  <si>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</si>
  <si>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</si>
  <si>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</si>
  <si>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</si>
  <si>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</si>
  <si>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</si>
  <si>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</si>
  <si>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</si>
  <si>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</si>
  <si>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</si>
  <si>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</si>
  <si>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</si>
  <si>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</si>
  <si>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</si>
  <si>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</si>
  <si>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</si>
  <si>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</si>
  <si>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</si>
  <si>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</si>
  <si>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</si>
  <si>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</si>
  <si>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</si>
  <si>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</si>
  <si>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</si>
  <si>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</si>
  <si>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dilva</t>
  </si>
  <si>
    <t>to decrease, lower, or go down</t>
  </si>
  <si>
    <t>dimmr</t>
  </si>
  <si>
    <t>dim, dark, not bright (adjective)</t>
  </si>
  <si>
    <t>dís</t>
  </si>
  <si>
    <t>spark of fire</t>
  </si>
  <si>
    <t>díu</t>
  </si>
  <si>
    <t>dew | definitive case: díuitt</t>
  </si>
  <si>
    <t>dofna</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</si>
  <si>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</si>
  <si>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</si>
  <si>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</si>
  <si>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</si>
  <si>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</si>
  <si>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</si>
  <si>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</si>
  <si>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</si>
  <si>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</si>
  <si>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</si>
  <si>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</si>
  <si>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</si>
  <si>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</si>
  <si>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</si>
  <si>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</si>
  <si>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</si>
  <si>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</si>
  <si>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</si>
  <si>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</si>
  <si>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</si>
  <si>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</si>
  <si>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</si>
  <si>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</si>
  <si>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</si>
  <si>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</si>
  <si>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</si>
  <si>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</si>
  <si>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</si>
  <si>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</si>
  <si>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 | plural: dvergar</t>
  </si>
  <si>
    <t>dyja</t>
  </si>
  <si>
    <t>tired, exhausted (adjective)</t>
  </si>
  <si>
    <t>dym</t>
  </si>
  <si>
    <t>bad, unwell (adjective, adverb)</t>
  </si>
  <si>
    <t>dyr</t>
  </si>
  <si>
    <t>animal, beast</t>
  </si>
  <si>
    <t>dýra</t>
  </si>
  <si>
    <t>deer</t>
  </si>
  <si>
    <t>dyra-kyst</t>
  </si>
  <si>
    <t>fang</t>
  </si>
  <si>
    <t>dyra-þrein</t>
  </si>
  <si>
    <t>leash</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</si>
  <si>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</si>
  <si>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</si>
  <si>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</si>
  <si>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</si>
  <si>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</si>
  <si>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</si>
  <si>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</si>
  <si>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</si>
  <si>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</si>
  <si>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</si>
  <si>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</si>
  <si>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</si>
  <si>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</si>
  <si>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</si>
  <si>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</si>
  <si>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</si>
  <si>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</si>
  <si>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</si>
  <si>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</si>
  <si>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</si>
  <si>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</si>
  <si>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</si>
  <si>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</si>
  <si>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</si>
  <si>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</si>
  <si>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</si>
  <si>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</si>
  <si>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</si>
  <si>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</si>
  <si>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</si>
  <si>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eig-vænar</t>
  </si>
  <si>
    <t>never ending, no end, forever (adverb)</t>
  </si>
  <si>
    <t>eigein-teikr</t>
  </si>
  <si>
    <t>nothing</t>
  </si>
  <si>
    <t>eigi</t>
  </si>
  <si>
    <t>not, negator (see morpheme section)</t>
  </si>
  <si>
    <t>eigi önn</t>
  </si>
  <si>
    <t>no one</t>
  </si>
  <si>
    <t>eigu-aldr</t>
  </si>
  <si>
    <t>never (adverb)</t>
  </si>
  <si>
    <t>eikírr</t>
  </si>
  <si>
    <t>line</t>
  </si>
  <si>
    <t>eikja</t>
  </si>
  <si>
    <t>a small boat; rowboat</t>
  </si>
  <si>
    <t>eikr</t>
  </si>
  <si>
    <t>wood</t>
  </si>
  <si>
    <t>eikr-anda</t>
  </si>
  <si>
    <t>wooden figurine</t>
  </si>
  <si>
    <t>ein-gora</t>
  </si>
  <si>
    <t>to take a step</t>
  </si>
  <si>
    <t>einn</t>
  </si>
  <si>
    <t>one (noun, adjective)</t>
  </si>
  <si>
    <t>eip</t>
  </si>
  <si>
    <t>herb</t>
  </si>
  <si>
    <t>eirr</t>
  </si>
  <si>
    <t>magic energy, magic essence</t>
  </si>
  <si>
    <t>eitin</t>
  </si>
  <si>
    <t>pigeon</t>
  </si>
  <si>
    <t>ek</t>
  </si>
  <si>
    <t>i, me (subject case)</t>
  </si>
  <si>
    <t>ekkin</t>
  </si>
  <si>
    <t>property, belongings, possessions, someone's things/stuff</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</si>
  <si>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</si>
  <si>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</si>
  <si>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</si>
  <si>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</si>
  <si>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</si>
  <si>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</si>
  <si>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</si>
  <si>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</si>
  <si>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</si>
  <si>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</si>
  <si>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</si>
  <si>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</si>
  <si>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</si>
  <si>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</si>
  <si>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</si>
  <si>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</si>
  <si>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</si>
  <si>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</si>
  <si>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</si>
  <si>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</si>
  <si>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</si>
  <si>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</si>
  <si>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</si>
  <si>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</si>
  <si>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</si>
  <si>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</si>
  <si>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</si>
  <si>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</si>
  <si>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</si>
  <si>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</si>
  <si>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</si>
  <si>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</si>
  <si>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</si>
  <si>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 adjective)</t>
  </si>
  <si>
    <t>ep</t>
  </si>
  <si>
    <t>on, on top, atop, up onto (preposition)</t>
  </si>
  <si>
    <t>ep rjögn</t>
  </si>
  <si>
    <t>along</t>
  </si>
  <si>
    <t>ergi</t>
  </si>
  <si>
    <t>lust (noun)</t>
  </si>
  <si>
    <t>ergin-astr</t>
  </si>
  <si>
    <t>horny, lustful, lewd (adjective)</t>
  </si>
  <si>
    <t>erja</t>
  </si>
  <si>
    <t>mud, ooze, slime</t>
  </si>
  <si>
    <t>ertik</t>
  </si>
  <si>
    <t>event</t>
  </si>
  <si>
    <t>eska</t>
  </si>
  <si>
    <t>to carve, to sculpt</t>
  </si>
  <si>
    <t>essafr</t>
  </si>
  <si>
    <t>presence, existence, being there</t>
  </si>
  <si>
    <t>éta</t>
  </si>
  <si>
    <t>to eat or consume | past tense: át</t>
  </si>
  <si>
    <t>etir</t>
  </si>
  <si>
    <t>other, else, except, different (adjective)</t>
  </si>
  <si>
    <t>fabba</t>
  </si>
  <si>
    <t>to tell a story or explain; to make a noise; what someone meant to say</t>
  </si>
  <si>
    <t>faða</t>
  </si>
  <si>
    <t>to draw</t>
  </si>
  <si>
    <t>færa</t>
  </si>
  <si>
    <t>to be afraid of, to fear; dread, fear, terror</t>
  </si>
  <si>
    <t>fáfok</t>
  </si>
  <si>
    <t>sea wave</t>
  </si>
  <si>
    <t>fál-akri</t>
  </si>
  <si>
    <t>seagull</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</si>
  <si>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</si>
  <si>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</si>
  <si>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</si>
  <si>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</si>
  <si>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</si>
  <si>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</si>
  <si>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</si>
  <si>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</si>
  <si>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</si>
  <si>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</si>
  <si>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</si>
  <si>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</si>
  <si>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</si>
  <si>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</si>
  <si>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</si>
  <si>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</si>
  <si>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</si>
  <si>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or receive</t>
  </si>
  <si>
    <t>fatask</t>
  </si>
  <si>
    <t>to summon; to call, send for, or ask the presence of</t>
  </si>
  <si>
    <t>faugr</t>
  </si>
  <si>
    <t>fungi, fungus, mushroom</t>
  </si>
  <si>
    <t>féðing</t>
  </si>
  <si>
    <t>lightning</t>
  </si>
  <si>
    <t>fefna</t>
  </si>
  <si>
    <t>to find, search, or to look for; to seek | past tense: föndi</t>
  </si>
  <si>
    <t>fega</t>
  </si>
  <si>
    <t>to smell or sniff</t>
  </si>
  <si>
    <t>fegla</t>
  </si>
  <si>
    <t>to emit a smell; to smell like</t>
  </si>
  <si>
    <t>fegning</t>
  </si>
  <si>
    <t>smell, smell of; a scent or aroma (noun)</t>
  </si>
  <si>
    <t>feigma</t>
  </si>
  <si>
    <t>to bounce off; to rebound; to deflect</t>
  </si>
  <si>
    <t>feika</t>
  </si>
  <si>
    <t>to hurt, injure, or maim</t>
  </si>
  <si>
    <t>feira</t>
  </si>
  <si>
    <t>to split or share amongst</t>
  </si>
  <si>
    <t>fekíg</t>
  </si>
  <si>
    <t>cart, wagon</t>
  </si>
  <si>
    <t>féla</t>
  </si>
  <si>
    <t>to enjoy</t>
  </si>
  <si>
    <t>feldr</t>
  </si>
  <si>
    <t>vellum</t>
  </si>
  <si>
    <t>feleiga</t>
  </si>
  <si>
    <t>to seduce</t>
  </si>
  <si>
    <t>feng</t>
  </si>
  <si>
    <t>apron</t>
  </si>
  <si>
    <t>ferja</t>
  </si>
  <si>
    <t>real, not fake (adjective)</t>
  </si>
  <si>
    <t>ferjafusti</t>
  </si>
  <si>
    <t>the real or actual thing</t>
  </si>
  <si>
    <t>ferta</t>
  </si>
  <si>
    <t>grass, plant</t>
  </si>
  <si>
    <t>ferta-leitr</t>
  </si>
  <si>
    <t>grasslands, plains, meadows</t>
  </si>
  <si>
    <t>fika</t>
  </si>
  <si>
    <t>to cut or slice</t>
  </si>
  <si>
    <t>fimbull</t>
  </si>
  <si>
    <t>odd, quirky, eccentric (adjective); weird in a good way (adjective)</t>
  </si>
  <si>
    <t>fimm</t>
  </si>
  <si>
    <t>thumb</t>
  </si>
  <si>
    <t>findr</t>
  </si>
  <si>
    <t>charming (adjective)</t>
  </si>
  <si>
    <t>finnr</t>
  </si>
  <si>
    <t>friend, ally</t>
  </si>
  <si>
    <t>finnri</t>
  </si>
  <si>
    <t>friendly, kind (adjective)</t>
  </si>
  <si>
    <t>fírð</t>
  </si>
  <si>
    <t>the fourth (noun, adjective)</t>
  </si>
  <si>
    <t>fíri</t>
  </si>
  <si>
    <t>four (noun, adjective)</t>
  </si>
  <si>
    <t>fírikr</t>
  </si>
  <si>
    <t>fir wood/tree</t>
  </si>
  <si>
    <t>fírikr-piðr</t>
  </si>
  <si>
    <t>fir planks</t>
  </si>
  <si>
    <t>firnd</t>
  </si>
  <si>
    <t>finger</t>
  </si>
  <si>
    <t>firska</t>
  </si>
  <si>
    <t>to bite</t>
  </si>
  <si>
    <t>fisk</t>
  </si>
  <si>
    <t>fish</t>
  </si>
  <si>
    <t>fítta</t>
  </si>
  <si>
    <t>buttocks</t>
  </si>
  <si>
    <t>fjaðitt</t>
  </si>
  <si>
    <t>damned (adjective); a curse word (interjection)</t>
  </si>
  <si>
    <t>Fjallþungr</t>
  </si>
  <si>
    <t>Fjallandic</t>
  </si>
  <si>
    <t>fjökkna</t>
  </si>
  <si>
    <t>to explode or burst; to go up in flames; to instantly combust</t>
  </si>
  <si>
    <t>fjökkning</t>
  </si>
  <si>
    <t>explosion</t>
  </si>
  <si>
    <t>fjörðr</t>
  </si>
  <si>
    <t>fjord</t>
  </si>
  <si>
    <t>flauja</t>
  </si>
  <si>
    <t>a flag or banner</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</si>
  <si>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</si>
  <si>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</si>
  <si>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</si>
  <si>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</si>
  <si>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</si>
  <si>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</si>
  <si>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</si>
  <si>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</si>
  <si>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</si>
  <si>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</si>
  <si>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</si>
  <si>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</si>
  <si>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</si>
  <si>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</si>
  <si>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</si>
  <si>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</si>
  <si>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</si>
  <si>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</si>
  <si>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</si>
  <si>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</si>
  <si>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</si>
  <si>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</si>
  <si>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</si>
  <si>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</si>
  <si>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</si>
  <si>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</si>
  <si>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</si>
  <si>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</si>
  <si>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</si>
  <si>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</si>
  <si>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</si>
  <si>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</si>
  <si>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fol</t>
  </si>
  <si>
    <t>whole, entire, full, complete, absolute (adjective)</t>
  </si>
  <si>
    <t>föl</t>
  </si>
  <si>
    <t>wind</t>
  </si>
  <si>
    <t>fol-vota</t>
  </si>
  <si>
    <t>to understand or acknowledge</t>
  </si>
  <si>
    <t>föl-vyrr</t>
  </si>
  <si>
    <t>window</t>
  </si>
  <si>
    <t>fopr</t>
  </si>
  <si>
    <t>hood</t>
  </si>
  <si>
    <t>fopr-mótull</t>
  </si>
  <si>
    <t>hooded cloak</t>
  </si>
  <si>
    <t>forn</t>
  </si>
  <si>
    <t>old (adjective)</t>
  </si>
  <si>
    <t>forn-föðr</t>
  </si>
  <si>
    <t>ancestor</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</si>
  <si>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</si>
  <si>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</si>
  <si>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</si>
  <si>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</si>
  <si>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</si>
  <si>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</si>
  <si>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</si>
  <si>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</si>
  <si>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</si>
  <si>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</si>
  <si>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</si>
  <si>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</si>
  <si>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</si>
  <si>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</si>
  <si>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</si>
  <si>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</si>
  <si>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</si>
  <si>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</si>
  <si>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</si>
  <si>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</si>
  <si>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</si>
  <si>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</si>
  <si>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</si>
  <si>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</si>
  <si>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</si>
  <si>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</si>
  <si>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</si>
  <si>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</si>
  <si>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</si>
  <si>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</si>
  <si>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</si>
  <si>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</si>
  <si>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</si>
  <si>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</si>
  <si>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</si>
  <si>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</si>
  <si>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</si>
  <si>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</si>
  <si>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</si>
  <si>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</si>
  <si>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fugða</t>
  </si>
  <si>
    <t>an unpleasant person, an insult</t>
  </si>
  <si>
    <t>fúlti</t>
  </si>
  <si>
    <t>valley</t>
  </si>
  <si>
    <t>fumba</t>
  </si>
  <si>
    <t>to change or modify</t>
  </si>
  <si>
    <t>furum</t>
  </si>
  <si>
    <t>size, scale, mass</t>
  </si>
  <si>
    <t>fútti</t>
  </si>
  <si>
    <t>female reproductive system</t>
  </si>
  <si>
    <t>fyða</t>
  </si>
  <si>
    <t>to touch, to taste; the theme, taste, vibe, or feel of something</t>
  </si>
  <si>
    <t>fýki</t>
  </si>
  <si>
    <t>kelp</t>
  </si>
  <si>
    <t>fýlgja</t>
  </si>
  <si>
    <t>to follow, to accompany; to go with</t>
  </si>
  <si>
    <t>fym-hys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</si>
  <si>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</si>
  <si>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</si>
  <si>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</si>
  <si>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</si>
  <si>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</si>
  <si>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</si>
  <si>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</si>
  <si>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</si>
  <si>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</si>
  <si>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</si>
  <si>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</si>
  <si>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</si>
  <si>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</si>
  <si>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</si>
  <si>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</si>
  <si>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</si>
  <si>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</si>
  <si>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</si>
  <si>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</si>
  <si>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gæfð</t>
  </si>
  <si>
    <t>meek, patient, humble, gentle (adjective); submissive (adjective)</t>
  </si>
  <si>
    <t>gænnim</t>
  </si>
  <si>
    <t>carrot</t>
  </si>
  <si>
    <t>gæri</t>
  </si>
  <si>
    <t>great, superior, major (adjective)</t>
  </si>
  <si>
    <t>gæri-fus</t>
  </si>
  <si>
    <t>magnificent, very good (adjective); extremely beautiful, elaborate, or impressive (adjective)</t>
  </si>
  <si>
    <t>gæri-maðr</t>
  </si>
  <si>
    <t>a superior, overseer</t>
  </si>
  <si>
    <t>gærí-mandr</t>
  </si>
  <si>
    <t>mayor, leader, commander</t>
  </si>
  <si>
    <t>gáidill</t>
  </si>
  <si>
    <t>butter</t>
  </si>
  <si>
    <t>galdr</t>
  </si>
  <si>
    <t>magic | plural: galdrar</t>
  </si>
  <si>
    <t>galdra-stofar</t>
  </si>
  <si>
    <t>stave magic</t>
  </si>
  <si>
    <t>galdra-stofr</t>
  </si>
  <si>
    <t>a magic stave; a stave magic symbol; a galdrastafur</t>
  </si>
  <si>
    <t>galla</t>
  </si>
  <si>
    <t>to loudly shout or yell out; to speak loudly at; to scold</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</si>
  <si>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</si>
  <si>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</si>
  <si>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</si>
  <si>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</si>
  <si>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</si>
  <si>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</si>
  <si>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</si>
  <si>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</si>
  <si>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</si>
  <si>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</si>
  <si>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</si>
  <si>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</si>
  <si>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</si>
  <si>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</si>
  <si>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</si>
  <si>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</si>
  <si>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gebið</t>
  </si>
  <si>
    <t>the fifth (noun, adjective)</t>
  </si>
  <si>
    <t>gégta</t>
  </si>
  <si>
    <t>a sign</t>
  </si>
  <si>
    <t>geita</t>
  </si>
  <si>
    <t>to name, to be called; to declare or make known</t>
  </si>
  <si>
    <t>gera</t>
  </si>
  <si>
    <t>to do, make, or create | question form: gerðú</t>
  </si>
  <si>
    <t>gést-heimr</t>
  </si>
  <si>
    <t>inn, hotel</t>
  </si>
  <si>
    <t>géstr</t>
  </si>
  <si>
    <t>guest, visitor</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</si>
  <si>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</si>
  <si>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</si>
  <si>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</si>
  <si>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</si>
  <si>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</si>
  <si>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</si>
  <si>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</si>
  <si>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</si>
  <si>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</si>
  <si>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</si>
  <si>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</si>
  <si>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</si>
  <si>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</si>
  <si>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</si>
  <si>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</si>
  <si>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</si>
  <si>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</si>
  <si>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</si>
  <si>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</si>
  <si>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</si>
  <si>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</si>
  <si>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</si>
  <si>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</si>
  <si>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</si>
  <si>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</si>
  <si>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</si>
  <si>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gjófa</t>
  </si>
  <si>
    <t>to cover; a cover, usually made of fabric or wood</t>
  </si>
  <si>
    <t>gjörð</t>
  </si>
  <si>
    <t>basin, sink</t>
  </si>
  <si>
    <t>gláttokr</t>
  </si>
  <si>
    <t>onager, catapult, rock throwing siege weapon</t>
  </si>
  <si>
    <t>glaup</t>
  </si>
  <si>
    <t>slop, mixure</t>
  </si>
  <si>
    <t>gleði</t>
  </si>
  <si>
    <t>happy (adjective)</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</si>
  <si>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</si>
  <si>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</si>
  <si>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</si>
  <si>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</si>
  <si>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</si>
  <si>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</si>
  <si>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</si>
  <si>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</si>
  <si>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</si>
  <si>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</si>
  <si>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</si>
  <si>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</si>
  <si>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gnágin</t>
  </si>
  <si>
    <t>bumbling, stumbling, not careful, like a klutz, clumsy (adjective)</t>
  </si>
  <si>
    <t>gnatta</t>
  </si>
  <si>
    <t>to scratch</t>
  </si>
  <si>
    <t>gneita</t>
  </si>
  <si>
    <t>to bend or twist</t>
  </si>
  <si>
    <t>góð dagr</t>
  </si>
  <si>
    <t>general greeting (interjection)</t>
  </si>
  <si>
    <t>góðr</t>
  </si>
  <si>
    <t>good, well (adjective, adverb)</t>
  </si>
  <si>
    <t>gólf</t>
  </si>
  <si>
    <t>floor</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</si>
  <si>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</si>
  <si>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</si>
  <si>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</si>
  <si>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</si>
  <si>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</si>
  <si>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</si>
  <si>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</si>
  <si>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</si>
  <si>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</si>
  <si>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</si>
  <si>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</si>
  <si>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</si>
  <si>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</si>
  <si>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</si>
  <si>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góta</t>
  </si>
  <si>
    <t>to be born</t>
  </si>
  <si>
    <t>gotr</t>
  </si>
  <si>
    <t>gate</t>
  </si>
  <si>
    <t>gráik</t>
  </si>
  <si>
    <t>milk</t>
  </si>
  <si>
    <t>gralda</t>
  </si>
  <si>
    <t>to sieze or capture; to forcibly take hold of; to physically restrain or hold down</t>
  </si>
  <si>
    <t>graskr</t>
  </si>
  <si>
    <t>pumpkin</t>
  </si>
  <si>
    <t>grata</t>
  </si>
  <si>
    <t>to catch</t>
  </si>
  <si>
    <t>graur</t>
  </si>
  <si>
    <t>gray, grey (color) (noun, adjective)</t>
  </si>
  <si>
    <t>greið-boga</t>
  </si>
  <si>
    <t>crossbow</t>
  </si>
  <si>
    <t>greiðr</t>
  </si>
  <si>
    <t>a cross</t>
  </si>
  <si>
    <t>greit-örr</t>
  </si>
  <si>
    <t>crossbow bolt</t>
  </si>
  <si>
    <t>gríða</t>
  </si>
  <si>
    <t>to roll</t>
  </si>
  <si>
    <t>grímpi</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</si>
  <si>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</si>
  <si>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</si>
  <si>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</si>
  <si>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</si>
  <si>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</si>
  <si>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</si>
  <si>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</si>
  <si>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</si>
  <si>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</si>
  <si>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</si>
  <si>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</si>
  <si>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</si>
  <si>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</si>
  <si>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gufa</t>
  </si>
  <si>
    <t>to move, or to change position</t>
  </si>
  <si>
    <t>gultr</t>
  </si>
  <si>
    <t>boulder</t>
  </si>
  <si>
    <t>gumpr</t>
  </si>
  <si>
    <t>the bottom, the lowest point (noun)</t>
  </si>
  <si>
    <t>gunungja</t>
  </si>
  <si>
    <t>hard, difficult (adjective)</t>
  </si>
  <si>
    <t>gúra</t>
  </si>
  <si>
    <t>an errand, small mission or task; quest, objective, or task</t>
  </si>
  <si>
    <t>gvarðr</t>
  </si>
  <si>
    <t>gvarth (creature)</t>
  </si>
  <si>
    <t>gvax</t>
  </si>
  <si>
    <t>a duck</t>
  </si>
  <si>
    <t>gvelt</t>
  </si>
  <si>
    <t>to have the power to; to may, be permitted, or be allowed to; to be able or to can (related to being allowed) (auxiliary) | question form: gvelt þú</t>
  </si>
  <si>
    <t>gveta</t>
  </si>
  <si>
    <t>to get or take</t>
  </si>
  <si>
    <t>gveta með</t>
  </si>
  <si>
    <t>to bring, to take with</t>
  </si>
  <si>
    <t>gvítti</t>
  </si>
  <si>
    <t>white (noun, adjective)</t>
  </si>
  <si>
    <t>gvörndi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</si>
  <si>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</si>
  <si>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</si>
  <si>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</si>
  <si>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</si>
  <si>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</si>
  <si>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</si>
  <si>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</si>
  <si>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</si>
  <si>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</si>
  <si>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</si>
  <si>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</si>
  <si>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</si>
  <si>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</si>
  <si>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</si>
  <si>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</si>
  <si>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</si>
  <si>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</si>
  <si>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</si>
  <si>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</si>
  <si>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</si>
  <si>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</si>
  <si>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</si>
  <si>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</si>
  <si>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hágrími</t>
  </si>
  <si>
    <t>battle, large scale fight</t>
  </si>
  <si>
    <t>hak</t>
  </si>
  <si>
    <t>a hook, the barb at the end of a hook or an arrowhead</t>
  </si>
  <si>
    <t>haka</t>
  </si>
  <si>
    <t>someone's chin</t>
  </si>
  <si>
    <t>haki</t>
  </si>
  <si>
    <t>a hook</t>
  </si>
  <si>
    <t>hakkarr</t>
  </si>
  <si>
    <t>a pickaxe</t>
  </si>
  <si>
    <t>hál-öx</t>
  </si>
  <si>
    <t>battleaxe (weapon)</t>
  </si>
  <si>
    <t>halda</t>
  </si>
  <si>
    <t>to keep or store; to maintain</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</si>
  <si>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</si>
  <si>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</si>
  <si>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</si>
  <si>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</si>
  <si>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</si>
  <si>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</si>
  <si>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</si>
  <si>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</si>
  <si>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</si>
  <si>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</si>
  <si>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</si>
  <si>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</si>
  <si>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</si>
  <si>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</si>
  <si>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hámna</t>
  </si>
  <si>
    <t>to obey</t>
  </si>
  <si>
    <t>han</t>
  </si>
  <si>
    <t>he, him, his (subject case)</t>
  </si>
  <si>
    <t>hans</t>
  </si>
  <si>
    <t>he, him, his (possessive)</t>
  </si>
  <si>
    <t>háskana</t>
  </si>
  <si>
    <t>to massacre or slaughter; to kill many of</t>
  </si>
  <si>
    <t>hatt</t>
  </si>
  <si>
    <t>he, him, his (object place)</t>
  </si>
  <si>
    <t>hatts</t>
  </si>
  <si>
    <t>his (standalone possessive)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</si>
  <si>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</si>
  <si>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</si>
  <si>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</si>
  <si>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</si>
  <si>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</si>
  <si>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</si>
  <si>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</si>
  <si>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</si>
  <si>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</si>
  <si>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</si>
  <si>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</si>
  <si>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</si>
  <si>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</si>
  <si>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</si>
  <si>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</si>
  <si>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</si>
  <si>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</si>
  <si>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</si>
  <si>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</si>
  <si>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</si>
  <si>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</si>
  <si>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</si>
  <si>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</si>
  <si>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</si>
  <si>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hema</t>
  </si>
  <si>
    <t>to seem; to look like</t>
  </si>
  <si>
    <t>hena</t>
  </si>
  <si>
    <t>she, her (object case)</t>
  </si>
  <si>
    <t>hénga</t>
  </si>
  <si>
    <t>to affect, to influence</t>
  </si>
  <si>
    <t>henni</t>
  </si>
  <si>
    <t>she, her (possessive, can be standalone or not)</t>
  </si>
  <si>
    <t>hersir</t>
  </si>
  <si>
    <t>heyra</t>
  </si>
  <si>
    <t>to call out; to speak loudly</t>
  </si>
  <si>
    <t>hjálmr</t>
  </si>
  <si>
    <t>helmet</t>
  </si>
  <si>
    <t>hjalpa</t>
  </si>
  <si>
    <t>to help</t>
  </si>
  <si>
    <t>hjóga</t>
  </si>
  <si>
    <t>to distill (in alcohol)</t>
  </si>
  <si>
    <t>hjógu-hys</t>
  </si>
  <si>
    <t>a distillery</t>
  </si>
  <si>
    <t>hlab</t>
  </si>
  <si>
    <t>bone</t>
  </si>
  <si>
    <t>hlab-mandr</t>
  </si>
  <si>
    <t>skeleton, boneman</t>
  </si>
  <si>
    <t>hlabs-urði</t>
  </si>
  <si>
    <t>bone meal, bonemeal</t>
  </si>
  <si>
    <t>hlágr</t>
  </si>
  <si>
    <t>heap, pile</t>
  </si>
  <si>
    <t>hlapa</t>
  </si>
  <si>
    <t>to ride</t>
  </si>
  <si>
    <t>hleitti</t>
  </si>
  <si>
    <t>list, collection</t>
  </si>
  <si>
    <t>hléngr</t>
  </si>
  <si>
    <t>a sling</t>
  </si>
  <si>
    <t>hlett</t>
  </si>
  <si>
    <t>type, sort, kind, way</t>
  </si>
  <si>
    <t>hlíma</t>
  </si>
  <si>
    <t>to dwell; to live at, or to live in</t>
  </si>
  <si>
    <t>hlíming</t>
  </si>
  <si>
    <t>a dwelling; a place where one lives</t>
  </si>
  <si>
    <t>hlípa</t>
  </si>
  <si>
    <t>quill</t>
  </si>
  <si>
    <t>hljoss</t>
  </si>
  <si>
    <t>strategy, plan</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</si>
  <si>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</si>
  <si>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</si>
  <si>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</si>
  <si>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</si>
  <si>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</si>
  <si>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</si>
  <si>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</si>
  <si>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</si>
  <si>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</si>
  <si>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</si>
  <si>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</si>
  <si>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</si>
  <si>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</si>
  <si>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</si>
  <si>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</si>
  <si>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</si>
  <si>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</si>
  <si>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</si>
  <si>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</si>
  <si>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</si>
  <si>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</si>
  <si>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a hallway in a building</t>
  </si>
  <si>
    <t>hófn</t>
  </si>
  <si>
    <t>head of creature</t>
  </si>
  <si>
    <t>hófn-sjarva</t>
  </si>
  <si>
    <t>to behead</t>
  </si>
  <si>
    <t>hófn-tyð</t>
  </si>
  <si>
    <t>headache</t>
  </si>
  <si>
    <t>hófn-þask</t>
  </si>
  <si>
    <t>skull</t>
  </si>
  <si>
    <t>höll</t>
  </si>
  <si>
    <t>a hall</t>
  </si>
  <si>
    <t>hon</t>
  </si>
  <si>
    <t>she, her (subject case)</t>
  </si>
  <si>
    <t>hönd</t>
  </si>
  <si>
    <t>hand</t>
  </si>
  <si>
    <t>hönda</t>
  </si>
  <si>
    <t>to hold or grip onto</t>
  </si>
  <si>
    <t>höndr</t>
  </si>
  <si>
    <t>a handle or grip</t>
  </si>
  <si>
    <t>hor</t>
  </si>
  <si>
    <t>slow (adjective)</t>
  </si>
  <si>
    <t>hósta</t>
  </si>
  <si>
    <t>to cough</t>
  </si>
  <si>
    <t>hrá</t>
  </si>
  <si>
    <t>warmth, heat</t>
  </si>
  <si>
    <t>hrað</t>
  </si>
  <si>
    <t>sky</t>
  </si>
  <si>
    <t>hrað-anda</t>
  </si>
  <si>
    <t>thunder, lightning sound, thunderclap</t>
  </si>
  <si>
    <t>hrænni</t>
  </si>
  <si>
    <t>later (preposition)</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</si>
  <si>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</si>
  <si>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</si>
  <si>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</si>
  <si>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</si>
  <si>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</si>
  <si>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</si>
  <si>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</si>
  <si>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</si>
  <si>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</si>
  <si>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</si>
  <si>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</si>
  <si>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</si>
  <si>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</si>
  <si>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</si>
  <si>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</si>
  <si>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</si>
  <si>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</si>
  <si>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tightly hug or embrace; to tightly hold someone or soemthing</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</si>
  <si>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</si>
  <si>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</si>
  <si>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</si>
  <si>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</si>
  <si>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</si>
  <si>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</si>
  <si>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</si>
  <si>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</si>
  <si>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</si>
  <si>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</si>
  <si>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</si>
  <si>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</si>
  <si>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</si>
  <si>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</si>
  <si>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</si>
  <si>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</si>
  <si>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</si>
  <si>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</si>
  <si>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</si>
  <si>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</si>
  <si>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</si>
  <si>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</si>
  <si>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</si>
  <si>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</si>
  <si>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</si>
  <si>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</si>
  <si>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hróa</t>
  </si>
  <si>
    <t>to warm up</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</si>
  <si>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</si>
  <si>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</si>
  <si>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</si>
  <si>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</si>
  <si>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</si>
  <si>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</si>
  <si>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</si>
  <si>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</si>
  <si>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</si>
  <si>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</si>
  <si>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</si>
  <si>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</si>
  <si>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</si>
  <si>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</si>
  <si>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</si>
  <si>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</si>
  <si>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</si>
  <si>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</si>
  <si>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hulfa</t>
  </si>
  <si>
    <t>temple, shrine, place of ritual</t>
  </si>
  <si>
    <t>húlla</t>
  </si>
  <si>
    <t>to spill</t>
  </si>
  <si>
    <t>hunæn</t>
  </si>
  <si>
    <t>honey (bees)</t>
  </si>
  <si>
    <t>hurð</t>
  </si>
  <si>
    <t>door</t>
  </si>
  <si>
    <t>hurð-tengr</t>
  </si>
  <si>
    <t>door frame</t>
  </si>
  <si>
    <t>húst</t>
  </si>
  <si>
    <t>powder, dust</t>
  </si>
  <si>
    <t>hvækða</t>
  </si>
  <si>
    <t>to cunningly control or manipultate</t>
  </si>
  <si>
    <t>hváf</t>
  </si>
  <si>
    <t>woof, bark, dog's bark (interjection)</t>
  </si>
  <si>
    <t>hvareikr</t>
  </si>
  <si>
    <t>assignment, quest, mission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</si>
  <si>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</si>
  <si>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</si>
  <si>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</si>
  <si>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</si>
  <si>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</si>
  <si>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</si>
  <si>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</si>
  <si>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</si>
  <si>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</si>
  <si>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</si>
  <si>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</si>
  <si>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</si>
  <si>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</si>
  <si>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</si>
  <si>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</si>
  <si>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</si>
  <si>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</si>
  <si>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</si>
  <si>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</si>
  <si>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</si>
  <si>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</si>
  <si>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</si>
  <si>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</si>
  <si>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</si>
  <si>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</si>
  <si>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</si>
  <si>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</si>
  <si>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</si>
  <si>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</si>
  <si>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</si>
  <si>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</si>
  <si>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</si>
  <si>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hvúlr</t>
  </si>
  <si>
    <t>a strong wind</t>
  </si>
  <si>
    <t>hvurða</t>
  </si>
  <si>
    <t>to whisper</t>
  </si>
  <si>
    <t>hvúst</t>
  </si>
  <si>
    <t>priest, cleric</t>
  </si>
  <si>
    <t>hvyrta</t>
  </si>
  <si>
    <t>to hear or listen</t>
  </si>
  <si>
    <t>hvyt</t>
  </si>
  <si>
    <t>wet (adjective)</t>
  </si>
  <si>
    <t>hyð</t>
  </si>
  <si>
    <t>hour</t>
  </si>
  <si>
    <t>hylja</t>
  </si>
  <si>
    <t>to hide</t>
  </si>
  <si>
    <t>hyma</t>
  </si>
  <si>
    <t>to melt</t>
  </si>
  <si>
    <t>hys</t>
  </si>
  <si>
    <t>house (general term), building</t>
  </si>
  <si>
    <t>hýsti</t>
  </si>
  <si>
    <t>cattle, bull, cow, ox</t>
  </si>
  <si>
    <t>hýsti-kotr</t>
  </si>
  <si>
    <t>beef, cow meat</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</si>
  <si>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</si>
  <si>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</si>
  <si>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</si>
  <si>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</si>
  <si>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</si>
  <si>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</si>
  <si>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</si>
  <si>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</si>
  <si>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</si>
  <si>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</si>
  <si>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</si>
  <si>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</si>
  <si>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í-vátin</t>
  </si>
  <si>
    <t>underwater (adjective)</t>
  </si>
  <si>
    <t>ið</t>
  </si>
  <si>
    <t>sea salt</t>
  </si>
  <si>
    <t>ið-astr</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</si>
  <si>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</si>
  <si>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</si>
  <si>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</si>
  <si>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</si>
  <si>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</si>
  <si>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</si>
  <si>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</si>
  <si>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</si>
  <si>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</si>
  <si>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</si>
  <si>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</si>
  <si>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</si>
  <si>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</si>
  <si>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</si>
  <si>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</si>
  <si>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inna</t>
  </si>
  <si>
    <t>to free</t>
  </si>
  <si>
    <t>inning</t>
  </si>
  <si>
    <t>freeing of; discharging of</t>
  </si>
  <si>
    <t>ír</t>
  </si>
  <si>
    <t>inside space (noun)</t>
  </si>
  <si>
    <t>ír-elska</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</si>
  <si>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</si>
  <si>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</si>
  <si>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</si>
  <si>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</si>
  <si>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</si>
  <si>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</si>
  <si>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</si>
  <si>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</si>
  <si>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</si>
  <si>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</si>
  <si>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</si>
  <si>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</si>
  <si>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</si>
  <si>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</si>
  <si>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</si>
  <si>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</si>
  <si>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</si>
  <si>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</si>
  <si>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</si>
  <si>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</si>
  <si>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</si>
  <si>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</si>
  <si>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jága</t>
  </si>
  <si>
    <t>to hunt</t>
  </si>
  <si>
    <t>jági</t>
  </si>
  <si>
    <t>yellow (color) (noun, adjective)</t>
  </si>
  <si>
    <t>jági-blóma</t>
  </si>
  <si>
    <t>dandelion</t>
  </si>
  <si>
    <t>jaki</t>
  </si>
  <si>
    <t>piece of ice; broken chunk of ice</t>
  </si>
  <si>
    <t>jápta</t>
  </si>
  <si>
    <t>bitter (taste) (adjective)</t>
  </si>
  <si>
    <t>jarl</t>
  </si>
  <si>
    <t>lord, jarl, earl</t>
  </si>
  <si>
    <t>jarptr</t>
  </si>
  <si>
    <t>rug, mat, carpet | plural: jarptir</t>
  </si>
  <si>
    <t>jásta</t>
  </si>
  <si>
    <t>to suffer</t>
  </si>
  <si>
    <t>jóð-beirr</t>
  </si>
  <si>
    <t>ritual bonfire; offering bonfire</t>
  </si>
  <si>
    <t>jóði</t>
  </si>
  <si>
    <t>sacred, holy (adjective)</t>
  </si>
  <si>
    <t>jögg</t>
  </si>
  <si>
    <t>egg</t>
  </si>
  <si>
    <t>jól</t>
  </si>
  <si>
    <t>yule, winter solstice</t>
  </si>
  <si>
    <t>jöndi</t>
  </si>
  <si>
    <t>jade</t>
  </si>
  <si>
    <t>jöran</t>
  </si>
  <si>
    <t>intelligence</t>
  </si>
  <si>
    <t>jörð-gjástr</t>
  </si>
  <si>
    <t>earth elemental</t>
  </si>
  <si>
    <t>jörðr</t>
  </si>
  <si>
    <t>earth, planet, plane, realm; the ground, earth, soil; the forest floor</t>
  </si>
  <si>
    <t>júð</t>
  </si>
  <si>
    <t>hope, potential</t>
  </si>
  <si>
    <t>júkk</t>
  </si>
  <si>
    <t>disgusting, gross (adjective)</t>
  </si>
  <si>
    <t>jungr</t>
  </si>
  <si>
    <t>desert</t>
  </si>
  <si>
    <t>júra</t>
  </si>
  <si>
    <t>to rain</t>
  </si>
  <si>
    <t>jurkva</t>
  </si>
  <si>
    <t>to shake or shiver</t>
  </si>
  <si>
    <t>jurn</t>
  </si>
  <si>
    <t>iron</t>
  </si>
  <si>
    <t>júva</t>
  </si>
  <si>
    <t>to sew; to sew together</t>
  </si>
  <si>
    <t>kába</t>
  </si>
  <si>
    <t>to record</t>
  </si>
  <si>
    <t>kæfa</t>
  </si>
  <si>
    <t>to choke</t>
  </si>
  <si>
    <t>kæla</t>
  </si>
  <si>
    <t>witch, hag</t>
  </si>
  <si>
    <t>kæppja</t>
  </si>
  <si>
    <t>armor</t>
  </si>
  <si>
    <t>kæri</t>
  </si>
  <si>
    <t>darling, dear (noun, adjective)</t>
  </si>
  <si>
    <t>kagnav</t>
  </si>
  <si>
    <t>pike, long spear (weapon)</t>
  </si>
  <si>
    <t>kaktus</t>
  </si>
  <si>
    <t>cactus</t>
  </si>
  <si>
    <t>kálr</t>
  </si>
  <si>
    <t>cup, mug, tankard, goblet</t>
  </si>
  <si>
    <t>kalt</t>
  </si>
  <si>
    <t>cold (temperature) (adjective)</t>
  </si>
  <si>
    <t>kalt-föt</t>
  </si>
  <si>
    <t>coltsfoot (herb)</t>
  </si>
  <si>
    <t>kanðing</t>
  </si>
  <si>
    <t>tidings, news</t>
  </si>
  <si>
    <t>kanðu</t>
  </si>
  <si>
    <t>young, new (adjective)</t>
  </si>
  <si>
    <t>kapa</t>
  </si>
  <si>
    <t>to command</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</si>
  <si>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</si>
  <si>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</si>
  <si>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</si>
  <si>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</si>
  <si>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</si>
  <si>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</si>
  <si>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</si>
  <si>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</si>
  <si>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</si>
  <si>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</si>
  <si>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</si>
  <si>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</si>
  <si>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</si>
  <si>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</si>
  <si>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kembi</t>
  </si>
  <si>
    <t>leaf</t>
  </si>
  <si>
    <t>kifa</t>
  </si>
  <si>
    <t>a stick</t>
  </si>
  <si>
    <t>kindi</t>
  </si>
  <si>
    <t>kin, kind; a race or species, as in human race</t>
  </si>
  <si>
    <t>kinta</t>
  </si>
  <si>
    <t>fork</t>
  </si>
  <si>
    <t>kippa</t>
  </si>
  <si>
    <t>fir cone</t>
  </si>
  <si>
    <t>kírd</t>
  </si>
  <si>
    <t>chair, stool, seat</t>
  </si>
  <si>
    <t>kista</t>
  </si>
  <si>
    <t>storage chest, box</t>
  </si>
  <si>
    <t>kjofn</t>
  </si>
  <si>
    <t>a gift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</si>
  <si>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</si>
  <si>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</si>
  <si>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</si>
  <si>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</si>
  <si>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</si>
  <si>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</si>
  <si>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</si>
  <si>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</si>
  <si>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</si>
  <si>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</si>
  <si>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</si>
  <si>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</si>
  <si>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</si>
  <si>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</si>
  <si>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</si>
  <si>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</si>
  <si>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</si>
  <si>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</si>
  <si>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</si>
  <si>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</si>
  <si>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</si>
  <si>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</si>
  <si>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</si>
  <si>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</si>
  <si>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</si>
  <si>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</si>
  <si>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</si>
  <si>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</si>
  <si>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</si>
  <si>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</si>
  <si>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</si>
  <si>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</si>
  <si>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</si>
  <si>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</si>
  <si>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knart-heimr</t>
  </si>
  <si>
    <t>structure where soldiers reside, garrison</t>
  </si>
  <si>
    <t>knart-hvareikr</t>
  </si>
  <si>
    <t>military campaign, crusade</t>
  </si>
  <si>
    <t>knart-hys</t>
  </si>
  <si>
    <t>military fortification</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</si>
  <si>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</si>
  <si>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</si>
  <si>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</si>
  <si>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</si>
  <si>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</si>
  <si>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</si>
  <si>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</si>
  <si>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</si>
  <si>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</si>
  <si>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</si>
  <si>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</si>
  <si>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</si>
  <si>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</si>
  <si>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</si>
  <si>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</si>
  <si>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</si>
  <si>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</si>
  <si>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</si>
  <si>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</si>
  <si>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</si>
  <si>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</si>
  <si>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</si>
  <si>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</si>
  <si>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</si>
  <si>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</si>
  <si>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</si>
  <si>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</si>
  <si>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</si>
  <si>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</si>
  <si>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</si>
  <si>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</si>
  <si>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</si>
  <si>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</si>
  <si>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</si>
  <si>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</si>
  <si>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</si>
  <si>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</si>
  <si>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</si>
  <si>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</si>
  <si>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</si>
  <si>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</si>
  <si>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</si>
  <si>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</si>
  <si>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</si>
  <si>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korða</t>
  </si>
  <si>
    <t>to die</t>
  </si>
  <si>
    <t>korsi</t>
  </si>
  <si>
    <t>special (adjective)</t>
  </si>
  <si>
    <t>kösa</t>
  </si>
  <si>
    <t>to lock</t>
  </si>
  <si>
    <t>köst</t>
  </si>
  <si>
    <t>a lock</t>
  </si>
  <si>
    <t>kotr</t>
  </si>
  <si>
    <t>meat, flesh of creature</t>
  </si>
  <si>
    <t>kött-eip</t>
  </si>
  <si>
    <t>catnip (herb)</t>
  </si>
  <si>
    <t>kötti</t>
  </si>
  <si>
    <t>cat</t>
  </si>
  <si>
    <t>krá</t>
  </si>
  <si>
    <t>crow | plural: kralar</t>
  </si>
  <si>
    <t>kráinn</t>
  </si>
  <si>
    <t>wheat</t>
  </si>
  <si>
    <t>kraukr</t>
  </si>
  <si>
    <t>a hoe</t>
  </si>
  <si>
    <t>kring</t>
  </si>
  <si>
    <t>round (adjective)</t>
  </si>
  <si>
    <t>kríta</t>
  </si>
  <si>
    <t>to guide; to train to teach</t>
  </si>
  <si>
    <t>krítu-maðr</t>
  </si>
  <si>
    <t>teacher</t>
  </si>
  <si>
    <t>kúinn</t>
  </si>
  <si>
    <t>horn, antler</t>
  </si>
  <si>
    <t>kúinn-hýstir</t>
  </si>
  <si>
    <t>yak | plural is the same</t>
  </si>
  <si>
    <t>kumfra</t>
  </si>
  <si>
    <t>comfrey (herb)</t>
  </si>
  <si>
    <t>kúnd</t>
  </si>
  <si>
    <t>pitcher, jug</t>
  </si>
  <si>
    <t>kúnnar-mæta</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</si>
  <si>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</si>
  <si>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</si>
  <si>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</si>
  <si>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</si>
  <si>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</si>
  <si>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</si>
  <si>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</si>
  <si>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</si>
  <si>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</si>
  <si>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</si>
  <si>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</si>
  <si>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</si>
  <si>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</si>
  <si>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</si>
  <si>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</si>
  <si>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</si>
  <si>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</si>
  <si>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kváma</t>
  </si>
  <si>
    <t>to come</t>
  </si>
  <si>
    <t>kvass</t>
  </si>
  <si>
    <t>paragraph, length of text</t>
  </si>
  <si>
    <t>kveina</t>
  </si>
  <si>
    <t>to complain; to whine</t>
  </si>
  <si>
    <t>kveita</t>
  </si>
  <si>
    <t>to block</t>
  </si>
  <si>
    <t>kverpi</t>
  </si>
  <si>
    <t>candle</t>
  </si>
  <si>
    <t>kví</t>
  </si>
  <si>
    <t>magic spell</t>
  </si>
  <si>
    <t>kvíla</t>
  </si>
  <si>
    <t>to fill</t>
  </si>
  <si>
    <t>kvisti</t>
  </si>
  <si>
    <t>piece, fragment, part</t>
  </si>
  <si>
    <t>kvít</t>
  </si>
  <si>
    <t>roughly, hard (adverb)</t>
  </si>
  <si>
    <t>kvób</t>
  </si>
  <si>
    <t>cheese</t>
  </si>
  <si>
    <t>kvöð</t>
  </si>
  <si>
    <t>bed</t>
  </si>
  <si>
    <t>kvöð-jarptr</t>
  </si>
  <si>
    <t>bed mattress</t>
  </si>
  <si>
    <t>kvöð-tengr</t>
  </si>
  <si>
    <t>bed frame</t>
  </si>
  <si>
    <t>kvörtr</t>
  </si>
  <si>
    <t>quartz</t>
  </si>
  <si>
    <t>kvostr</t>
  </si>
  <si>
    <t>table, desk</t>
  </si>
  <si>
    <t>kvúman í, fara í</t>
  </si>
  <si>
    <t>enter | variants: kvúman ír, fara ír</t>
  </si>
  <si>
    <t>kyrtill</t>
  </si>
  <si>
    <t>a tunic or a long sleeved shirt; a hauberk</t>
  </si>
  <si>
    <t>kyrú</t>
  </si>
  <si>
    <t>quiet, subtle, slight (adjective)</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</si>
  <si>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</si>
  <si>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</si>
  <si>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</si>
  <si>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</si>
  <si>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</si>
  <si>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</si>
  <si>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</si>
  <si>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</si>
  <si>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</si>
  <si>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</si>
  <si>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</si>
  <si>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</si>
  <si>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</si>
  <si>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</si>
  <si>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</si>
  <si>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</si>
  <si>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læra</t>
  </si>
  <si>
    <t>to learn</t>
  </si>
  <si>
    <t>læring-hys</t>
  </si>
  <si>
    <t>school, academy</t>
  </si>
  <si>
    <t>lærta</t>
  </si>
  <si>
    <t>to offend or insult</t>
  </si>
  <si>
    <t>lagr</t>
  </si>
  <si>
    <t>wooden log</t>
  </si>
  <si>
    <t>láikr</t>
  </si>
  <si>
    <t>onion</t>
  </si>
  <si>
    <t>lámr</t>
  </si>
  <si>
    <t>a dog or cat paw</t>
  </si>
  <si>
    <t>lantr</t>
  </si>
  <si>
    <t>roof</t>
  </si>
  <si>
    <t>lapisskórr</t>
  </si>
  <si>
    <t>lapis lazili</t>
  </si>
  <si>
    <t>laska</t>
  </si>
  <si>
    <t>to scream</t>
  </si>
  <si>
    <t>láttum</t>
  </si>
  <si>
    <t>territory</t>
  </si>
  <si>
    <t>lauga</t>
  </si>
  <si>
    <t>to frighten, or scare; to instill fear</t>
  </si>
  <si>
    <t>lauki</t>
  </si>
  <si>
    <t>leek</t>
  </si>
  <si>
    <t>lauska</t>
  </si>
  <si>
    <t>to sneak, to go stealthily, or to move quietly</t>
  </si>
  <si>
    <t>laust</t>
  </si>
  <si>
    <t>empty, vacant, desolate (adjective)</t>
  </si>
  <si>
    <t>lausting</t>
  </si>
  <si>
    <t>void, empty space</t>
  </si>
  <si>
    <t>lax</t>
  </si>
  <si>
    <t>salmon</t>
  </si>
  <si>
    <t>legð</t>
  </si>
  <si>
    <t>length of</t>
  </si>
  <si>
    <t>légga</t>
  </si>
  <si>
    <t>to lay or lie down</t>
  </si>
  <si>
    <t>leiða</t>
  </si>
  <si>
    <t>to lead; to take someone along</t>
  </si>
  <si>
    <t>leika</t>
  </si>
  <si>
    <t>to play a game, especially a board game or sport</t>
  </si>
  <si>
    <t>leikr</t>
  </si>
  <si>
    <t>game, sport</t>
  </si>
  <si>
    <t>leikrit</t>
  </si>
  <si>
    <t>a scene, play, or opera</t>
  </si>
  <si>
    <t>leima</t>
  </si>
  <si>
    <t>to think, suppose, or guess</t>
  </si>
  <si>
    <t>leit-mæta</t>
  </si>
  <si>
    <t>to rent</t>
  </si>
  <si>
    <t>leitr</t>
  </si>
  <si>
    <t>ground, land</t>
  </si>
  <si>
    <t>lépa</t>
  </si>
  <si>
    <t>to read</t>
  </si>
  <si>
    <t>liði hreispr</t>
  </si>
  <si>
    <t>pony</t>
  </si>
  <si>
    <t>líf</t>
  </si>
  <si>
    <t>life (noun); living, alive (adjective)</t>
  </si>
  <si>
    <t>liga</t>
  </si>
  <si>
    <t>to lean in, to bend towards; to bow down</t>
  </si>
  <si>
    <t>lígi</t>
  </si>
  <si>
    <t>a cooking or potion ingredient</t>
  </si>
  <si>
    <t>líka</t>
  </si>
  <si>
    <t>to like; to love platonically</t>
  </si>
  <si>
    <t>líkista</t>
  </si>
  <si>
    <t>casket, coffin</t>
  </si>
  <si>
    <t>likta</t>
  </si>
  <si>
    <t>to lean on or against</t>
  </si>
  <si>
    <t>límni</t>
  </si>
  <si>
    <t>linen</t>
  </si>
  <si>
    <t>lipa</t>
  </si>
  <si>
    <t>to jump or leap to</t>
  </si>
  <si>
    <t>liri</t>
  </si>
  <si>
    <t>very small, minuscule (adjective)</t>
  </si>
  <si>
    <t>lita</t>
  </si>
  <si>
    <t>color</t>
  </si>
  <si>
    <t>lítill</t>
  </si>
  <si>
    <t>small, little (adjective)</t>
  </si>
  <si>
    <t>ljofnir</t>
  </si>
  <si>
    <t>a lion</t>
  </si>
  <si>
    <t>ljókra</t>
  </si>
  <si>
    <t>to survive</t>
  </si>
  <si>
    <t>ljöra</t>
  </si>
  <si>
    <t>to open</t>
  </si>
  <si>
    <t>Ljúna</t>
  </si>
  <si>
    <t>Lûn (white moon)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</si>
  <si>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</si>
  <si>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</si>
  <si>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</si>
  <si>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</si>
  <si>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</si>
  <si>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</si>
  <si>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</si>
  <si>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</si>
  <si>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</si>
  <si>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</si>
  <si>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</si>
  <si>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</si>
  <si>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lög</t>
  </si>
  <si>
    <t>rules, law</t>
  </si>
  <si>
    <t>loga</t>
  </si>
  <si>
    <t>to fix, repair, or mend</t>
  </si>
  <si>
    <t>löga</t>
  </si>
  <si>
    <t>to law, to make a rule</t>
  </si>
  <si>
    <t>lok</t>
  </si>
  <si>
    <t>the end, tip, or point of a thing, such as a rope, pole, sword, or staff</t>
  </si>
  <si>
    <t>lók-mandr</t>
  </si>
  <si>
    <t>guard (occupation), patroller, ranger</t>
  </si>
  <si>
    <t>lóka</t>
  </si>
  <si>
    <t>to watch, gaze, or observe; to intentionally look at</t>
  </si>
  <si>
    <t>lópa</t>
  </si>
  <si>
    <t>to play</t>
  </si>
  <si>
    <t>lópri (stem word is itself)</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</si>
  <si>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</si>
  <si>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</si>
  <si>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</si>
  <si>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</si>
  <si>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</si>
  <si>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</si>
  <si>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</si>
  <si>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</si>
  <si>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</si>
  <si>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</si>
  <si>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</si>
  <si>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luba</t>
  </si>
  <si>
    <t>to throw, lob, or chuck; to cast out</t>
  </si>
  <si>
    <t>lúggr</t>
  </si>
  <si>
    <t>leg of creature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</si>
  <si>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</si>
  <si>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</si>
  <si>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</si>
  <si>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</si>
  <si>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</si>
  <si>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</si>
  <si>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</si>
  <si>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</si>
  <si>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</si>
  <si>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</si>
  <si>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</si>
  <si>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</si>
  <si>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</si>
  <si>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</si>
  <si>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</si>
  <si>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</si>
  <si>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</si>
  <si>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</si>
  <si>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</si>
  <si>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</si>
  <si>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</si>
  <si>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</si>
  <si>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</si>
  <si>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</si>
  <si>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</si>
  <si>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</si>
  <si>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</si>
  <si>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</si>
  <si>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</si>
  <si>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</si>
  <si>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</si>
  <si>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</si>
  <si>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</si>
  <si>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 | plural: mænagir</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</si>
  <si>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</si>
  <si>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</si>
  <si>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</si>
  <si>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</si>
  <si>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</si>
  <si>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</si>
  <si>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</si>
  <si>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</si>
  <si>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</si>
  <si>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</si>
  <si>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</si>
  <si>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</si>
  <si>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</si>
  <si>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</si>
  <si>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</si>
  <si>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</si>
  <si>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</si>
  <si>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</si>
  <si>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</si>
  <si>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</si>
  <si>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</si>
  <si>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</si>
  <si>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</si>
  <si>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</si>
  <si>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</si>
  <si>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</si>
  <si>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</si>
  <si>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</si>
  <si>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</si>
  <si>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</si>
  <si>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</si>
  <si>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</si>
  <si>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</si>
  <si>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</si>
  <si>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</si>
  <si>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</si>
  <si>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</si>
  <si>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</si>
  <si>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manna-hys</t>
  </si>
  <si>
    <t>tavern</t>
  </si>
  <si>
    <t>mara</t>
  </si>
  <si>
    <t>nightmare, bad dream</t>
  </si>
  <si>
    <t>marðr</t>
  </si>
  <si>
    <t>missile</t>
  </si>
  <si>
    <t>márl</t>
  </si>
  <si>
    <t>malevolent, violent (adjective)</t>
  </si>
  <si>
    <t>márl-vóðr</t>
  </si>
  <si>
    <t>monster, evil monster, evil creature, unknown creature</t>
  </si>
  <si>
    <t>með</t>
  </si>
  <si>
    <t>with (preposition)</t>
  </si>
  <si>
    <t>méðr</t>
  </si>
  <si>
    <t>minute</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</si>
  <si>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</si>
  <si>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</si>
  <si>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</si>
  <si>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</si>
  <si>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</si>
  <si>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</si>
  <si>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</si>
  <si>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</si>
  <si>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</si>
  <si>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</si>
  <si>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</si>
  <si>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</si>
  <si>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</si>
  <si>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</si>
  <si>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</si>
  <si>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t>
  </si>
  <si>
    <t>mening eip</t>
  </si>
  <si>
    <t>memory enhancing herb</t>
  </si>
  <si>
    <t>méra</t>
  </si>
  <si>
    <t>light as in weight, not heavy (adjective)</t>
  </si>
  <si>
    <t>mérnd</t>
  </si>
  <si>
    <t>metal</t>
  </si>
  <si>
    <t>mértauss</t>
  </si>
  <si>
    <t>song, music</t>
  </si>
  <si>
    <t>mértauss-akri</t>
  </si>
  <si>
    <t>songbird; a bird that sings</t>
  </si>
  <si>
    <t>mét</t>
  </si>
  <si>
    <t>also, with, too (adverb); me too (interjection)</t>
  </si>
  <si>
    <t>meta</t>
  </si>
  <si>
    <t>to join; to add</t>
  </si>
  <si>
    <t>metla</t>
  </si>
  <si>
    <t>to teach</t>
  </si>
  <si>
    <t>meyja</t>
  </si>
  <si>
    <t>maiden, a young unmarried woman</t>
  </si>
  <si>
    <t>meykra</t>
  </si>
  <si>
    <t>dire, very bad (adjective)</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</si>
  <si>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</si>
  <si>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</si>
  <si>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</si>
  <si>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</si>
  <si>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</si>
  <si>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</si>
  <si>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</si>
  <si>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</si>
  <si>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</si>
  <si>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</si>
  <si>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</si>
  <si>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</si>
  <si>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</si>
  <si>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</si>
  <si>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mindr</t>
  </si>
  <si>
    <t>a building where a collection of things are, a museum</t>
  </si>
  <si>
    <t>mingr</t>
  </si>
  <si>
    <t>mind, thoughts</t>
  </si>
  <si>
    <t>mingr-vóbla</t>
  </si>
  <si>
    <t>to possess or charm; to magically control one's mind; to use mind control on</t>
  </si>
  <si>
    <t>minn</t>
  </si>
  <si>
    <t>i, me, my, mine (possessive case)</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</si>
  <si>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</si>
  <si>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</si>
  <si>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</si>
  <si>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</si>
  <si>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</si>
  <si>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</si>
  <si>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</si>
  <si>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</si>
  <si>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</si>
  <si>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</si>
  <si>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</si>
  <si>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</si>
  <si>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</si>
  <si>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</si>
  <si>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</si>
  <si>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</si>
  <si>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</si>
  <si>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</si>
  <si>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</si>
  <si>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</si>
  <si>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</si>
  <si>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</si>
  <si>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</si>
  <si>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</si>
  <si>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</si>
  <si>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</si>
  <si>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</si>
  <si>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</si>
  <si>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</si>
  <si>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</si>
  <si>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</si>
  <si>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</si>
  <si>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</si>
  <si>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</si>
  <si>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</si>
  <si>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</si>
  <si>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</si>
  <si>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</si>
  <si>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</si>
  <si>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</si>
  <si>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</si>
  <si>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</si>
  <si>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</si>
  <si>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</si>
  <si>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</si>
  <si>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</si>
  <si>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t>
  </si>
  <si>
    <t>magenta (color) (noun, adjective)</t>
  </si>
  <si>
    <t>móta</t>
  </si>
  <si>
    <t>to foil or spoil; to ruin</t>
  </si>
  <si>
    <t>mótull</t>
  </si>
  <si>
    <t>cloak</t>
  </si>
  <si>
    <t>múin</t>
  </si>
  <si>
    <t>sad, somber, feeling down (adjective)</t>
  </si>
  <si>
    <t>mult</t>
  </si>
  <si>
    <t>would (auxiliary) | question form: multú</t>
  </si>
  <si>
    <t>mun</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</si>
  <si>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</si>
  <si>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</si>
  <si>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</si>
  <si>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</si>
  <si>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</si>
  <si>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</si>
  <si>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</si>
  <si>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</si>
  <si>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</si>
  <si>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</si>
  <si>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</si>
  <si>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</si>
  <si>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</si>
  <si>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</si>
  <si>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</si>
  <si>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</si>
  <si>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</si>
  <si>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</si>
  <si>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</si>
  <si>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</si>
  <si>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</si>
  <si>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</si>
  <si>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</si>
  <si>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</si>
  <si>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</si>
  <si>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</si>
  <si>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</si>
  <si>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</si>
  <si>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</si>
  <si>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nafn</t>
  </si>
  <si>
    <t>name</t>
  </si>
  <si>
    <t>nágarr</t>
  </si>
  <si>
    <t>undead, zombie (noun)</t>
  </si>
  <si>
    <t>nágarr-svíkr</t>
  </si>
  <si>
    <t>necromancy</t>
  </si>
  <si>
    <t>nakðír</t>
  </si>
  <si>
    <t>orc, ork</t>
  </si>
  <si>
    <t>nakri</t>
  </si>
  <si>
    <t>snake, serpent</t>
  </si>
  <si>
    <t>nalta</t>
  </si>
  <si>
    <t>to nail</t>
  </si>
  <si>
    <t>nartr</t>
  </si>
  <si>
    <t>tar</t>
  </si>
  <si>
    <t>násk</t>
  </si>
  <si>
    <t>vase</t>
  </si>
  <si>
    <t>názka</t>
  </si>
  <si>
    <t>angry, mad (adjective)</t>
  </si>
  <si>
    <t>názka-til</t>
  </si>
  <si>
    <t>to anger</t>
  </si>
  <si>
    <t>názkaning</t>
  </si>
  <si>
    <t>anger, wrath</t>
  </si>
  <si>
    <t>né</t>
  </si>
  <si>
    <t>nor, or not (conjunction)</t>
  </si>
  <si>
    <t>nefa</t>
  </si>
  <si>
    <t>to laugh subtly, to giggle, snigger, or snicker</t>
  </si>
  <si>
    <t>neifna</t>
  </si>
  <si>
    <t>to refuse, deny, or reject</t>
  </si>
  <si>
    <t>neira</t>
  </si>
  <si>
    <t>to flap</t>
  </si>
  <si>
    <t>nemma</t>
  </si>
  <si>
    <t>shy, timid (adjective)</t>
  </si>
  <si>
    <t>nera</t>
  </si>
  <si>
    <t>near, beside, close, next to (adjective, adverb)</t>
  </si>
  <si>
    <t>nidd</t>
  </si>
  <si>
    <t>common, normal, average, mundane (adjective)</t>
  </si>
  <si>
    <t>níl</t>
  </si>
  <si>
    <t>zero (noun, adjective)</t>
  </si>
  <si>
    <t>ním-fefna</t>
  </si>
  <si>
    <t>to count</t>
  </si>
  <si>
    <t>nímr</t>
  </si>
  <si>
    <t>number, amount</t>
  </si>
  <si>
    <t>nírfa</t>
  </si>
  <si>
    <t>to trick, to fool; to mislead</t>
  </si>
  <si>
    <t>níu</t>
  </si>
  <si>
    <t>nine (noun, adjective)</t>
  </si>
  <si>
    <t>nívi</t>
  </si>
  <si>
    <t>drop of liquid</t>
  </si>
  <si>
    <t>njágta</t>
  </si>
  <si>
    <t>crucible</t>
  </si>
  <si>
    <t>noða</t>
  </si>
  <si>
    <t>to disappear or vanish</t>
  </si>
  <si>
    <t>nogga</t>
  </si>
  <si>
    <t>to snore</t>
  </si>
  <si>
    <t>norð-talingr</t>
  </si>
  <si>
    <t>a compass</t>
  </si>
  <si>
    <t>norðr</t>
  </si>
  <si>
    <t>north (noun, adjective, adverb)</t>
  </si>
  <si>
    <t>nöxta</t>
  </si>
  <si>
    <t>fiend, demon, devil</t>
  </si>
  <si>
    <t>núða</t>
  </si>
  <si>
    <t>to grind or crush</t>
  </si>
  <si>
    <t>núl-júð</t>
  </si>
  <si>
    <t>despair, hopelessness</t>
  </si>
  <si>
    <t>numbast</t>
  </si>
  <si>
    <t>bomb, explosive</t>
  </si>
  <si>
    <t>núna (stem form: nú)</t>
  </si>
  <si>
    <t>present time, now (adverb); the present time (noun)</t>
  </si>
  <si>
    <t>nungra</t>
  </si>
  <si>
    <t>to forge, to smith, to make or craft with metal</t>
  </si>
  <si>
    <t>nurna</t>
  </si>
  <si>
    <t>to miss, lack, or to be lacking of</t>
  </si>
  <si>
    <t>nurnað</t>
  </si>
  <si>
    <t>lost, can't be found, missing (adjective)</t>
  </si>
  <si>
    <t>núspa</t>
  </si>
  <si>
    <t>night</t>
  </si>
  <si>
    <t>núspa-mæð</t>
  </si>
  <si>
    <t>dinner, supper</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</si>
  <si>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</si>
  <si>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</si>
  <si>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</si>
  <si>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</si>
  <si>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</si>
  <si>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</si>
  <si>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</si>
  <si>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</si>
  <si>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</si>
  <si>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</si>
  <si>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</si>
  <si>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</si>
  <si>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</si>
  <si>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</si>
  <si>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nýni</t>
  </si>
  <si>
    <t>alone, lone, lonely (adjective)</t>
  </si>
  <si>
    <t>nýni-leitr</t>
  </si>
  <si>
    <t>island</t>
  </si>
  <si>
    <t>nyrr</t>
  </si>
  <si>
    <t>moth</t>
  </si>
  <si>
    <t>nyrt</t>
  </si>
  <si>
    <t>direction, side</t>
  </si>
  <si>
    <t>nýt-ligt</t>
  </si>
  <si>
    <t>is working, is on (adjective)</t>
  </si>
  <si>
    <t>nýta</t>
  </si>
  <si>
    <t>to use, to make use of</t>
  </si>
  <si>
    <t>nýtr</t>
  </si>
  <si>
    <t>good, fit for use, worthy for use, useful (adjective)</t>
  </si>
  <si>
    <t>nýtr fyrir</t>
  </si>
  <si>
    <t>good, fit for, worthy for (preposition)</t>
  </si>
  <si>
    <t>öbb</t>
  </si>
  <si>
    <t>resin</t>
  </si>
  <si>
    <t>öbla</t>
  </si>
  <si>
    <t>pink (color) (noun, adjective)</t>
  </si>
  <si>
    <t>ófa</t>
  </si>
  <si>
    <t>to stun</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</si>
  <si>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</si>
  <si>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</si>
  <si>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</si>
  <si>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</si>
  <si>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</si>
  <si>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</si>
  <si>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</si>
  <si>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</si>
  <si>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</si>
  <si>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</si>
  <si>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</si>
  <si>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</si>
  <si>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</si>
  <si>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</si>
  <si>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</si>
  <si>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</si>
  <si>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</si>
  <si>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</si>
  <si>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</si>
  <si>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</si>
  <si>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</si>
  <si>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</si>
  <si>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</si>
  <si>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</si>
  <si>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</si>
  <si>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</si>
  <si>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</si>
  <si>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</si>
  <si>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</si>
  <si>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</si>
  <si>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</si>
  <si>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</si>
  <si>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</si>
  <si>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</si>
  <si>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</si>
  <si>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</si>
  <si>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oll-ræga</t>
  </si>
  <si>
    <t>to reign sovereignly; to rule with full power</t>
  </si>
  <si>
    <t>ollr</t>
  </si>
  <si>
    <t>all, every one of (noun) | attributive case: ollt</t>
  </si>
  <si>
    <t>olnir</t>
  </si>
  <si>
    <t>urn | plural is the same</t>
  </si>
  <si>
    <t>öma</t>
  </si>
  <si>
    <t>to moan or groan</t>
  </si>
  <si>
    <t>ömbundi</t>
  </si>
  <si>
    <t>throat</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</si>
  <si>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</si>
  <si>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</si>
  <si>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</si>
  <si>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</si>
  <si>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</si>
  <si>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</si>
  <si>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</si>
  <si>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</si>
  <si>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</si>
  <si>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</si>
  <si>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</si>
  <si>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</si>
  <si>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</si>
  <si>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</si>
  <si>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</si>
  <si>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</si>
  <si>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</si>
  <si>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</si>
  <si>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</si>
  <si>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</si>
  <si>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</si>
  <si>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</si>
  <si>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orð</t>
  </si>
  <si>
    <t>word</t>
  </si>
  <si>
    <t>örkn</t>
  </si>
  <si>
    <t>oath</t>
  </si>
  <si>
    <t>örkna</t>
  </si>
  <si>
    <t>to commit or devote to; to take an oath; to be loyal</t>
  </si>
  <si>
    <t>ormr</t>
  </si>
  <si>
    <t>worm</t>
  </si>
  <si>
    <t>örr</t>
  </si>
  <si>
    <t>arrow (weapon)</t>
  </si>
  <si>
    <t>orran</t>
  </si>
  <si>
    <t>fat, gluttonous (adjective)</t>
  </si>
  <si>
    <t>örti</t>
  </si>
  <si>
    <t>transparent, see-through, clear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</si>
  <si>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</si>
  <si>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</si>
  <si>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</si>
  <si>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</si>
  <si>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</si>
  <si>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</si>
  <si>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</si>
  <si>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</si>
  <si>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</si>
  <si>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</si>
  <si>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</si>
  <si>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</si>
  <si>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</si>
  <si>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</si>
  <si>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</si>
  <si>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</si>
  <si>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</si>
  <si>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</si>
  <si>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</si>
  <si>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</si>
  <si>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</si>
  <si>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</si>
  <si>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</si>
  <si>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</si>
  <si>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</si>
  <si>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</si>
  <si>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pængi-mindr</t>
  </si>
  <si>
    <t>library</t>
  </si>
  <si>
    <t>pæra</t>
  </si>
  <si>
    <t>to study</t>
  </si>
  <si>
    <t>pætta</t>
  </si>
  <si>
    <t>art (noun); artistic (adjective); a mess (noun)</t>
  </si>
  <si>
    <t>pagmun</t>
  </si>
  <si>
    <t>proper, formal (adjective)</t>
  </si>
  <si>
    <t>parði</t>
  </si>
  <si>
    <t>leopard</t>
  </si>
  <si>
    <t>passa</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</si>
  <si>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</si>
  <si>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</si>
  <si>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</si>
  <si>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</si>
  <si>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</si>
  <si>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</si>
  <si>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</si>
  <si>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</si>
  <si>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</si>
  <si>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</si>
  <si>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</si>
  <si>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</si>
  <si>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</si>
  <si>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</si>
  <si>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</si>
  <si>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</si>
  <si>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</si>
  <si>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</si>
  <si>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</si>
  <si>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</si>
  <si>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</si>
  <si>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</si>
  <si>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</si>
  <si>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</si>
  <si>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</si>
  <si>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</si>
  <si>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</si>
  <si>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</si>
  <si>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</si>
  <si>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</si>
  <si>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</si>
  <si>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</si>
  <si>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</si>
  <si>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</si>
  <si>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</si>
  <si>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plörr-skyma</t>
  </si>
  <si>
    <t>to pickle</t>
  </si>
  <si>
    <t>plúrta</t>
  </si>
  <si>
    <t>blanket, cloth covering</t>
  </si>
  <si>
    <t>poða</t>
  </si>
  <si>
    <t>to temporarily stop; to pause</t>
  </si>
  <si>
    <t>pofn</t>
  </si>
  <si>
    <t>comb, hairbrush</t>
  </si>
  <si>
    <t>poran</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</si>
  <si>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</si>
  <si>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</si>
  <si>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</si>
  <si>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</si>
  <si>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</si>
  <si>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</si>
  <si>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</si>
  <si>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</si>
  <si>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</si>
  <si>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</si>
  <si>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</si>
  <si>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</si>
  <si>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</si>
  <si>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</si>
  <si>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</si>
  <si>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</si>
  <si>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</si>
  <si>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</si>
  <si>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</si>
  <si>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</si>
  <si>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</si>
  <si>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</si>
  <si>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</si>
  <si>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</si>
  <si>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</si>
  <si>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</si>
  <si>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</si>
  <si>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</si>
  <si>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</si>
  <si>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</si>
  <si>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</si>
  <si>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</si>
  <si>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</si>
  <si>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</si>
  <si>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</si>
  <si>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</si>
  <si>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</si>
  <si>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</si>
  <si>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</si>
  <si>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</si>
  <si>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</si>
  <si>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</si>
  <si>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</si>
  <si>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</si>
  <si>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</si>
  <si>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pyz</t>
  </si>
  <si>
    <t>spicy (taste) (adjective)</t>
  </si>
  <si>
    <t>rabba</t>
  </si>
  <si>
    <t>to gibber; to make nonsensical noises with one's mouth</t>
  </si>
  <si>
    <t>raða</t>
  </si>
  <si>
    <t>to sort or order</t>
  </si>
  <si>
    <t>ræga</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</si>
  <si>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</si>
  <si>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</si>
  <si>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</si>
  <si>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</si>
  <si>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</si>
  <si>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</si>
  <si>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</si>
  <si>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</si>
  <si>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</si>
  <si>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</si>
  <si>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</si>
  <si>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</si>
  <si>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rala</t>
  </si>
  <si>
    <t>to inspire, motivate, arouse, or stir</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</si>
  <si>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</si>
  <si>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</si>
  <si>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</si>
  <si>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</si>
  <si>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</si>
  <si>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</si>
  <si>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</si>
  <si>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</si>
  <si>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</si>
  <si>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</si>
  <si>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</si>
  <si>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</si>
  <si>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</si>
  <si>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</si>
  <si>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</si>
  <si>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</si>
  <si>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rata</t>
  </si>
  <si>
    <t>to attack</t>
  </si>
  <si>
    <t>rauð-beru</t>
  </si>
  <si>
    <t>cherry (the fruit)</t>
  </si>
  <si>
    <t>rauðr</t>
  </si>
  <si>
    <t>red (color) (noun, adjective)</t>
  </si>
  <si>
    <t>rausa</t>
  </si>
  <si>
    <t>to rise</t>
  </si>
  <si>
    <t>ráza</t>
  </si>
  <si>
    <t>rose (flower)</t>
  </si>
  <si>
    <t>reðr</t>
  </si>
  <si>
    <t>penis, male reproductive system</t>
  </si>
  <si>
    <t>reikun</t>
  </si>
  <si>
    <t>green (color) (noun, adjective) | plural: reikunir</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</si>
  <si>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</si>
  <si>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</si>
  <si>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</si>
  <si>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</si>
  <si>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</si>
  <si>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</si>
  <si>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</si>
  <si>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</si>
  <si>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</si>
  <si>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</si>
  <si>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</si>
  <si>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</si>
  <si>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</si>
  <si>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</si>
  <si>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</si>
  <si>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</si>
  <si>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</si>
  <si>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</si>
  <si>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</si>
  <si>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</si>
  <si>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</si>
  <si>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</si>
  <si>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</si>
  <si>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</si>
  <si>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</si>
  <si>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</si>
  <si>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</si>
  <si>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</si>
  <si>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</si>
  <si>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</si>
  <si>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</si>
  <si>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</si>
  <si>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</si>
  <si>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</si>
  <si>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</si>
  <si>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</si>
  <si>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róðra</t>
  </si>
  <si>
    <t>to defy or to disobey</t>
  </si>
  <si>
    <t>rofta</t>
  </si>
  <si>
    <t>to transform, or turn into; to become</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</si>
  <si>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</si>
  <si>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</si>
  <si>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</si>
  <si>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</si>
  <si>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</si>
  <si>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</si>
  <si>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</si>
  <si>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</si>
  <si>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</si>
  <si>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</si>
  <si>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</si>
  <si>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</si>
  <si>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</si>
  <si>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</si>
  <si>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</si>
  <si>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 | plural: rótir</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</si>
  <si>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</si>
  <si>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</si>
  <si>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</si>
  <si>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</si>
  <si>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</si>
  <si>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</si>
  <si>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</si>
  <si>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</si>
  <si>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</si>
  <si>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</si>
  <si>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</si>
  <si>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</si>
  <si>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</si>
  <si>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</si>
  <si>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</si>
  <si>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of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</si>
  <si>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</si>
  <si>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</si>
  <si>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</si>
  <si>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</si>
  <si>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</si>
  <si>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</si>
  <si>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</si>
  <si>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</si>
  <si>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</si>
  <si>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</si>
  <si>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</si>
  <si>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</si>
  <si>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</si>
  <si>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 to meet each other at, as in a group to meet at</t>
  </si>
  <si>
    <t>saft</t>
  </si>
  <si>
    <t>dry (adjective)</t>
  </si>
  <si>
    <t>safta</t>
  </si>
  <si>
    <t>to dry</t>
  </si>
  <si>
    <t>sága</t>
  </si>
  <si>
    <t>story, tale</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</si>
  <si>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</si>
  <si>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</si>
  <si>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</si>
  <si>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</si>
  <si>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</si>
  <si>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</si>
  <si>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</si>
  <si>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</si>
  <si>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</si>
  <si>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</si>
  <si>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</si>
  <si>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</si>
  <si>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</si>
  <si>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</si>
  <si>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</si>
  <si>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</si>
  <si>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</si>
  <si>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</si>
  <si>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</si>
  <si>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</si>
  <si>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sefða</t>
  </si>
  <si>
    <t>to sheathe a weapon</t>
  </si>
  <si>
    <t>séga</t>
  </si>
  <si>
    <t>to tell; to speak to</t>
  </si>
  <si>
    <t>segi</t>
  </si>
  <si>
    <t>nice, friendly (adjective)</t>
  </si>
  <si>
    <t>séguning</t>
  </si>
  <si>
    <t>a conversation, a chat</t>
  </si>
  <si>
    <t>seiðr</t>
  </si>
  <si>
    <t>seiðr, seidr, seidur</t>
  </si>
  <si>
    <t>seika</t>
  </si>
  <si>
    <t>to thank</t>
  </si>
  <si>
    <t>sek</t>
  </si>
  <si>
    <t>six (noun, adjective)</t>
  </si>
  <si>
    <t>selja</t>
  </si>
  <si>
    <t>to sell</t>
  </si>
  <si>
    <t>selja-ófn</t>
  </si>
  <si>
    <t>market</t>
  </si>
  <si>
    <t>sellegta</t>
  </si>
  <si>
    <t>to think and believe; to be convinced</t>
  </si>
  <si>
    <t>selma</t>
  </si>
  <si>
    <t>to send</t>
  </si>
  <si>
    <t>seltamun</t>
  </si>
  <si>
    <t>noble (adjective); a nobleman or noblewoman (noun)</t>
  </si>
  <si>
    <t>sémba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</si>
  <si>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</si>
  <si>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</si>
  <si>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</si>
  <si>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</si>
  <si>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</si>
  <si>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</si>
  <si>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</si>
  <si>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</si>
  <si>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</si>
  <si>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</si>
  <si>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</si>
  <si>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</si>
  <si>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</si>
  <si>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silfa</t>
  </si>
  <si>
    <t>to scour; to search through, to search over thoroughly</t>
  </si>
  <si>
    <t>Síntru</t>
  </si>
  <si>
    <t>Centrumic/English</t>
  </si>
  <si>
    <t>sirta</t>
  </si>
  <si>
    <t>to guess, or to assume</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</si>
  <si>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</si>
  <si>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</si>
  <si>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</si>
  <si>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</si>
  <si>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</si>
  <si>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</si>
  <si>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</si>
  <si>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</si>
  <si>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</si>
  <si>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</si>
  <si>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</si>
  <si>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</si>
  <si>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</si>
  <si>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</si>
  <si>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</si>
  <si>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</si>
  <si>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</si>
  <si>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</si>
  <si>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</si>
  <si>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</si>
  <si>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</si>
  <si>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</si>
  <si>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</si>
  <si>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</si>
  <si>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</si>
  <si>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</si>
  <si>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</si>
  <si>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</si>
  <si>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</si>
  <si>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</si>
  <si>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</si>
  <si>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</si>
  <si>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</si>
  <si>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</si>
  <si>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</si>
  <si>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</si>
  <si>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</si>
  <si>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</si>
  <si>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</si>
  <si>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</si>
  <si>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</si>
  <si>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</si>
  <si>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</si>
  <si>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</si>
  <si>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</si>
  <si>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</si>
  <si>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</si>
  <si>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</si>
  <si>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</si>
  <si>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</si>
  <si>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</si>
  <si>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</si>
  <si>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</si>
  <si>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</si>
  <si>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</si>
  <si>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</si>
  <si>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</si>
  <si>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</si>
  <si>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</si>
  <si>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</si>
  <si>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</si>
  <si>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</si>
  <si>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</si>
  <si>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</si>
  <si>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</si>
  <si>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</si>
  <si>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</si>
  <si>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</si>
  <si>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</si>
  <si>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</si>
  <si>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</si>
  <si>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</si>
  <si>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</si>
  <si>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</si>
  <si>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</si>
  <si>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</si>
  <si>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</si>
  <si>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</si>
  <si>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</si>
  <si>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</si>
  <si>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</si>
  <si>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</si>
  <si>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</si>
  <si>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</si>
  <si>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</si>
  <si>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</si>
  <si>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</si>
  <si>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</si>
  <si>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</si>
  <si>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</si>
  <si>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</si>
  <si>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</si>
  <si>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</si>
  <si>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</si>
  <si>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</si>
  <si>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</si>
  <si>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</si>
  <si>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</si>
  <si>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</si>
  <si>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</si>
  <si>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</si>
  <si>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</si>
  <si>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</si>
  <si>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</si>
  <si>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</si>
  <si>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</si>
  <si>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skyma</t>
  </si>
  <si>
    <t>to soak, to quench</t>
  </si>
  <si>
    <t>slá</t>
  </si>
  <si>
    <t>to slay; to kill or murder | present tense: slá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</si>
  <si>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</si>
  <si>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</si>
  <si>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</si>
  <si>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</si>
  <si>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</si>
  <si>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</si>
  <si>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</si>
  <si>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</si>
  <si>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</si>
  <si>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</si>
  <si>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</si>
  <si>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</si>
  <si>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</si>
  <si>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</si>
  <si>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</si>
  <si>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</si>
  <si>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</si>
  <si>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</si>
  <si>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</si>
  <si>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</si>
  <si>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</si>
  <si>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</si>
  <si>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</si>
  <si>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</si>
  <si>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</si>
  <si>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</si>
  <si>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</si>
  <si>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</si>
  <si>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</si>
  <si>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</si>
  <si>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</si>
  <si>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</si>
  <si>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</si>
  <si>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</si>
  <si>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</si>
  <si>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</si>
  <si>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</si>
  <si>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</si>
  <si>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</si>
  <si>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</si>
  <si>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</si>
  <si>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</si>
  <si>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sögna</t>
  </si>
  <si>
    <t>to seek, find, or search; to seek to obtain or reach | past tense: sögt</t>
  </si>
  <si>
    <t>söl</t>
  </si>
  <si>
    <t>sun</t>
  </si>
  <si>
    <t>solla</t>
  </si>
  <si>
    <t>to soil; to make dirty</t>
  </si>
  <si>
    <t>solva</t>
  </si>
  <si>
    <t>to bathe; to clean oneself</t>
  </si>
  <si>
    <t>sonr</t>
  </si>
  <si>
    <t>son | plural: sonir</t>
  </si>
  <si>
    <t>söt</t>
  </si>
  <si>
    <t>earth, dirt, soil</t>
  </si>
  <si>
    <t>spoll</t>
  </si>
  <si>
    <t>late (noun, adjective)</t>
  </si>
  <si>
    <t>spoll-dagr</t>
  </si>
  <si>
    <t>evening</t>
  </si>
  <si>
    <t>sríkk</t>
  </si>
  <si>
    <t>claw, talon</t>
  </si>
  <si>
    <t>staðr</t>
  </si>
  <si>
    <t>place, location</t>
  </si>
  <si>
    <t>staka</t>
  </si>
  <si>
    <t>to push or press</t>
  </si>
  <si>
    <t>stárr</t>
  </si>
  <si>
    <t>big, large, strong (adjective)</t>
  </si>
  <si>
    <t>stata</t>
  </si>
  <si>
    <t>to stand</t>
  </si>
  <si>
    <t>statang-piðr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</si>
  <si>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</si>
  <si>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</si>
  <si>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</si>
  <si>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</si>
  <si>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</si>
  <si>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</si>
  <si>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</si>
  <si>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</si>
  <si>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</si>
  <si>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</si>
  <si>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</si>
  <si>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</si>
  <si>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</si>
  <si>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</si>
  <si>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</si>
  <si>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</si>
  <si>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</si>
  <si>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</si>
  <si>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</si>
  <si>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</si>
  <si>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</si>
  <si>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</si>
  <si>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</si>
  <si>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</si>
  <si>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</si>
  <si>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</si>
  <si>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 | plural: stögir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</si>
  <si>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</si>
  <si>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</si>
  <si>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</si>
  <si>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</si>
  <si>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</si>
  <si>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</si>
  <si>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</si>
  <si>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</si>
  <si>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</si>
  <si>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</si>
  <si>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</si>
  <si>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</si>
  <si>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</si>
  <si>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</si>
  <si>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</si>
  <si>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</si>
  <si>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</si>
  <si>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</si>
  <si>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</si>
  <si>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</si>
  <si>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</si>
  <si>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</si>
  <si>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</si>
  <si>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</si>
  <si>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</si>
  <si>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</si>
  <si>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</si>
  <si>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</si>
  <si>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</si>
  <si>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</si>
  <si>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</si>
  <si>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</si>
  <si>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</si>
  <si>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</si>
  <si>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</si>
  <si>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</si>
  <si>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</si>
  <si>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</si>
  <si>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</si>
  <si>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</si>
  <si>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</si>
  <si>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</si>
  <si>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</si>
  <si>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</si>
  <si>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</si>
  <si>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</si>
  <si>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</si>
  <si>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</si>
  <si>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</si>
  <si>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</si>
  <si>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</si>
  <si>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</si>
  <si>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</si>
  <si>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</si>
  <si>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</si>
  <si>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</si>
  <si>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</si>
  <si>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</si>
  <si>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</si>
  <si>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</si>
  <si>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t>
  </si>
  <si>
    <t>speech</t>
  </si>
  <si>
    <t>tamr</t>
  </si>
  <si>
    <t>tame, not wild; obedient, docile, disciplined</t>
  </si>
  <si>
    <t>tángi</t>
  </si>
  <si>
    <t>tongs</t>
  </si>
  <si>
    <t>targa</t>
  </si>
  <si>
    <t>to crash into; to run into a solid thing; to charge at</t>
  </si>
  <si>
    <t>tastr</t>
  </si>
  <si>
    <t>shears, scissors</t>
  </si>
  <si>
    <t>teftingr</t>
  </si>
  <si>
    <t>design, appearance</t>
  </si>
  <si>
    <t>tegna</t>
  </si>
  <si>
    <t>simple, basic, common (adjective)</t>
  </si>
  <si>
    <t>teikr</t>
  </si>
  <si>
    <t>unknown object, thing</t>
  </si>
  <si>
    <t>tenda</t>
  </si>
  <si>
    <t>feeling, emotion; mood; sense</t>
  </si>
  <si>
    <t>tenga</t>
  </si>
  <si>
    <t>to give a frame to; to timber or set a frame up</t>
  </si>
  <si>
    <t>tengr</t>
  </si>
  <si>
    <t>a building's frame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</si>
  <si>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</si>
  <si>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</si>
  <si>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</si>
  <si>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</si>
  <si>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</si>
  <si>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</si>
  <si>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</si>
  <si>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</si>
  <si>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</si>
  <si>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</si>
  <si>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</si>
  <si>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</si>
  <si>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</si>
  <si>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</si>
  <si>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</si>
  <si>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</si>
  <si>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tjúla</t>
  </si>
  <si>
    <t>skinny (adjective)</t>
  </si>
  <si>
    <t>töð</t>
  </si>
  <si>
    <t>a knot; a tied knot</t>
  </si>
  <si>
    <t>tókk</t>
  </si>
  <si>
    <t>sorcery</t>
  </si>
  <si>
    <t>tókkra-mandr</t>
  </si>
  <si>
    <t>sorcerer</t>
  </si>
  <si>
    <t>tól</t>
  </si>
  <si>
    <t>tool</t>
  </si>
  <si>
    <t>tóli</t>
  </si>
  <si>
    <t>rabbit</t>
  </si>
  <si>
    <t>töra</t>
  </si>
  <si>
    <t>glue, sticky substance</t>
  </si>
  <si>
    <t>torpa</t>
  </si>
  <si>
    <t>to torture</t>
  </si>
  <si>
    <t>tösi</t>
  </si>
  <si>
    <t>kid, child</t>
  </si>
  <si>
    <t>töta</t>
  </si>
  <si>
    <t>spoon</t>
  </si>
  <si>
    <t>trá</t>
  </si>
  <si>
    <t>tree | plural: tralar</t>
  </si>
  <si>
    <t>trá-lysi</t>
  </si>
  <si>
    <t>tree sap</t>
  </si>
  <si>
    <t>treiða</t>
  </si>
  <si>
    <t>to wander around aimlessly; to become lost</t>
  </si>
  <si>
    <t>treigr</t>
  </si>
  <si>
    <t>criminal</t>
  </si>
  <si>
    <t>tröll</t>
  </si>
  <si>
    <t>troll</t>
  </si>
  <si>
    <t>trú</t>
  </si>
  <si>
    <t>to believe | past tense: trúði</t>
  </si>
  <si>
    <t>trú-asta</t>
  </si>
  <si>
    <t>to be sure, to be certain</t>
  </si>
  <si>
    <t>trúspa</t>
  </si>
  <si>
    <t>to march</t>
  </si>
  <si>
    <t>trútr</t>
  </si>
  <si>
    <t>truth</t>
  </si>
  <si>
    <t>tugna</t>
  </si>
  <si>
    <t>to pull</t>
  </si>
  <si>
    <t>tugr</t>
  </si>
  <si>
    <t>ten (noun, adjective)</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</si>
  <si>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</si>
  <si>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</si>
  <si>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</si>
  <si>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</si>
  <si>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</si>
  <si>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</si>
  <si>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</si>
  <si>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</si>
  <si>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</si>
  <si>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</si>
  <si>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tuplati</t>
  </si>
  <si>
    <t>tightly (adverb)</t>
  </si>
  <si>
    <t>turta</t>
  </si>
  <si>
    <t>to steal</t>
  </si>
  <si>
    <t>tvúfa</t>
  </si>
  <si>
    <t>ribbon</t>
  </si>
  <si>
    <t>tvúr</t>
  </si>
  <si>
    <t>two (noun, adjective)</t>
  </si>
  <si>
    <t>tvúr-maðar</t>
  </si>
  <si>
    <t>a couple (as in relationship)</t>
  </si>
  <si>
    <t>tvýð</t>
  </si>
  <si>
    <t>the second (noun, adjective)</t>
  </si>
  <si>
    <t>tyða</t>
  </si>
  <si>
    <t>to tie a knot</t>
  </si>
  <si>
    <t>tygg</t>
  </si>
  <si>
    <t>shape</t>
  </si>
  <si>
    <t>tyra</t>
  </si>
  <si>
    <t>to own, have, or possess; to have ownership of</t>
  </si>
  <si>
    <t>ú-</t>
  </si>
  <si>
    <t>negative prefix</t>
  </si>
  <si>
    <t>ú-fat</t>
  </si>
  <si>
    <t>chipped, edged, roughened; chipped, as in a sword with a chipped edge (adjective)</t>
  </si>
  <si>
    <t>ú-með</t>
  </si>
  <si>
    <t>without, with not (preposition)</t>
  </si>
  <si>
    <t>ú-sefða</t>
  </si>
  <si>
    <t>to unsheathe a weapon</t>
  </si>
  <si>
    <t>ú-þöllingligt</t>
  </si>
  <si>
    <t>uncomfortable, uneasy, disturbed (adjective)</t>
  </si>
  <si>
    <t>ufn</t>
  </si>
  <si>
    <t>oven, furnace</t>
  </si>
  <si>
    <t>ugla</t>
  </si>
  <si>
    <t>to puke; to throw up</t>
  </si>
  <si>
    <t>uglur</t>
  </si>
  <si>
    <t>puke</t>
  </si>
  <si>
    <t>úgt</t>
  </si>
  <si>
    <t>under, below, beneath, underneath (preposition)</t>
  </si>
  <si>
    <t>úldir</t>
  </si>
  <si>
    <t>rust | plural is the same</t>
  </si>
  <si>
    <t>úlfaldi</t>
  </si>
  <si>
    <t>camel</t>
  </si>
  <si>
    <t>úlfeyr</t>
  </si>
  <si>
    <t>lavender (herb)</t>
  </si>
  <si>
    <t>úlfr</t>
  </si>
  <si>
    <t>wolf | plural: úlfar</t>
  </si>
  <si>
    <t>úll</t>
  </si>
  <si>
    <t>wool</t>
  </si>
  <si>
    <t>um</t>
  </si>
  <si>
    <t>of (see rules); by the actions from (preposition)</t>
  </si>
  <si>
    <t>umba</t>
  </si>
  <si>
    <t>lush, full of plant life (adjective)</t>
  </si>
  <si>
    <t>úmban</t>
  </si>
  <si>
    <t>lung</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</si>
  <si>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</si>
  <si>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</si>
  <si>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</si>
  <si>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</si>
  <si>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</si>
  <si>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</si>
  <si>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</si>
  <si>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</si>
  <si>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</si>
  <si>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</si>
  <si>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</si>
  <si>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</si>
  <si>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</si>
  <si>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</si>
  <si>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</si>
  <si>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</si>
  <si>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</si>
  <si>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</si>
  <si>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</si>
  <si>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</si>
  <si>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</si>
  <si>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</si>
  <si>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út-luba</t>
  </si>
  <si>
    <t>to throw out, to cast out, or to kick out</t>
  </si>
  <si>
    <t>út-mæta</t>
  </si>
  <si>
    <t>to betray</t>
  </si>
  <si>
    <t>út-mandr</t>
  </si>
  <si>
    <t>foreigner, outsider</t>
  </si>
  <si>
    <t>úta</t>
  </si>
  <si>
    <t>out from</t>
  </si>
  <si>
    <t>vá</t>
  </si>
  <si>
    <t>wow (interjection)</t>
  </si>
  <si>
    <t>vað</t>
  </si>
  <si>
    <t>what (conjuntion, interjection)</t>
  </si>
  <si>
    <t>væg</t>
  </si>
  <si>
    <t>away (preposition)</t>
  </si>
  <si>
    <t>vægð</t>
  </si>
  <si>
    <t>mercy, act of sparing | related: to spare</t>
  </si>
  <si>
    <t>væn</t>
  </si>
  <si>
    <t>to be able or to can (related to ability or skill) (auxiliary) | past tense: vænt | question form: væntú</t>
  </si>
  <si>
    <t>væn-eigi</t>
  </si>
  <si>
    <t>cannot, can't (auxiliary)</t>
  </si>
  <si>
    <t>vænar</t>
  </si>
  <si>
    <t>when, once it has been (conjunction)</t>
  </si>
  <si>
    <t>vænbeta</t>
  </si>
  <si>
    <t>to be able to be; can be, is able to be (example: búfn vænnan skúpað = belts can be tightened/buckled)</t>
  </si>
  <si>
    <t>værða</t>
  </si>
  <si>
    <t>to stab or run something through; to pierce, penetrate, or impale</t>
  </si>
  <si>
    <t>váfr</t>
  </si>
  <si>
    <t>tea</t>
  </si>
  <si>
    <t>vága</t>
  </si>
  <si>
    <t>to warn, to make one cautious of</t>
  </si>
  <si>
    <t>vagi</t>
  </si>
  <si>
    <t>water well | plural: vagir</t>
  </si>
  <si>
    <t>valda</t>
  </si>
  <si>
    <t>mighty, glorious (adjective); big, vast, or strong (adjective); powerful (adjective)</t>
  </si>
  <si>
    <t>valdr</t>
  </si>
  <si>
    <t>power, strength</t>
  </si>
  <si>
    <t>valr</t>
  </si>
  <si>
    <t>valor, prowess, courage, bravery, might, glory</t>
  </si>
  <si>
    <t>vampir</t>
  </si>
  <si>
    <t>vampire</t>
  </si>
  <si>
    <t>vapan</t>
  </si>
  <si>
    <t>weapon</t>
  </si>
  <si>
    <t>var</t>
  </si>
  <si>
    <t>was doing, were doing (auxiliary); was, were, has (auxiliary)  | question form: vartú</t>
  </si>
  <si>
    <t>váragring</t>
  </si>
  <si>
    <t>warning (noun)</t>
  </si>
  <si>
    <t>varasta</t>
  </si>
  <si>
    <t>to surprise</t>
  </si>
  <si>
    <t>vátin</t>
  </si>
  <si>
    <t>water</t>
  </si>
  <si>
    <t>vátin-dúrting</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</si>
  <si>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</si>
  <si>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</si>
  <si>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</si>
  <si>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</si>
  <si>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</si>
  <si>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</si>
  <si>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</si>
  <si>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</si>
  <si>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</si>
  <si>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</si>
  <si>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</si>
  <si>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</si>
  <si>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</si>
  <si>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</si>
  <si>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</si>
  <si>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</si>
  <si>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</si>
  <si>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</si>
  <si>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</si>
  <si>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veldi</t>
  </si>
  <si>
    <t>fur</t>
  </si>
  <si>
    <t>velti</t>
  </si>
  <si>
    <t>hide, pelt</t>
  </si>
  <si>
    <t>verk-fus</t>
  </si>
  <si>
    <t>busy, have work (adjective)</t>
  </si>
  <si>
    <t>verk-magn</t>
  </si>
  <si>
    <t>goal, objective; the focus of a mission, quest, assignment, errand, or task</t>
  </si>
  <si>
    <t>verkr</t>
  </si>
  <si>
    <t>action, deed, doing</t>
  </si>
  <si>
    <t>vérr</t>
  </si>
  <si>
    <t>vein</t>
  </si>
  <si>
    <t>versi</t>
  </si>
  <si>
    <t>a stanza or verse in a poem</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</si>
  <si>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</si>
  <si>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</si>
  <si>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</si>
  <si>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</si>
  <si>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</si>
  <si>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</si>
  <si>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</si>
  <si>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</si>
  <si>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</si>
  <si>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</si>
  <si>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t>
  </si>
  <si>
    <t>to want or wish | question form: viltú | past tense: vilt | past participle: viltað</t>
  </si>
  <si>
    <t>vinga</t>
  </si>
  <si>
    <t>to long, or to yearn; to deeply want</t>
  </si>
  <si>
    <t>vínn</t>
  </si>
  <si>
    <t>wine</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</si>
  <si>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</si>
  <si>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</si>
  <si>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</si>
  <si>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</si>
  <si>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</si>
  <si>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</si>
  <si>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</si>
  <si>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</si>
  <si>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</si>
  <si>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</si>
  <si>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</si>
  <si>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</si>
  <si>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</si>
  <si>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</si>
  <si>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</si>
  <si>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</si>
  <si>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</si>
  <si>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</si>
  <si>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</si>
  <si>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</si>
  <si>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</si>
  <si>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</si>
  <si>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</si>
  <si>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</si>
  <si>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vógull</t>
  </si>
  <si>
    <t>shadow</t>
  </si>
  <si>
    <t>voka</t>
  </si>
  <si>
    <t>to wake, to become awake, to awaken</t>
  </si>
  <si>
    <t>völbringr</t>
  </si>
  <si>
    <t>nature</t>
  </si>
  <si>
    <t>volr</t>
  </si>
  <si>
    <t>down, downwards (adverb, preposition)</t>
  </si>
  <si>
    <t>völva/seiðmandr</t>
  </si>
  <si>
    <t>seer</t>
  </si>
  <si>
    <t>vona</t>
  </si>
  <si>
    <t>to hope or wish</t>
  </si>
  <si>
    <t>vöngandr</t>
  </si>
  <si>
    <t>medicine, tonic</t>
  </si>
  <si>
    <t>vöningr</t>
  </si>
  <si>
    <t>fortified structure, fortress, mostly used to refer castles</t>
  </si>
  <si>
    <t>vópa</t>
  </si>
  <si>
    <t>to manhandle; to control or manipulate physically</t>
  </si>
  <si>
    <t>vörka</t>
  </si>
  <si>
    <t>to return</t>
  </si>
  <si>
    <t>vorna</t>
  </si>
  <si>
    <t>to need, require, or cost (auxiliary)</t>
  </si>
  <si>
    <t>vörnd</t>
  </si>
  <si>
    <t>lyre</t>
  </si>
  <si>
    <t>vörr</t>
  </si>
  <si>
    <t>lips</t>
  </si>
  <si>
    <t>vortja</t>
  </si>
  <si>
    <t>to rot</t>
  </si>
  <si>
    <t>vortjaði</t>
  </si>
  <si>
    <t>rotten (adjective)</t>
  </si>
  <si>
    <t>vota</t>
  </si>
  <si>
    <t>to know | question form: vot þú | past tense: vit</t>
  </si>
  <si>
    <t>votaðr</t>
  </si>
  <si>
    <t>knowledge, information</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</si>
  <si>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</si>
  <si>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</si>
  <si>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</si>
  <si>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</si>
  <si>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</si>
  <si>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</si>
  <si>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</si>
  <si>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</si>
  <si>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</si>
  <si>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</si>
  <si>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</si>
  <si>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</si>
  <si>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</si>
  <si>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</si>
  <si>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</si>
  <si>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</si>
  <si>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</si>
  <si>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</si>
  <si>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</si>
  <si>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</si>
  <si>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</si>
  <si>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</si>
  <si>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</si>
  <si>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</si>
  <si>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</si>
  <si>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</si>
  <si>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</si>
  <si>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</si>
  <si>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</si>
  <si>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</si>
  <si>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</si>
  <si>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</si>
  <si>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</si>
  <si>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</si>
  <si>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vyrr-púndaði</t>
  </si>
  <si>
    <t>blind (adjective)</t>
  </si>
  <si>
    <t>vyrrkleinn hjálmr</t>
  </si>
  <si>
    <t>gjermundbu helmet</t>
  </si>
  <si>
    <t>výsi</t>
  </si>
  <si>
    <t>manner, wise, the way of</t>
  </si>
  <si>
    <t>výss</t>
  </si>
  <si>
    <t>wisdom, insight (noun); wise (adjective)</t>
  </si>
  <si>
    <t>výssing</t>
  </si>
  <si>
    <t>idea, plan</t>
  </si>
  <si>
    <t>vytu-fus</t>
  </si>
  <si>
    <t>healthy (adjective)</t>
  </si>
  <si>
    <t>ybbask</t>
  </si>
  <si>
    <t>to worry; to mind, or to worry about; to be nervous</t>
  </si>
  <si>
    <t>ybbi</t>
  </si>
  <si>
    <t>to be nervous (adjective, adverb)</t>
  </si>
  <si>
    <t>ýð</t>
  </si>
  <si>
    <t>gold</t>
  </si>
  <si>
    <t>ýð-astr</t>
  </si>
  <si>
    <t>rich, wealthy (adjective)</t>
  </si>
  <si>
    <t>ýfun</t>
  </si>
  <si>
    <t>a secret</t>
  </si>
  <si>
    <t>ygann</t>
  </si>
  <si>
    <t>against, versus (preposition)</t>
  </si>
  <si>
    <t>ygla</t>
  </si>
  <si>
    <t>to frown</t>
  </si>
  <si>
    <t>yja</t>
  </si>
  <si>
    <t>to swarm</t>
  </si>
  <si>
    <t>ýka</t>
  </si>
  <si>
    <t>to owe; to be in debt</t>
  </si>
  <si>
    <t>yla</t>
  </si>
  <si>
    <t>to howl (wolves)</t>
  </si>
  <si>
    <t>yling</t>
  </si>
  <si>
    <t>the howling of wolves</t>
  </si>
  <si>
    <t>ymið</t>
  </si>
  <si>
    <t>between (preposition)</t>
  </si>
  <si>
    <t>ymta</t>
  </si>
  <si>
    <t>to mutter or murmur</t>
  </si>
  <si>
    <t>yndá</t>
  </si>
  <si>
    <t>festival</t>
  </si>
  <si>
    <t>yr</t>
  </si>
  <si>
    <t>yew tree</t>
  </si>
  <si>
    <t>yrig</t>
  </si>
  <si>
    <t>a lizard</t>
  </si>
  <si>
    <t>ýroll</t>
  </si>
  <si>
    <t>yarrow (herb)</t>
  </si>
  <si>
    <t>yrú</t>
  </si>
  <si>
    <t>tear (as in tear drop)</t>
  </si>
  <si>
    <t>ýsti</t>
  </si>
  <si>
    <t>thin (adjective)</t>
  </si>
  <si>
    <t>yxir</t>
  </si>
  <si>
    <t>a group of stars; a constallation</t>
  </si>
  <si>
    <t>zin</t>
  </si>
  <si>
    <t>ginger (plant)</t>
  </si>
  <si>
    <t>það</t>
  </si>
  <si>
    <t>the, that, it (standalone)</t>
  </si>
  <si>
    <t>þaða</t>
  </si>
  <si>
    <t>from that; thence</t>
  </si>
  <si>
    <t>þaðins</t>
  </si>
  <si>
    <t>the, that, it (possessive)</t>
  </si>
  <si>
    <t>þaf</t>
  </si>
  <si>
    <t>far, far away (adjective, adverb)</t>
  </si>
  <si>
    <t>þaf-góðr</t>
  </si>
  <si>
    <t>greeting with travellers or visitors</t>
  </si>
  <si>
    <t>þagi</t>
  </si>
  <si>
    <t>page; a male servant | plural: þagir</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</si>
  <si>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</si>
  <si>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</si>
  <si>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</si>
  <si>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</si>
  <si>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</si>
  <si>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</si>
  <si>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</si>
  <si>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</si>
  <si>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</si>
  <si>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</si>
  <si>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</si>
  <si>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</si>
  <si>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</si>
  <si>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</si>
  <si>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</si>
  <si>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</si>
  <si>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þel-múin</t>
  </si>
  <si>
    <t>sorry (adjective)</t>
  </si>
  <si>
    <t>þela</t>
  </si>
  <si>
    <t>to physically feel, as in feeling hot or cold; to emotionally feel</t>
  </si>
  <si>
    <t>þenga</t>
  </si>
  <si>
    <t>perfect (adjective)</t>
  </si>
  <si>
    <t>þérsa</t>
  </si>
  <si>
    <t>to choose or pick; depending on</t>
  </si>
  <si>
    <t>þérsing</t>
  </si>
  <si>
    <t>an option or preference</t>
  </si>
  <si>
    <t>þessi</t>
  </si>
  <si>
    <t>this</t>
  </si>
  <si>
    <t>þessir</t>
  </si>
  <si>
    <t>this, these (plural)</t>
  </si>
  <si>
    <t>þessirs</t>
  </si>
  <si>
    <t>this, these (plural possessive)</t>
  </si>
  <si>
    <t>þessu</t>
  </si>
  <si>
    <t>this (possessive)</t>
  </si>
  <si>
    <t>þeyra</t>
  </si>
  <si>
    <t>to weave, to knit; to sew</t>
  </si>
  <si>
    <t>þíð</t>
  </si>
  <si>
    <t>pit, deep hole in the ground</t>
  </si>
  <si>
    <t>þik</t>
  </si>
  <si>
    <t>you (object case)</t>
  </si>
  <si>
    <t>þíng</t>
  </si>
  <si>
    <t>a thing, or an unknown thing; a meeting</t>
  </si>
  <si>
    <t>þinn</t>
  </si>
  <si>
    <t>you, your (possessive)</t>
  </si>
  <si>
    <t>þínt</t>
  </si>
  <si>
    <t>morally good (adjective)</t>
  </si>
  <si>
    <t>þíri</t>
  </si>
  <si>
    <t>a deal, an agreement</t>
  </si>
  <si>
    <t>þíspa</t>
  </si>
  <si>
    <t>to bless or grant</t>
  </si>
  <si>
    <t>þísping</t>
  </si>
  <si>
    <t>blessing</t>
  </si>
  <si>
    <t>þíu</t>
  </si>
  <si>
    <t>three (noun, adjective)</t>
  </si>
  <si>
    <t>þíuð</t>
  </si>
  <si>
    <t>the third (noun, adjective)</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</si>
  <si>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</si>
  <si>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</si>
  <si>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</si>
  <si>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</si>
  <si>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</si>
  <si>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</si>
  <si>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</si>
  <si>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</si>
  <si>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</si>
  <si>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</si>
  <si>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</si>
  <si>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</si>
  <si>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</si>
  <si>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</si>
  <si>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</si>
  <si>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</si>
  <si>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</si>
  <si>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</si>
  <si>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</si>
  <si>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</si>
  <si>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</si>
  <si>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</si>
  <si>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</si>
  <si>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</si>
  <si>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</si>
  <si>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</si>
  <si>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</si>
  <si>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</si>
  <si>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</si>
  <si>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</si>
  <si>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</si>
  <si>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</si>
  <si>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</si>
  <si>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</si>
  <si>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</si>
  <si>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 the immedient enemy</t>
  </si>
  <si>
    <t>þráka</t>
  </si>
  <si>
    <t>to raid or pillage; to openly steal</t>
  </si>
  <si>
    <t>þrákr</t>
  </si>
  <si>
    <t>a raid; a pillaging</t>
  </si>
  <si>
    <t>þrasta</t>
  </si>
  <si>
    <t>to ready, to prepare</t>
  </si>
  <si>
    <t>þrein</t>
  </si>
  <si>
    <t>rope</t>
  </si>
  <si>
    <t>þrístr</t>
  </si>
  <si>
    <t>scabbard</t>
  </si>
  <si>
    <t>þrjúgr</t>
  </si>
  <si>
    <t>nickname</t>
  </si>
  <si>
    <t>þrófn</t>
  </si>
  <si>
    <t>hair</t>
  </si>
  <si>
    <t>þröng</t>
  </si>
  <si>
    <t>a crowd, a group of people</t>
  </si>
  <si>
    <t>þú</t>
  </si>
  <si>
    <t>you (subject case)</t>
  </si>
  <si>
    <t>þúfsi</t>
  </si>
  <si>
    <t>string, thread</t>
  </si>
  <si>
    <t>þukt</t>
  </si>
  <si>
    <t>heavy as in weight (adjective)</t>
  </si>
  <si>
    <t>þun</t>
  </si>
  <si>
    <t>numb, numbness, not feeling, unfeeling</t>
  </si>
  <si>
    <t>þungr</t>
  </si>
  <si>
    <t>language</t>
  </si>
  <si>
    <t>þúrins</t>
  </si>
  <si>
    <t>you, your (plural possessive)</t>
  </si>
  <si>
    <t>þúrr</t>
  </si>
  <si>
    <t>you (plural)</t>
  </si>
  <si>
    <t>þýkr</t>
  </si>
  <si>
    <t>swamp, bog</t>
  </si>
  <si>
    <t>þypti</t>
  </si>
  <si>
    <t>sticky, paste-like (adjective)</t>
  </si>
  <si>
    <t>þyr</t>
  </si>
  <si>
    <t>maid; a female servant | plural: þyrir</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</si>
  <si>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</si>
  <si>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</si>
  <si>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</si>
  <si>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</si>
  <si>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</si>
  <si>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</si>
  <si>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</si>
  <si>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</si>
  <si>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</si>
  <si>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</si>
  <si>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</si>
  <si>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</si>
  <si>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</si>
  <si>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</si>
  <si>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</si>
  <si>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</si>
  <si>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</si>
  <si>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</si>
  <si>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</si>
  <si>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</si>
  <si>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</si>
  <si>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</si>
  <si>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</si>
  <si>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</si>
  <si>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</si>
  <si>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</si>
  <si>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</si>
  <si>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</si>
  <si>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</si>
  <si>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</si>
  <si>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</si>
  <si>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</si>
  <si>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</si>
  <si>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</si>
  <si>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</si>
  <si>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</si>
  <si>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</si>
  <si>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</si>
  <si>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</si>
  <si>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</si>
  <si>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</si>
  <si>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</si>
  <si>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</si>
  <si>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</si>
  <si>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</si>
  <si>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</si>
  <si>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</si>
  <si>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</si>
  <si>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</si>
  <si>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</si>
  <si>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</si>
  <si>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</si>
  <si>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</si>
  <si>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</si>
  <si>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</si>
  <si>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</si>
  <si>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</si>
  <si>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</si>
  <si>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</si>
  <si>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</si>
  <si>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</si>
  <si>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</si>
  <si>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</si>
  <si>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</si>
  <si>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</si>
  <si>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</si>
  <si>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</si>
  <si>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</si>
  <si>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</si>
  <si>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</si>
  <si>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</si>
  <si>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</si>
  <si>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</si>
  <si>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</si>
  <si>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</si>
  <si>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</si>
  <si>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</si>
  <si>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</si>
  <si>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</si>
  <si>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</si>
  <si>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</si>
  <si>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</si>
  <si>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</si>
  <si>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</si>
  <si>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</si>
  <si>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</si>
  <si>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</si>
  <si>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</si>
  <si>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</si>
  <si>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</si>
  <si>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</si>
  <si>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dwarf</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</si>
  <si>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</si>
  <si>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</si>
  <si>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</si>
  <si>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</si>
  <si>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</si>
  <si>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</si>
  <si>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</si>
  <si>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</si>
  <si>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</si>
  <si>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</si>
  <si>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</si>
  <si>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</si>
  <si>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</si>
  <si>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</si>
  <si>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</si>
  <si>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</si>
  <si>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</si>
  <si>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</si>
  <si>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</si>
  <si>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</si>
  <si>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</si>
  <si>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</si>
  <si>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</si>
  <si>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</si>
  <si>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</si>
  <si>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</si>
  <si>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</si>
  <si>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</si>
  <si>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</si>
  <si>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</si>
  <si>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</si>
  <si>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</si>
  <si>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</si>
  <si>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</si>
  <si>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</si>
  <si>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</si>
  <si>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</si>
  <si>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</si>
  <si>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</si>
  <si>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</si>
  <si>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</si>
  <si>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</si>
  <si>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</si>
  <si>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</si>
  <si>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</si>
  <si>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</si>
  <si>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</si>
  <si>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</si>
  <si>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</si>
  <si>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</si>
  <si>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</si>
  <si>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</si>
  <si>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</si>
  <si>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</si>
  <si>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</si>
  <si>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</si>
  <si>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</si>
  <si>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</si>
  <si>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</si>
  <si>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</si>
  <si>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</si>
  <si>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</si>
  <si>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</si>
  <si>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</si>
  <si>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</si>
  <si>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</si>
  <si>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</si>
  <si>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</si>
  <si>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</si>
  <si>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</si>
  <si>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</si>
  <si>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</si>
  <si>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</si>
  <si>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</si>
  <si>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</si>
  <si>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</si>
  <si>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</si>
  <si>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</si>
  <si>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</si>
  <si>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</si>
  <si>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</si>
  <si>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</si>
  <si>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</si>
  <si>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</si>
  <si>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</si>
  <si>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</si>
  <si>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</si>
  <si>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</si>
  <si>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</si>
  <si>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</si>
  <si>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</si>
  <si>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</si>
  <si>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</si>
  <si>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</si>
  <si>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</si>
  <si>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</si>
  <si>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</si>
  <si>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</si>
  <si>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</si>
  <si>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</si>
  <si>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</si>
  <si>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</si>
  <si>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</si>
  <si>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</si>
  <si>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</si>
  <si>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</si>
  <si>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</si>
  <si>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</si>
  <si>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</si>
  <si>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</si>
  <si>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</si>
  <si>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</si>
  <si>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</si>
  <si>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</si>
  <si>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</si>
  <si>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</si>
  <si>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</si>
  <si>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</si>
  <si>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</si>
  <si>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</si>
  <si>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</si>
  <si>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</si>
  <si>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</si>
  <si>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</si>
  <si>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</si>
  <si>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</si>
  <si>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</si>
  <si>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</si>
  <si>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</si>
  <si>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</si>
  <si>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</si>
  <si>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</si>
  <si>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</si>
  <si>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</si>
  <si>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</si>
  <si>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</si>
  <si>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</si>
  <si>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</si>
  <si>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</si>
  <si>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</si>
  <si>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</si>
  <si>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</si>
  <si>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</si>
  <si>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</si>
  <si>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</si>
  <si>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</si>
  <si>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</si>
  <si>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</si>
  <si>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</si>
  <si>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</si>
  <si>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</si>
  <si>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</si>
  <si>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</si>
  <si>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</si>
  <si>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</si>
  <si>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</si>
  <si>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</si>
  <si>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</si>
  <si>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</si>
  <si>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</si>
  <si>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</si>
  <si>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</si>
  <si>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</si>
  <si>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</si>
  <si>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</si>
  <si>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</si>
  <si>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</si>
  <si>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</si>
  <si>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</si>
  <si>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</si>
  <si>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</si>
  <si>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</si>
  <si>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</si>
  <si>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</si>
  <si>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</si>
  <si>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</si>
  <si>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</si>
  <si>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</si>
  <si>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</si>
  <si>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</si>
  <si>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</si>
  <si>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</si>
  <si>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</si>
  <si>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</si>
  <si>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</si>
  <si>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</si>
  <si>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</si>
  <si>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</si>
  <si>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</si>
  <si>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</si>
  <si>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</si>
  <si>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</si>
  <si>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</si>
  <si>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</si>
  <si>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</si>
  <si>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</si>
  <si>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</si>
  <si>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</si>
  <si>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</si>
  <si>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</si>
  <si>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</si>
  <si>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</si>
  <si>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</si>
  <si>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</si>
  <si>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</si>
  <si>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</si>
  <si>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</si>
  <si>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</si>
  <si>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</si>
  <si>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</si>
  <si>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</si>
  <si>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</si>
  <si>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</si>
  <si>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</si>
  <si>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</si>
  <si>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</si>
  <si>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</si>
  <si>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</si>
  <si>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</si>
  <si>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</si>
  <si>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</si>
  <si>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</si>
  <si>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</si>
  <si>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</si>
  <si>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</si>
  <si>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</si>
  <si>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</si>
  <si>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</si>
  <si>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</si>
  <si>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</si>
  <si>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</si>
  <si>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</si>
  <si>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</si>
  <si>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</si>
  <si>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</si>
  <si>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</si>
  <si>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</si>
  <si>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</si>
  <si>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</si>
  <si>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</si>
  <si>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</si>
  <si>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</si>
  <si>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</si>
  <si>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</si>
  <si>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</si>
  <si>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</si>
  <si>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</si>
  <si>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</si>
  <si>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</si>
  <si>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</si>
  <si>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</si>
  <si>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</si>
  <si>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</si>
  <si>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</si>
  <si>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</si>
  <si>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</si>
  <si>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</si>
  <si>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</si>
  <si>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</si>
  <si>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</si>
  <si>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</si>
  <si>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</si>
  <si>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</si>
  <si>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</si>
  <si>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</si>
  <si>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</si>
  <si>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</si>
  <si>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</si>
  <si>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</si>
  <si>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</si>
  <si>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</si>
  <si>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</si>
  <si>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</si>
  <si>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</si>
  <si>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</si>
  <si>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</si>
  <si>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</si>
  <si>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</si>
  <si>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</si>
  <si>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</si>
  <si>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</si>
  <si>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</si>
  <si>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</si>
  <si>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</si>
  <si>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</si>
  <si>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</si>
  <si>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</si>
  <si>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</si>
  <si>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</si>
  <si>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</si>
  <si>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</si>
  <si>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</si>
  <si>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</si>
  <si>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</si>
  <si>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</si>
  <si>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</si>
  <si>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</si>
  <si>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</si>
  <si>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</si>
  <si>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</si>
  <si>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</si>
  <si>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</si>
  <si>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</si>
  <si>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</si>
  <si>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</si>
  <si>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</si>
  <si>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</si>
  <si>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</si>
  <si>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</si>
  <si>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</si>
  <si>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</si>
  <si>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</si>
  <si>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</si>
  <si>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</si>
  <si>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</si>
  <si>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</si>
  <si>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</si>
  <si>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</si>
  <si>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</si>
  <si>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</si>
  <si>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</si>
  <si>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</si>
  <si>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</si>
  <si>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</si>
  <si>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</si>
  <si>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</si>
  <si>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</si>
  <si>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</si>
  <si>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</si>
  <si>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</si>
  <si>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</si>
  <si>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</si>
  <si>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</si>
  <si>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</si>
  <si>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</si>
  <si>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</si>
  <si>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</si>
  <si>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</si>
  <si>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</si>
  <si>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</si>
  <si>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</si>
  <si>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</si>
  <si>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</si>
  <si>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</si>
  <si>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</si>
  <si>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</si>
  <si>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</si>
  <si>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</si>
  <si>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</si>
  <si>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</si>
  <si>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</si>
  <si>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</si>
  <si>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</si>
  <si>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</si>
  <si>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</si>
  <si>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</si>
  <si>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</si>
  <si>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</si>
  <si>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</si>
  <si>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</si>
  <si>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</si>
  <si>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</si>
  <si>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</si>
  <si>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</si>
  <si>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</si>
  <si>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</si>
  <si>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</si>
  <si>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</si>
  <si>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</si>
  <si>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</si>
  <si>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</si>
  <si>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</si>
  <si>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</si>
  <si>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</si>
  <si>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</si>
  <si>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</si>
  <si>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</si>
  <si>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</si>
  <si>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</si>
  <si>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</si>
  <si>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</si>
  <si>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</si>
  <si>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</si>
  <si>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</si>
  <si>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</si>
  <si>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</si>
  <si>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</si>
  <si>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</si>
  <si>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</si>
  <si>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</si>
  <si>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</si>
  <si>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</si>
  <si>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</si>
  <si>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</si>
  <si>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</si>
  <si>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</si>
  <si>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</si>
  <si>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</si>
  <si>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</si>
  <si>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</si>
  <si>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</si>
  <si>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</si>
  <si>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</si>
  <si>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</si>
  <si>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</si>
  <si>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</si>
  <si>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</si>
  <si>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</si>
  <si>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</si>
  <si>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</si>
  <si>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</si>
  <si>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</si>
  <si>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</si>
  <si>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</si>
  <si>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</si>
  <si>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</si>
  <si>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</si>
  <si>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</si>
  <si>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</si>
  <si>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</si>
  <si>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</si>
  <si>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</si>
  <si>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</si>
  <si>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</si>
  <si>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</si>
  <si>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</si>
  <si>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</si>
  <si>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</si>
  <si>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</si>
  <si>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</si>
  <si>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</si>
  <si>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</si>
  <si>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</si>
  <si>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</si>
  <si>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</si>
  <si>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</si>
  <si>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</si>
  <si>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</si>
  <si>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</si>
  <si>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</si>
  <si>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</si>
  <si>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</si>
  <si>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</si>
  <si>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</si>
  <si>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</si>
  <si>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</si>
  <si>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</si>
  <si>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</si>
  <si>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</si>
  <si>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</si>
  <si>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</si>
  <si>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</si>
  <si>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rust</t>
  </si>
  <si>
    <t>òrk</t>
  </si>
  <si>
    <t>rod, staff, stick</t>
  </si>
  <si>
    <t>òrk-bog-az-du</t>
  </si>
  <si>
    <t>spear</t>
  </si>
  <si>
    <t>òrk-du-sel</t>
  </si>
  <si>
    <t>sword</t>
  </si>
  <si>
    <t>òrk-zag</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</si>
  <si>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</si>
  <si>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</si>
  <si>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</si>
  <si>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</si>
  <si>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</si>
  <si>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</si>
  <si>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</si>
  <si>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</si>
  <si>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</si>
  <si>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</si>
  <si>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</si>
  <si>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</si>
  <si>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</si>
  <si>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</si>
  <si>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</si>
  <si>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</si>
  <si>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</si>
  <si>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</si>
  <si>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</si>
  <si>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</si>
  <si>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</si>
  <si>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</si>
  <si>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</si>
  <si>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</si>
  <si>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</si>
  <si>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</si>
  <si>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</si>
  <si>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</si>
  <si>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</si>
  <si>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</si>
  <si>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</si>
  <si>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</si>
  <si>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</si>
  <si>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</si>
  <si>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</si>
  <si>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</si>
  <si>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</si>
  <si>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</si>
  <si>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</si>
  <si>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</si>
  <si>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</si>
  <si>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</si>
  <si>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</si>
  <si>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</si>
  <si>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</si>
  <si>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</si>
  <si>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</si>
  <si>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</si>
  <si>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</si>
  <si>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</si>
  <si>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</si>
  <si>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</si>
  <si>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</si>
  <si>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</si>
  <si>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</si>
  <si>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</si>
  <si>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</si>
  <si>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</si>
  <si>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</si>
  <si>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</si>
  <si>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</si>
  <si>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</si>
  <si>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</si>
  <si>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</si>
  <si>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</si>
  <si>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</si>
  <si>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</si>
  <si>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</si>
  <si>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</si>
  <si>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</si>
  <si>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</si>
  <si>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</si>
  <si>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</si>
  <si>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</si>
  <si>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</si>
  <si>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</si>
  <si>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</si>
  <si>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</si>
  <si>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</si>
  <si>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</si>
  <si>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</si>
  <si>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</si>
  <si>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</si>
  <si>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</si>
  <si>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</si>
  <si>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</si>
  <si>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</si>
  <si>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</si>
  <si>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</si>
  <si>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</si>
  <si>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</si>
  <si>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</si>
  <si>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</si>
  <si>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</si>
  <si>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</si>
  <si>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</si>
  <si>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</si>
  <si>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</si>
  <si>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</si>
  <si>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</si>
  <si>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</si>
  <si>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</si>
  <si>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</si>
  <si>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</si>
  <si>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</si>
  <si>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</si>
  <si>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</si>
  <si>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</si>
  <si>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</si>
  <si>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</si>
  <si>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</si>
  <si>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</si>
  <si>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</si>
  <si>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</si>
  <si>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</si>
  <si>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</si>
  <si>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</si>
  <si>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</si>
  <si>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</si>
  <si>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</si>
  <si>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</si>
  <si>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</si>
  <si>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</si>
  <si>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</si>
  <si>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</si>
  <si>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</si>
  <si>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</si>
  <si>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</si>
  <si>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</si>
  <si>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</si>
  <si>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</si>
  <si>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</si>
  <si>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</si>
  <si>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</si>
  <si>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</si>
  <si>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</si>
  <si>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</si>
  <si>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</si>
  <si>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</si>
  <si>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</si>
  <si>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</si>
  <si>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</si>
  <si>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</si>
  <si>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</si>
  <si>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</si>
  <si>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</si>
  <si>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</si>
  <si>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</si>
  <si>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</si>
  <si>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</si>
  <si>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</si>
  <si>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</si>
  <si>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</si>
  <si>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</si>
  <si>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</si>
  <si>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</si>
  <si>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</si>
  <si>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</si>
  <si>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</si>
  <si>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</si>
  <si>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</si>
  <si>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</si>
  <si>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</si>
  <si>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</si>
  <si>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</si>
  <si>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</si>
  <si>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</si>
  <si>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</si>
  <si>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</si>
  <si>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</si>
  <si>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</si>
  <si>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</si>
  <si>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</si>
  <si>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</si>
  <si>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</si>
  <si>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</si>
  <si>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</si>
  <si>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</si>
  <si>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</si>
  <si>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</si>
  <si>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</si>
  <si>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</si>
  <si>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</si>
  <si>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</si>
  <si>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</si>
  <si>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</si>
  <si>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</si>
  <si>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</si>
  <si>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</si>
  <si>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</si>
  <si>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</si>
  <si>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</si>
  <si>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</si>
  <si>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</si>
  <si>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</si>
  <si>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</si>
  <si>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</si>
  <si>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</si>
  <si>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</si>
  <si>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</si>
  <si>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</si>
  <si>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</si>
  <si>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</si>
  <si>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</si>
  <si>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</si>
  <si>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</si>
  <si>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</si>
  <si>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</si>
  <si>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</si>
  <si>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</si>
  <si>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</si>
  <si>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</si>
  <si>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</si>
  <si>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</si>
  <si>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</si>
  <si>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</si>
  <si>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</si>
  <si>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</si>
  <si>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</si>
  <si>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</si>
  <si>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</si>
  <si>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</si>
  <si>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</si>
  <si>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</si>
  <si>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</si>
  <si>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</si>
  <si>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</si>
  <si>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</si>
  <si>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</si>
  <si>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</si>
  <si>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</si>
  <si>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</si>
  <si>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</si>
  <si>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</si>
  <si>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</si>
  <si>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</si>
  <si>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</si>
  <si>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</si>
  <si>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</si>
  <si>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</si>
  <si>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</si>
  <si>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</si>
  <si>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</si>
  <si>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</si>
  <si>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</si>
  <si>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</si>
  <si>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</si>
  <si>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</si>
  <si>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</si>
  <si>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</si>
  <si>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</si>
  <si>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</si>
  <si>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</si>
  <si>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</si>
  <si>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</si>
  <si>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</si>
  <si>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</si>
  <si>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</si>
  <si>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</si>
  <si>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</si>
  <si>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</si>
  <si>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</si>
  <si>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</si>
  <si>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</si>
  <si>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</si>
  <si>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</si>
  <si>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</si>
  <si>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</si>
  <si>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</si>
  <si>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</si>
  <si>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</si>
  <si>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</si>
  <si>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</si>
  <si>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</si>
  <si>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</si>
  <si>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</si>
  <si>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</si>
  <si>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</si>
  <si>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</si>
  <si>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</si>
  <si>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</si>
  <si>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</si>
  <si>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</si>
  <si>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</si>
  <si>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</si>
  <si>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</si>
  <si>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</si>
  <si>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</si>
  <si>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</si>
  <si>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</si>
  <si>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</si>
  <si>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</si>
  <si>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</si>
  <si>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</si>
  <si>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</si>
  <si>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</si>
  <si>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</si>
  <si>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</si>
  <si>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</si>
  <si>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</si>
  <si>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</si>
  <si>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</si>
  <si>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</si>
  <si>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</si>
  <si>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</si>
  <si>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</si>
  <si>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</si>
  <si>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</si>
  <si>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</si>
  <si>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</si>
  <si>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</si>
  <si>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</si>
  <si>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</si>
  <si>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</si>
  <si>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</si>
  <si>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</si>
  <si>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</si>
  <si>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</si>
  <si>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</si>
  <si>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</si>
  <si>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</si>
  <si>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</si>
  <si>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</si>
  <si>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</si>
  <si>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</si>
  <si>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</si>
  <si>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</si>
  <si>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</si>
  <si>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</si>
  <si>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</si>
  <si>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</si>
  <si>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</si>
  <si>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</si>
  <si>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</si>
  <si>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</si>
  <si>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</si>
  <si>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</si>
  <si>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</si>
  <si>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</si>
  <si>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</si>
  <si>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</si>
  <si>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</si>
  <si>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</si>
  <si>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</si>
  <si>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</si>
  <si>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</si>
  <si>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</si>
  <si>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</si>
  <si>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</si>
  <si>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</si>
  <si>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</si>
  <si>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</si>
  <si>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</si>
  <si>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</si>
  <si>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</si>
  <si>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</si>
  <si>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</si>
  <si>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</si>
  <si>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</si>
  <si>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</si>
  <si>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</si>
  <si>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</si>
  <si>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</si>
  <si>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</si>
  <si>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</si>
  <si>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</si>
  <si>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</si>
  <si>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</si>
  <si>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</si>
  <si>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</si>
  <si>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</si>
  <si>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</si>
  <si>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</si>
  <si>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</si>
  <si>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</si>
  <si>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</si>
  <si>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</si>
  <si>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</si>
  <si>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</si>
  <si>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</si>
  <si>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</si>
  <si>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</si>
  <si>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</si>
  <si>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</si>
  <si>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</si>
  <si>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</si>
  <si>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</si>
  <si>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</si>
  <si>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</si>
  <si>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</si>
  <si>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</si>
  <si>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</si>
  <si>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</si>
  <si>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</si>
  <si>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</si>
  <si>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</si>
  <si>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</si>
  <si>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</si>
  <si>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</si>
  <si>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</si>
  <si>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</si>
  <si>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</si>
  <si>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</si>
  <si>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</si>
  <si>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</si>
  <si>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</si>
  <si>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</si>
  <si>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</si>
  <si>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</si>
  <si>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</si>
  <si>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</si>
  <si>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</si>
  <si>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bridge</t>
  </si>
  <si>
    <t>diere</t>
  </si>
  <si>
    <t>diwa</t>
  </si>
  <si>
    <t>dew</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</si>
  <si>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</si>
  <si>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</si>
  <si>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</si>
  <si>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</si>
  <si>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</si>
  <si>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</si>
  <si>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</si>
  <si>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</si>
  <si>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</si>
  <si>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</si>
  <si>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</si>
  <si>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</si>
  <si>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</si>
  <si>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</si>
  <si>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</si>
  <si>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</si>
  <si>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</si>
  <si>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</si>
  <si>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</si>
  <si>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</si>
  <si>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</si>
  <si>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</si>
  <si>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</si>
  <si>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</si>
  <si>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</si>
  <si>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</si>
  <si>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</si>
  <si>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</si>
  <si>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</si>
  <si>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</si>
  <si>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</si>
  <si>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</si>
  <si>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</si>
  <si>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</si>
  <si>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</si>
  <si>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</si>
  <si>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</si>
  <si>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</si>
  <si>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</si>
  <si>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</si>
  <si>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</si>
  <si>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</si>
  <si>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</si>
  <si>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</si>
  <si>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</si>
  <si>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</si>
  <si>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</si>
  <si>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</si>
  <si>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</si>
  <si>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</si>
  <si>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</si>
  <si>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</si>
  <si>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</si>
  <si>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</si>
  <si>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</si>
  <si>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</si>
  <si>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</si>
  <si>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</si>
  <si>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</si>
  <si>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</si>
  <si>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</si>
  <si>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</si>
  <si>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</si>
  <si>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</si>
  <si>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</si>
  <si>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</si>
  <si>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</si>
  <si>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</si>
  <si>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</si>
  <si>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</si>
  <si>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</si>
  <si>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</si>
  <si>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</si>
  <si>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</si>
  <si>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</si>
  <si>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</si>
  <si>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</si>
  <si>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</si>
  <si>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</si>
  <si>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</si>
  <si>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</si>
  <si>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</si>
  <si>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</si>
  <si>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</si>
  <si>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</si>
  <si>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</si>
  <si>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</si>
  <si>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</si>
  <si>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</si>
  <si>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</si>
  <si>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</si>
  <si>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</si>
  <si>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</si>
  <si>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</si>
  <si>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</si>
  <si>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</si>
  <si>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</si>
  <si>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</si>
  <si>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</si>
  <si>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</si>
  <si>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</si>
  <si>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</si>
  <si>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</si>
  <si>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</si>
  <si>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berry</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</si>
  <si>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</si>
  <si>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</si>
  <si>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</si>
  <si>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</si>
  <si>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</si>
  <si>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</si>
  <si>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</si>
  <si>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</si>
  <si>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</si>
  <si>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</si>
  <si>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</si>
  <si>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</si>
  <si>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</si>
  <si>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</si>
  <si>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</si>
  <si>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</si>
  <si>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</si>
  <si>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</si>
  <si>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</si>
  <si>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</si>
  <si>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</si>
  <si>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</si>
  <si>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</si>
  <si>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</si>
  <si>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</si>
  <si>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</si>
  <si>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</si>
  <si>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</si>
  <si>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</si>
  <si>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</si>
  <si>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</si>
  <si>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</si>
  <si>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</si>
  <si>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</si>
  <si>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</si>
  <si>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</si>
  <si>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</si>
  <si>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</si>
  <si>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</si>
  <si>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</si>
  <si>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</si>
  <si>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</si>
  <si>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</si>
  <si>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</si>
  <si>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</si>
  <si>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</si>
  <si>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</si>
  <si>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</si>
  <si>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</si>
  <si>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</si>
  <si>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</si>
  <si>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</si>
  <si>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</si>
  <si>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</si>
  <si>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</si>
  <si>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</si>
  <si>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</si>
  <si>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</si>
  <si>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</si>
  <si>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</si>
  <si>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</si>
  <si>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</si>
  <si>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</si>
  <si>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</si>
  <si>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</si>
  <si>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</si>
  <si>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</si>
  <si>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</si>
  <si>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</si>
  <si>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</si>
  <si>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</si>
  <si>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</si>
  <si>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</si>
  <si>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</si>
  <si>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</si>
  <si>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</si>
  <si>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</si>
  <si>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</si>
  <si>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</si>
  <si>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</si>
  <si>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</si>
  <si>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</si>
  <si>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</si>
  <si>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</si>
  <si>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</si>
  <si>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</si>
  <si>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</si>
  <si>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</si>
  <si>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</si>
  <si>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</si>
  <si>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</si>
  <si>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</si>
  <si>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</si>
  <si>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</si>
  <si>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</si>
  <si>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</si>
  <si>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</si>
  <si>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</si>
  <si>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</si>
  <si>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</si>
  <si>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</si>
  <si>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</si>
  <si>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</si>
  <si>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</si>
  <si>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</si>
  <si>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</si>
  <si>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</si>
  <si>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</si>
  <si>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</si>
  <si>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</si>
  <si>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</si>
  <si>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</si>
  <si>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</si>
  <si>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</si>
  <si>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</si>
  <si>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</si>
  <si>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</si>
  <si>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</si>
  <si>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</si>
  <si>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</si>
  <si>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</si>
  <si>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</si>
  <si>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</si>
  <si>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</si>
  <si>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</si>
  <si>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</si>
  <si>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</si>
  <si>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</si>
  <si>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</si>
  <si>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</si>
  <si>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</si>
  <si>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</si>
  <si>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</si>
  <si>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</si>
  <si>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</si>
  <si>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</si>
  <si>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</si>
  <si>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</si>
  <si>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</si>
  <si>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</si>
  <si>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</si>
  <si>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</si>
  <si>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</si>
  <si>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</si>
  <si>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</si>
  <si>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</si>
  <si>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</si>
  <si>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</si>
  <si>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</si>
  <si>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</si>
  <si>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</si>
  <si>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</si>
  <si>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</si>
  <si>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</si>
  <si>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</si>
  <si>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</si>
  <si>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</si>
  <si>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</si>
  <si>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</si>
  <si>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</si>
  <si>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</si>
  <si>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</si>
  <si>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</si>
  <si>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</si>
  <si>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</si>
  <si>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</si>
  <si>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</si>
  <si>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</si>
  <si>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</si>
  <si>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</si>
  <si>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</si>
  <si>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</si>
  <si>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</si>
  <si>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</si>
  <si>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</si>
  <si>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</si>
  <si>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</si>
  <si>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</si>
  <si>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</si>
  <si>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</si>
  <si>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</si>
  <si>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</si>
  <si>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</si>
  <si>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</si>
  <si>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</si>
  <si>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</si>
  <si>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</si>
  <si>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</si>
  <si>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</si>
  <si>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</si>
  <si>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</si>
  <si>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</si>
  <si>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</si>
  <si>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</si>
  <si>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</si>
  <si>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</si>
  <si>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</si>
  <si>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</si>
  <si>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</si>
  <si>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</si>
  <si>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</si>
  <si>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</si>
  <si>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</si>
  <si>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</si>
  <si>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</si>
  <si>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</si>
  <si>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</si>
  <si>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</si>
  <si>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</si>
  <si>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</si>
  <si>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</si>
  <si>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</si>
  <si>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</si>
  <si>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</si>
  <si>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</si>
  <si>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</si>
  <si>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</si>
  <si>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</si>
  <si>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</si>
  <si>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</si>
  <si>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</si>
  <si>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</si>
  <si>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</si>
  <si>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</si>
  <si>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</si>
  <si>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</si>
  <si>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</si>
  <si>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</si>
  <si>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</si>
  <si>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</si>
  <si>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</si>
  <si>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</si>
  <si>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</si>
  <si>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</si>
  <si>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</si>
  <si>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</si>
  <si>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</si>
  <si>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</si>
  <si>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</si>
  <si>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</si>
  <si>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</si>
  <si>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</si>
  <si>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</si>
  <si>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</si>
  <si>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</si>
  <si>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</si>
  <si>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</si>
  <si>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</si>
  <si>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</si>
  <si>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</si>
  <si>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</si>
  <si>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</si>
  <si>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</si>
  <si>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</si>
  <si>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</si>
  <si>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</si>
  <si>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</si>
  <si>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</si>
  <si>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</si>
  <si>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</si>
  <si>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</si>
  <si>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</si>
  <si>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</si>
  <si>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</si>
  <si>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</si>
  <si>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</si>
  <si>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water well</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</si>
  <si>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</si>
  <si>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</si>
  <si>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</si>
  <si>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</si>
  <si>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</si>
  <si>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</si>
  <si>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</si>
  <si>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</si>
  <si>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</si>
  <si>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</si>
  <si>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</si>
  <si>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</si>
  <si>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</si>
  <si>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</si>
  <si>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</si>
  <si>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</si>
  <si>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</si>
  <si>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</si>
  <si>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</si>
  <si>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</si>
  <si>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</si>
  <si>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</si>
  <si>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</si>
  <si>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</si>
  <si>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</si>
  <si>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</si>
  <si>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</si>
  <si>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</si>
  <si>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</si>
  <si>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</si>
  <si>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</si>
  <si>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</si>
  <si>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</si>
  <si>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</si>
  <si>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</si>
  <si>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</si>
  <si>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</si>
  <si>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</si>
  <si>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</si>
  <si>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</si>
  <si>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</si>
  <si>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</si>
  <si>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</si>
  <si>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</si>
  <si>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</si>
  <si>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</si>
  <si>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</si>
  <si>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</si>
  <si>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</si>
  <si>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</si>
  <si>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</si>
  <si>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</si>
  <si>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</si>
  <si>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</si>
  <si>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</si>
  <si>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</si>
  <si>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</si>
  <si>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</si>
  <si>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</si>
  <si>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</si>
  <si>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</si>
  <si>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</si>
  <si>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</si>
  <si>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</si>
  <si>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</si>
  <si>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</si>
  <si>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</si>
  <si>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</si>
  <si>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</si>
  <si>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</si>
  <si>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</si>
  <si>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</si>
  <si>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</si>
  <si>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</si>
  <si>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</si>
  <si>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</si>
  <si>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</si>
  <si>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</si>
  <si>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</si>
  <si>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</si>
  <si>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</si>
  <si>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</si>
  <si>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</si>
  <si>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</si>
  <si>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</si>
  <si>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</si>
  <si>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</si>
  <si>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</si>
  <si>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</si>
  <si>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</si>
  <si>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</si>
  <si>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</si>
  <si>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</si>
  <si>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</si>
  <si>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</si>
  <si>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</si>
  <si>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</si>
  <si>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</si>
  <si>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</si>
  <si>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</si>
  <si>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</si>
  <si>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</si>
  <si>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</si>
  <si>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</si>
  <si>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</si>
  <si>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</si>
  <si>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</si>
  <si>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</si>
  <si>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</si>
  <si>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</si>
  <si>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</si>
  <si>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</si>
  <si>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</si>
  <si>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</si>
  <si>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</si>
  <si>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</si>
  <si>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</si>
  <si>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</si>
  <si>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</si>
  <si>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</si>
  <si>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</si>
  <si>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</si>
  <si>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</si>
  <si>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</si>
  <si>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</si>
  <si>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</si>
  <si>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</si>
  <si>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</si>
  <si>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</si>
  <si>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</si>
  <si>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</si>
  <si>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</si>
  <si>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</si>
  <si>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</si>
  <si>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</si>
  <si>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</si>
  <si>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</si>
  <si>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</si>
  <si>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</si>
  <si>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</si>
  <si>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</si>
  <si>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</si>
  <si>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</si>
  <si>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</si>
  <si>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</si>
  <si>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</si>
  <si>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</si>
  <si>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</si>
  <si>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</si>
  <si>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</si>
  <si>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</si>
  <si>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</si>
  <si>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</si>
  <si>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</si>
  <si>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</si>
  <si>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</si>
  <si>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</si>
  <si>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</si>
  <si>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</si>
  <si>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</si>
  <si>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</si>
  <si>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</si>
  <si>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</si>
  <si>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</si>
  <si>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</si>
  <si>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</si>
  <si>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</si>
  <si>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</si>
  <si>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</si>
  <si>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</si>
  <si>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</si>
  <si>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</si>
  <si>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</si>
  <si>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</si>
  <si>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</si>
  <si>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</si>
  <si>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</si>
  <si>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</si>
  <si>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</si>
  <si>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</si>
  <si>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</si>
  <si>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</si>
  <si>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</si>
  <si>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</si>
  <si>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</si>
  <si>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</si>
  <si>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</si>
  <si>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</si>
  <si>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</si>
  <si>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</si>
  <si>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</si>
  <si>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</si>
  <si>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</si>
  <si>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</si>
  <si>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</si>
  <si>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</si>
  <si>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</si>
  <si>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</si>
  <si>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</si>
  <si>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</si>
  <si>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</si>
  <si>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</si>
  <si>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</si>
  <si>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</si>
  <si>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</si>
  <si>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</si>
  <si>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</si>
  <si>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</si>
  <si>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</si>
  <si>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</si>
  <si>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</si>
  <si>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</si>
  <si>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</si>
  <si>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</si>
  <si>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</si>
  <si>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</si>
  <si>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</si>
  <si>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</si>
  <si>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</si>
  <si>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</si>
  <si>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</si>
  <si>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</si>
  <si>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</si>
  <si>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</si>
  <si>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</si>
  <si>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</si>
  <si>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</si>
  <si>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</si>
  <si>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</si>
  <si>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</si>
  <si>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</si>
  <si>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</si>
  <si>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</si>
  <si>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</si>
  <si>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</si>
  <si>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</si>
  <si>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</si>
  <si>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</si>
  <si>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</si>
  <si>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</si>
  <si>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</si>
  <si>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</si>
  <si>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</si>
  <si>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</si>
  <si>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</si>
  <si>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</si>
  <si>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</si>
  <si>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</si>
  <si>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</si>
  <si>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</si>
  <si>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</si>
  <si>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</si>
  <si>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</si>
  <si>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</si>
  <si>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</si>
  <si>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</si>
  <si>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</si>
  <si>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</si>
  <si>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</si>
  <si>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</si>
  <si>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</si>
  <si>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</si>
  <si>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</si>
  <si>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</si>
  <si>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</si>
  <si>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</si>
  <si>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</si>
  <si>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</si>
  <si>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</si>
  <si>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</si>
  <si>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</si>
  <si>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</si>
  <si>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</si>
  <si>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</si>
  <si>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</si>
  <si>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</si>
  <si>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</si>
  <si>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</si>
  <si>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</si>
  <si>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</si>
  <si>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</si>
  <si>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</si>
  <si>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</si>
  <si>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</si>
  <si>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</si>
  <si>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</si>
  <si>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</si>
  <si>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</si>
  <si>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</si>
  <si>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</si>
  <si>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</si>
  <si>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</si>
  <si>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</si>
  <si>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</si>
  <si>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</si>
  <si>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</si>
  <si>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</si>
  <si>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</si>
  <si>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</si>
  <si>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</si>
  <si>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</si>
  <si>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</si>
  <si>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</si>
  <si>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</si>
  <si>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</si>
  <si>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</si>
  <si>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</si>
  <si>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</si>
  <si>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</si>
  <si>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</si>
  <si>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</si>
  <si>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</si>
  <si>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</si>
  <si>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</si>
  <si>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</si>
  <si>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</si>
  <si>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</si>
  <si>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</si>
  <si>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</si>
  <si>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</si>
  <si>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</si>
  <si>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</si>
  <si>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</si>
  <si>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</si>
  <si>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</si>
  <si>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</si>
  <si>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</si>
  <si>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</si>
  <si>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</si>
  <si>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</si>
  <si>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</si>
  <si>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</si>
  <si>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</si>
  <si>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</si>
  <si>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</si>
  <si>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</si>
  <si>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</si>
  <si>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</si>
  <si>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</si>
  <si>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</si>
  <si>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</si>
  <si>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</si>
  <si>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</si>
  <si>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</si>
  <si>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</si>
  <si>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</si>
  <si>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</si>
  <si>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</si>
  <si>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</si>
  <si>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</si>
  <si>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</si>
  <si>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</si>
  <si>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</si>
  <si>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</si>
  <si>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</si>
  <si>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</si>
  <si>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</si>
  <si>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</si>
  <si>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</si>
  <si>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</si>
  <si>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</si>
  <si>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</si>
  <si>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</si>
  <si>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</si>
  <si>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</si>
  <si>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</si>
  <si>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</si>
  <si>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</si>
  <si>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</si>
  <si>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</si>
  <si>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</si>
  <si>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</si>
  <si>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</si>
  <si>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</si>
  <si>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</si>
  <si>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</si>
  <si>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</si>
  <si>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</si>
  <si>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</si>
  <si>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</si>
  <si>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</si>
  <si>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</si>
  <si>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</si>
  <si>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</si>
  <si>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</si>
  <si>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</si>
  <si>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</si>
  <si>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</si>
  <si>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</si>
  <si>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</si>
  <si>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</si>
  <si>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</si>
  <si>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</si>
  <si>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</si>
  <si>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</si>
  <si>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</si>
  <si>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</si>
  <si>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</si>
  <si>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</si>
  <si>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</si>
  <si>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</si>
  <si>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</si>
  <si>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</si>
  <si>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</si>
  <si>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</si>
  <si>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</si>
  <si>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</si>
  <si>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</si>
  <si>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</si>
  <si>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</si>
  <si>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</si>
  <si>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</si>
  <si>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</si>
  <si>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</si>
  <si>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</si>
  <si>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</si>
  <si>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</si>
  <si>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</si>
  <si>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</si>
  <si>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</si>
  <si>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</si>
  <si>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</si>
  <si>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</si>
  <si>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</si>
  <si>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</si>
  <si>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</si>
  <si>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</si>
  <si>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</si>
  <si>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</si>
  <si>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</si>
  <si>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</si>
  <si>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</si>
  <si>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</si>
  <si>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</si>
  <si>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</si>
  <si>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</si>
  <si>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</si>
  <si>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</si>
  <si>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</si>
  <si>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</si>
  <si>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</si>
  <si>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</si>
  <si>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</si>
  <si>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</si>
  <si>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</si>
  <si>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</si>
  <si>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</si>
  <si>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</si>
  <si>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</si>
  <si>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</si>
  <si>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</si>
  <si>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</si>
  <si>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</si>
  <si>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</si>
  <si>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</si>
  <si>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</si>
  <si>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</si>
  <si>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</si>
  <si>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</si>
  <si>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</si>
  <si>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</si>
  <si>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</si>
  <si>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wolf</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</si>
  <si>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</si>
  <si>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</si>
  <si>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</si>
  <si>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</si>
  <si>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</si>
  <si>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</si>
  <si>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</si>
  <si>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</si>
  <si>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</si>
  <si>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</si>
  <si>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</si>
  <si>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</si>
  <si>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</si>
  <si>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</si>
  <si>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</si>
  <si>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</si>
  <si>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</si>
  <si>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</si>
  <si>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</si>
  <si>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</si>
  <si>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</si>
  <si>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</si>
  <si>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</si>
  <si>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</si>
  <si>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</si>
  <si>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</si>
  <si>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</si>
  <si>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</si>
  <si>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</si>
  <si>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</si>
  <si>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</si>
  <si>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</si>
  <si>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</si>
  <si>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</si>
  <si>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</si>
  <si>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</si>
  <si>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</si>
  <si>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</si>
  <si>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</si>
  <si>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</si>
  <si>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</si>
  <si>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</si>
  <si>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</si>
  <si>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</si>
  <si>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</si>
  <si>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</si>
  <si>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</si>
  <si>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</si>
  <si>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</si>
  <si>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</si>
  <si>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</si>
  <si>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</si>
  <si>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</si>
  <si>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</si>
  <si>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</si>
  <si>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</si>
  <si>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</si>
  <si>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</si>
  <si>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</si>
  <si>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</si>
  <si>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</si>
  <si>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</si>
  <si>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</si>
  <si>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</si>
  <si>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</si>
  <si>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</si>
  <si>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</si>
  <si>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</si>
  <si>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</si>
  <si>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</si>
  <si>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</si>
  <si>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</si>
  <si>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</si>
  <si>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</si>
  <si>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</si>
  <si>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</si>
  <si>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</si>
  <si>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</si>
  <si>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</si>
  <si>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</si>
  <si>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</si>
  <si>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</si>
  <si>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</si>
  <si>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</si>
  <si>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</si>
  <si>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</si>
  <si>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</si>
  <si>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</si>
  <si>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</si>
  <si>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</si>
  <si>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</si>
  <si>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</si>
  <si>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</si>
  <si>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</si>
  <si>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</si>
  <si>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</si>
  <si>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</si>
  <si>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</si>
  <si>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</si>
  <si>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</si>
  <si>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</si>
  <si>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</si>
  <si>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</si>
  <si>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</si>
  <si>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</si>
  <si>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</si>
  <si>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</si>
  <si>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</si>
  <si>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</si>
  <si>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</si>
  <si>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</si>
  <si>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</si>
  <si>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</si>
  <si>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</si>
  <si>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</si>
  <si>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</si>
  <si>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</si>
  <si>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</si>
  <si>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</si>
  <si>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</si>
  <si>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</si>
  <si>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</si>
  <si>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</si>
  <si>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</si>
  <si>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</si>
  <si>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</si>
  <si>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</si>
  <si>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</si>
  <si>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</si>
  <si>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</si>
  <si>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</si>
  <si>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</si>
  <si>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</si>
  <si>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</si>
  <si>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</si>
  <si>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</si>
  <si>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</si>
  <si>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</si>
  <si>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</si>
  <si>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</si>
  <si>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</si>
  <si>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</si>
  <si>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</si>
  <si>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</si>
  <si>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</si>
  <si>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</si>
  <si>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</si>
  <si>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</si>
  <si>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</si>
  <si>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</si>
  <si>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</si>
  <si>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</si>
  <si>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</si>
  <si>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</si>
  <si>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</si>
  <si>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</si>
  <si>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</si>
  <si>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</si>
  <si>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</si>
  <si>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</si>
  <si>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</si>
  <si>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</si>
  <si>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</si>
  <si>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</si>
  <si>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</si>
  <si>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</si>
  <si>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</si>
  <si>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</si>
  <si>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</si>
  <si>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</si>
  <si>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</si>
  <si>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</si>
  <si>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</si>
  <si>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</si>
  <si>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</si>
  <si>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</si>
  <si>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</si>
  <si>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</si>
  <si>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</si>
  <si>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</si>
  <si>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</si>
  <si>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</si>
  <si>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</si>
  <si>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</si>
  <si>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</si>
  <si>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</si>
  <si>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</si>
  <si>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</si>
  <si>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</si>
  <si>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</si>
  <si>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</si>
  <si>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</si>
  <si>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</si>
  <si>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</si>
  <si>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</si>
  <si>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</si>
  <si>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</si>
  <si>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</si>
  <si>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</si>
  <si>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</si>
  <si>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</si>
  <si>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</si>
  <si>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</si>
  <si>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</si>
  <si>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</si>
  <si>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</si>
  <si>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</si>
  <si>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</si>
  <si>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</si>
  <si>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</si>
  <si>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</si>
  <si>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</si>
  <si>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</si>
  <si>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</si>
  <si>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</si>
  <si>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</si>
  <si>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</si>
  <si>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</si>
  <si>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</si>
  <si>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</si>
  <si>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</si>
  <si>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</si>
  <si>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</si>
  <si>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</si>
  <si>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</si>
  <si>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</si>
  <si>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</si>
  <si>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</si>
  <si>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</si>
  <si>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</si>
  <si>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</si>
  <si>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</si>
  <si>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</si>
  <si>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</si>
  <si>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</si>
  <si>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</si>
  <si>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</si>
  <si>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</si>
  <si>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</si>
  <si>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</si>
  <si>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</si>
  <si>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</si>
  <si>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</si>
  <si>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</si>
  <si>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</si>
  <si>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</si>
  <si>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</si>
  <si>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</si>
  <si>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</si>
  <si>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</si>
  <si>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</si>
  <si>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</si>
  <si>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</si>
  <si>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</si>
  <si>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</si>
  <si>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</si>
  <si>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</si>
  <si>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</si>
  <si>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</si>
  <si>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</si>
  <si>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</si>
  <si>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</si>
  <si>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</si>
  <si>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</si>
  <si>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</si>
  <si>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</si>
  <si>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</si>
  <si>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</si>
  <si>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</si>
  <si>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</si>
  <si>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</si>
  <si>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</si>
  <si>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</si>
  <si>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</si>
  <si>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</si>
  <si>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</si>
  <si>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</si>
  <si>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</si>
  <si>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</si>
  <si>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</si>
  <si>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</si>
  <si>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</si>
  <si>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</si>
  <si>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</si>
  <si>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</si>
  <si>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</si>
  <si>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</si>
  <si>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</si>
  <si>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</si>
  <si>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</si>
  <si>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</si>
  <si>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</si>
  <si>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</si>
  <si>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</si>
  <si>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</si>
  <si>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</si>
  <si>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</si>
  <si>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</si>
  <si>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</si>
  <si>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</si>
  <si>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</si>
  <si>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</si>
  <si>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</si>
  <si>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</si>
  <si>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</si>
  <si>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</si>
  <si>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</si>
  <si>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</si>
  <si>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</si>
  <si>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</si>
  <si>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</si>
  <si>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</si>
  <si>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</si>
  <si>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</si>
  <si>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</si>
  <si>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</si>
  <si>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</si>
  <si>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</si>
  <si>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</si>
  <si>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</si>
  <si>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</si>
  <si>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</si>
  <si>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</si>
  <si>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</si>
  <si>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</si>
  <si>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</si>
  <si>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</si>
  <si>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</si>
  <si>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</si>
  <si>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</si>
  <si>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</si>
  <si>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</si>
  <si>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</si>
  <si>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</si>
  <si>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</si>
  <si>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</si>
  <si>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</si>
  <si>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</si>
  <si>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</si>
  <si>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</si>
  <si>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</si>
  <si>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</si>
  <si>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</si>
  <si>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</si>
  <si>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</si>
  <si>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</si>
  <si>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</si>
  <si>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</si>
  <si>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</si>
  <si>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</si>
  <si>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</si>
  <si>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</si>
  <si>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</si>
  <si>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</si>
  <si>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</si>
  <si>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</si>
  <si>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</si>
  <si>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</si>
  <si>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</si>
  <si>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</si>
  <si>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</si>
  <si>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</si>
  <si>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</si>
  <si>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</si>
  <si>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</si>
  <si>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</si>
  <si>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</si>
  <si>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</si>
  <si>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</si>
  <si>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</si>
  <si>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</si>
  <si>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</si>
  <si>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</si>
  <si>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</si>
  <si>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</si>
  <si>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</si>
  <si>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</si>
  <si>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</si>
  <si>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</si>
  <si>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</si>
  <si>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</si>
  <si>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</si>
  <si>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</si>
  <si>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</si>
  <si>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</si>
  <si>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</si>
  <si>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</si>
  <si>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</si>
  <si>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</si>
  <si>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</si>
  <si>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</si>
  <si>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</si>
  <si>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</si>
  <si>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</si>
  <si>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</si>
  <si>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</si>
  <si>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</si>
  <si>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</si>
  <si>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</si>
  <si>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</si>
  <si>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</si>
  <si>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</si>
  <si>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</si>
  <si>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</si>
  <si>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</si>
  <si>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</si>
  <si>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</si>
  <si>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</si>
  <si>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</si>
  <si>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</si>
  <si>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</si>
  <si>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</si>
  <si>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</si>
  <si>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</si>
  <si>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</si>
  <si>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</si>
  <si>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</si>
  <si>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</si>
  <si>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</si>
  <si>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</si>
  <si>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</si>
  <si>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</si>
  <si>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</si>
  <si>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</si>
  <si>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</si>
  <si>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</si>
  <si>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</si>
  <si>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</si>
  <si>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</si>
  <si>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</si>
  <si>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</si>
  <si>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</si>
  <si>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</si>
  <si>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</si>
  <si>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</si>
  <si>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</si>
  <si>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</si>
  <si>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</si>
  <si>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</si>
  <si>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</si>
  <si>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</si>
  <si>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</si>
  <si>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</si>
  <si>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</si>
  <si>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</si>
  <si>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</si>
  <si>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</si>
  <si>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</si>
  <si>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</si>
  <si>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</si>
  <si>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</si>
  <si>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</si>
  <si>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</si>
  <si>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</si>
  <si>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</si>
  <si>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</si>
  <si>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</si>
  <si>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</si>
  <si>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</si>
  <si>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</si>
  <si>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</si>
  <si>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</si>
  <si>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</si>
  <si>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</si>
  <si>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</si>
  <si>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</si>
  <si>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</si>
  <si>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</si>
  <si>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</si>
  <si>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</si>
  <si>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</si>
  <si>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</si>
  <si>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</si>
  <si>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</si>
  <si>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</si>
  <si>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</si>
  <si>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</si>
  <si>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</si>
  <si>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</si>
  <si>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</si>
  <si>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</si>
  <si>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</si>
  <si>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</si>
  <si>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</si>
  <si>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</si>
  <si>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</si>
  <si>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</si>
  <si>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</si>
  <si>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</si>
  <si>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</si>
  <si>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</si>
  <si>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</si>
  <si>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</si>
  <si>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</si>
  <si>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</si>
  <si>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</si>
  <si>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</si>
  <si>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</si>
  <si>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</si>
  <si>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</si>
  <si>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</si>
  <si>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</si>
  <si>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</si>
  <si>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</si>
  <si>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</si>
  <si>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</si>
  <si>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</si>
  <si>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</si>
  <si>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</si>
  <si>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</si>
  <si>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</si>
  <si>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</si>
  <si>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</si>
  <si>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</si>
  <si>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</si>
  <si>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</si>
  <si>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</si>
  <si>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</si>
  <si>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</si>
  <si>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</si>
  <si>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</si>
  <si>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</si>
  <si>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</si>
  <si>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</si>
  <si>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</si>
  <si>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</si>
  <si>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</si>
  <si>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</si>
  <si>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</si>
  <si>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</si>
  <si>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</si>
  <si>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</si>
  <si>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</si>
  <si>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</si>
  <si>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</si>
  <si>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</si>
  <si>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</si>
  <si>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</si>
  <si>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</si>
  <si>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</si>
  <si>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</si>
  <si>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</si>
  <si>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</si>
  <si>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</si>
  <si>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</si>
  <si>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</si>
  <si>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</si>
  <si>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</si>
  <si>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</si>
  <si>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</si>
  <si>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</si>
  <si>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</si>
  <si>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</si>
  <si>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</si>
  <si>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</si>
  <si>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</si>
  <si>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</si>
  <si>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</si>
  <si>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</si>
  <si>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</si>
  <si>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</si>
  <si>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</si>
  <si>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</si>
  <si>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</si>
  <si>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</si>
  <si>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</si>
  <si>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</si>
  <si>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</si>
  <si>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</si>
  <si>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</si>
  <si>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</si>
  <si>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</si>
  <si>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</si>
  <si>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</si>
  <si>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</si>
  <si>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</si>
  <si>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</si>
  <si>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</si>
  <si>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</si>
  <si>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</si>
  <si>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</si>
  <si>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</si>
  <si>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</si>
  <si>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</si>
  <si>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</si>
  <si>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</si>
  <si>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</si>
  <si>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</si>
  <si>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</si>
  <si>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</si>
  <si>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</si>
  <si>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</si>
  <si>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</si>
  <si>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</si>
  <si>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</si>
  <si>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</si>
  <si>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</si>
  <si>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</si>
  <si>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</si>
  <si>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</si>
  <si>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</si>
  <si>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</si>
  <si>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</si>
  <si>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</si>
  <si>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</si>
  <si>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</si>
  <si>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</si>
  <si>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</si>
  <si>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</si>
  <si>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</si>
  <si>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</si>
  <si>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</si>
  <si>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</si>
  <si>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</si>
  <si>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</si>
  <si>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</si>
  <si>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</si>
  <si>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</si>
  <si>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</si>
  <si>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</si>
  <si>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</si>
  <si>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</si>
  <si>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</si>
  <si>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</si>
  <si>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</si>
  <si>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</si>
  <si>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</si>
  <si>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</si>
  <si>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</si>
  <si>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</si>
  <si>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</si>
  <si>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</si>
  <si>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</si>
  <si>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</si>
  <si>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</si>
  <si>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</si>
  <si>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</si>
  <si>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</si>
  <si>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</si>
  <si>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</si>
  <si>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</si>
  <si>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</si>
  <si>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</si>
  <si>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</si>
  <si>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</si>
  <si>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</si>
  <si>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</si>
  <si>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</si>
  <si>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</si>
  <si>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</si>
  <si>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</si>
  <si>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</si>
  <si>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</si>
  <si>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</si>
  <si>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</si>
  <si>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</si>
  <si>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</si>
  <si>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</si>
  <si>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</si>
  <si>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</si>
  <si>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</si>
  <si>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</si>
  <si>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</si>
  <si>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</si>
  <si>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</si>
  <si>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</si>
  <si>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</si>
  <si>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</si>
  <si>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</si>
  <si>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</si>
  <si>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</si>
  <si>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</si>
  <si>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</si>
  <si>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</si>
  <si>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</si>
  <si>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</si>
  <si>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</si>
  <si>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</si>
  <si>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</si>
  <si>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</si>
  <si>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</si>
  <si>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</si>
  <si>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</si>
  <si>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</si>
  <si>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</si>
  <si>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</si>
  <si>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</si>
  <si>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</si>
  <si>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</si>
  <si>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</si>
  <si>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</si>
  <si>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</si>
  <si>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</si>
  <si>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</si>
  <si>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</si>
  <si>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</si>
  <si>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</si>
  <si>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</si>
  <si>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</si>
  <si>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</si>
  <si>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</si>
  <si>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</si>
  <si>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</si>
  <si>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</si>
  <si>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</si>
  <si>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</si>
  <si>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</si>
  <si>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</si>
  <si>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</si>
  <si>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</si>
  <si>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</si>
  <si>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</si>
  <si>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</si>
  <si>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</si>
  <si>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</si>
  <si>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</si>
  <si>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</si>
  <si>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</si>
  <si>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</si>
  <si>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</si>
  <si>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</si>
  <si>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</si>
  <si>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</si>
  <si>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</si>
  <si>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</si>
  <si>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</si>
  <si>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</si>
  <si>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</si>
  <si>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</si>
  <si>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</si>
  <si>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</si>
  <si>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</si>
  <si>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</si>
  <si>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</si>
  <si>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</si>
  <si>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</si>
  <si>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</si>
  <si>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</si>
  <si>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</si>
  <si>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</si>
  <si>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</si>
  <si>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</si>
  <si>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</si>
  <si>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</si>
  <si>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</si>
  <si>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</si>
  <si>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</si>
  <si>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</si>
  <si>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</si>
  <si>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</si>
  <si>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</si>
  <si>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</si>
  <si>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</si>
  <si>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</si>
  <si>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</si>
  <si>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</si>
  <si>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</si>
  <si>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</si>
  <si>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</si>
  <si>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</si>
  <si>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</si>
  <si>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</si>
  <si>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</si>
  <si>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</si>
  <si>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</si>
  <si>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</si>
  <si>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</si>
  <si>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</si>
  <si>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</si>
  <si>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</si>
  <si>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</si>
  <si>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</si>
  <si>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</si>
  <si>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</si>
  <si>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</si>
  <si>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</si>
  <si>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</si>
  <si>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</si>
  <si>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</si>
  <si>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</si>
  <si>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</si>
  <si>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</si>
  <si>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</si>
  <si>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</si>
  <si>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</si>
  <si>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</si>
  <si>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</si>
  <si>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</si>
  <si>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</si>
  <si>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</si>
  <si>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</si>
  <si>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</si>
  <si>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</si>
  <si>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</si>
  <si>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</si>
  <si>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</si>
  <si>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</si>
  <si>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</si>
  <si>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</si>
  <si>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</si>
  <si>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</si>
  <si>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</si>
  <si>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</si>
  <si>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</si>
  <si>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</si>
  <si>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</si>
  <si>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</si>
  <si>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</si>
  <si>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</si>
  <si>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</si>
  <si>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</si>
  <si>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</si>
  <si>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</si>
  <si>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</si>
  <si>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</si>
  <si>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</si>
  <si>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</si>
  <si>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</si>
  <si>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</si>
  <si>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</si>
  <si>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</si>
  <si>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</si>
  <si>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</si>
  <si>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</si>
  <si>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</si>
  <si>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</si>
  <si>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</si>
  <si>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</si>
  <si>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</si>
  <si>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</si>
  <si>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</si>
  <si>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</si>
  <si>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</si>
  <si>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</si>
  <si>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</si>
  <si>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</si>
  <si>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</si>
  <si>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</si>
  <si>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</si>
  <si>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</si>
  <si>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</si>
  <si>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</si>
  <si>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</si>
  <si>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</si>
  <si>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</si>
  <si>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</si>
  <si>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</si>
  <si>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</si>
  <si>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</si>
  <si>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</si>
  <si>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</si>
  <si>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</si>
  <si>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</si>
  <si>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</si>
  <si>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</si>
  <si>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</si>
  <si>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</si>
  <si>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</si>
  <si>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</si>
  <si>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</si>
  <si>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</si>
  <si>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</si>
  <si>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</si>
  <si>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</si>
  <si>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</si>
  <si>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</si>
  <si>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</si>
  <si>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</si>
  <si>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</si>
  <si>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</si>
  <si>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</si>
  <si>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</si>
  <si>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</si>
  <si>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</si>
  <si>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</si>
  <si>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</si>
  <si>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</si>
  <si>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</si>
  <si>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</si>
  <si>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</si>
  <si>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</si>
  <si>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</si>
  <si>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</si>
  <si>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</si>
  <si>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</si>
  <si>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</si>
  <si>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</si>
  <si>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</si>
  <si>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</si>
  <si>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</si>
  <si>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</si>
  <si>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</si>
  <si>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</si>
  <si>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</si>
  <si>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</si>
  <si>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</si>
  <si>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</si>
  <si>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</si>
  <si>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</si>
  <si>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</si>
  <si>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</si>
  <si>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</si>
  <si>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</si>
  <si>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</si>
  <si>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</si>
  <si>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</si>
  <si>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</si>
  <si>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</si>
  <si>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</si>
  <si>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</si>
  <si>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</si>
  <si>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</si>
  <si>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</si>
  <si>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</si>
  <si>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</si>
  <si>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</si>
  <si>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</si>
  <si>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</si>
  <si>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</si>
  <si>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</si>
  <si>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</si>
  <si>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</si>
  <si>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</si>
  <si>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</si>
  <si>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</si>
  <si>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</si>
  <si>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</si>
  <si>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</si>
  <si>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</si>
  <si>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</si>
  <si>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</si>
  <si>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</si>
  <si>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</si>
  <si>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</si>
  <si>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</si>
  <si>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</si>
  <si>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</si>
  <si>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</si>
  <si>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</si>
  <si>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</si>
  <si>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</si>
  <si>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</si>
  <si>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</si>
  <si>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</si>
  <si>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</si>
  <si>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</si>
  <si>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</si>
  <si>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</si>
  <si>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</si>
  <si>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</si>
  <si>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</si>
  <si>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</si>
  <si>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</si>
  <si>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</si>
  <si>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</si>
  <si>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</si>
  <si>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</si>
  <si>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</si>
  <si>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</si>
  <si>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</si>
  <si>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</si>
  <si>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</si>
  <si>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</si>
  <si>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</si>
  <si>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</si>
  <si>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</si>
  <si>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</si>
  <si>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</si>
  <si>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</si>
  <si>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</si>
  <si>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</si>
  <si>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</si>
  <si>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</si>
  <si>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</si>
  <si>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</si>
  <si>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</si>
  <si>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</si>
  <si>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</si>
  <si>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</si>
  <si>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</si>
  <si>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</si>
  <si>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</si>
  <si>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</si>
  <si>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</si>
  <si>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</si>
  <si>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</si>
  <si>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</si>
  <si>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</si>
  <si>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</si>
  <si>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</si>
  <si>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</si>
  <si>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</si>
  <si>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</si>
  <si>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</si>
  <si>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</si>
  <si>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</si>
  <si>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</si>
  <si>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</si>
  <si>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</si>
  <si>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</si>
  <si>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</si>
  <si>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</si>
  <si>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</si>
  <si>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</si>
  <si>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</si>
  <si>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</si>
  <si>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</si>
  <si>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</si>
  <si>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</si>
  <si>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</si>
  <si>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</si>
  <si>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</si>
  <si>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</si>
  <si>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</si>
  <si>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</si>
  <si>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</si>
  <si>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</si>
  <si>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</si>
  <si>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</si>
  <si>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</si>
  <si>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</si>
  <si>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</si>
  <si>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</si>
  <si>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</si>
  <si>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</si>
  <si>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</si>
  <si>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</si>
  <si>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</si>
  <si>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</si>
  <si>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</si>
  <si>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</si>
  <si>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</si>
  <si>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</si>
  <si>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</si>
  <si>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</si>
  <si>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</si>
  <si>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</si>
  <si>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</si>
  <si>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</si>
  <si>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</si>
  <si>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</si>
  <si>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</si>
  <si>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</si>
  <si>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</si>
  <si>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</si>
  <si>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</si>
  <si>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</si>
  <si>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</si>
  <si>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</si>
  <si>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</si>
  <si>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</si>
  <si>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</si>
  <si>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</si>
  <si>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</si>
  <si>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</si>
  <si>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</si>
  <si>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</si>
  <si>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</si>
  <si>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</si>
  <si>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</si>
  <si>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</si>
  <si>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</si>
  <si>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</si>
  <si>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</si>
  <si>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</si>
  <si>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</si>
  <si>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</si>
  <si>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</si>
  <si>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</si>
  <si>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</si>
  <si>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</si>
  <si>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</si>
  <si>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</si>
  <si>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</si>
  <si>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</si>
  <si>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</si>
  <si>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</si>
  <si>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</si>
  <si>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</si>
  <si>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</si>
  <si>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</si>
  <si>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</si>
  <si>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</si>
  <si>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</si>
  <si>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</si>
  <si>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</si>
  <si>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</si>
  <si>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</si>
  <si>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</si>
  <si>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</si>
  <si>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</si>
  <si>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</si>
  <si>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</si>
  <si>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</si>
  <si>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</si>
  <si>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</si>
  <si>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</si>
  <si>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</si>
  <si>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</si>
  <si>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</si>
  <si>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</si>
  <si>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</si>
  <si>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</si>
  <si>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</si>
  <si>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</si>
  <si>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</si>
  <si>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</si>
  <si>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</si>
  <si>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</si>
  <si>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</si>
  <si>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</si>
  <si>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</si>
  <si>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</si>
  <si>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</si>
  <si>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</si>
  <si>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</si>
  <si>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</si>
  <si>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</si>
  <si>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</si>
  <si>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</si>
  <si>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</si>
  <si>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</si>
  <si>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</si>
  <si>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</si>
  <si>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</si>
  <si>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</si>
  <si>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</si>
  <si>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</si>
  <si>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</si>
  <si>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</si>
  <si>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</si>
  <si>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</si>
  <si>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</si>
  <si>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</si>
  <si>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</si>
  <si>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</si>
  <si>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</si>
  <si>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</si>
  <si>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</si>
  <si>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</si>
  <si>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</si>
  <si>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</si>
  <si>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</si>
  <si>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</si>
  <si>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</si>
  <si>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</si>
  <si>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</si>
  <si>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</si>
  <si>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</si>
  <si>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</si>
  <si>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</si>
  <si>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</si>
  <si>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</si>
  <si>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</si>
  <si>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</si>
  <si>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</si>
  <si>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</si>
  <si>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</si>
  <si>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</si>
  <si>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</si>
  <si>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</si>
  <si>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</si>
  <si>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</si>
  <si>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</si>
  <si>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</si>
  <si>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</si>
  <si>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</si>
  <si>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</si>
  <si>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</si>
  <si>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</si>
  <si>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</si>
  <si>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</si>
  <si>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</si>
  <si>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</si>
  <si>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</si>
  <si>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</si>
  <si>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</si>
  <si>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</si>
  <si>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</si>
  <si>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</si>
  <si>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</si>
  <si>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</si>
  <si>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</si>
  <si>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</si>
  <si>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</si>
  <si>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</si>
  <si>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</si>
  <si>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</si>
  <si>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</si>
  <si>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</si>
  <si>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</si>
  <si>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</si>
  <si>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</si>
  <si>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</si>
  <si>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</si>
  <si>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</si>
  <si>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</si>
  <si>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</si>
  <si>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</si>
  <si>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</si>
  <si>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</si>
  <si>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</si>
  <si>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</si>
  <si>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</si>
  <si>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</si>
  <si>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</si>
  <si>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</si>
  <si>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</si>
  <si>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</si>
  <si>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</si>
  <si>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</si>
  <si>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</si>
  <si>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</si>
  <si>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</si>
  <si>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</si>
  <si>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</si>
  <si>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</si>
  <si>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</si>
  <si>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</si>
  <si>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</si>
  <si>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</si>
  <si>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</si>
  <si>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</si>
  <si>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</si>
  <si>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</si>
  <si>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</si>
  <si>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</si>
  <si>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</si>
  <si>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</si>
  <si>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</si>
  <si>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</si>
  <si>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</si>
  <si>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</si>
  <si>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</si>
  <si>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</si>
  <si>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</si>
  <si>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</si>
  <si>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</si>
  <si>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</si>
  <si>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</si>
  <si>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</si>
  <si>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</si>
  <si>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</si>
  <si>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</si>
  <si>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</si>
  <si>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</si>
  <si>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</si>
  <si>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</si>
  <si>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</si>
  <si>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</si>
  <si>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</si>
  <si>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</si>
  <si>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</si>
  <si>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</si>
  <si>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</si>
  <si>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</si>
  <si>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</si>
  <si>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</si>
  <si>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</si>
  <si>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</si>
  <si>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</si>
  <si>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</si>
  <si>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</si>
  <si>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</si>
  <si>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</si>
  <si>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</si>
  <si>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</si>
  <si>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</si>
  <si>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</si>
  <si>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</si>
  <si>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</si>
  <si>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</si>
  <si>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</si>
  <si>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</si>
  <si>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</si>
  <si>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</si>
  <si>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</si>
  <si>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</si>
  <si>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</si>
  <si>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</si>
  <si>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</si>
  <si>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</si>
  <si>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</si>
  <si>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</si>
  <si>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</si>
  <si>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</si>
  <si>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</si>
  <si>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</si>
  <si>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</si>
  <si>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</si>
  <si>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</si>
  <si>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</si>
  <si>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</si>
  <si>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</si>
  <si>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</si>
  <si>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</si>
  <si>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</si>
  <si>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</si>
  <si>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</si>
  <si>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</si>
  <si>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</si>
  <si>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</si>
  <si>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</si>
  <si>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</si>
  <si>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</si>
  <si>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</si>
  <si>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</si>
  <si>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</si>
  <si>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</si>
  <si>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</si>
  <si>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</si>
  <si>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</si>
  <si>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</si>
  <si>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</si>
  <si>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</si>
  <si>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</si>
  <si>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</si>
  <si>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</si>
  <si>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</si>
  <si>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</si>
  <si>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</si>
  <si>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</si>
  <si>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</si>
  <si>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</si>
  <si>
    <t>Opposite</t>
  </si>
  <si>
    <t>Basic shit</t>
  </si>
  <si>
    <t>aer</t>
  </si>
  <si>
    <t>negator/not/zero (fol)</t>
  </si>
  <si>
    <t>after word</t>
  </si>
  <si>
    <t>REMEMBER! The word order is SOV!</t>
  </si>
  <si>
    <t>aerin</t>
  </si>
  <si>
    <t>past tense/ed (-ae)</t>
  </si>
  <si>
    <t>use -sae if ends with syllable</t>
  </si>
  <si>
    <t>fare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</si>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</sst>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theme="1"/>
      <name val="Arial"/>
      <scheme val="minor"/>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0" fillId="0" fontId="6" numFmtId="0" xfId="0"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0" fillId="3" fontId="4" numFmtId="0" xfId="0" applyAlignment="1" applyFont="1">
      <alignment shrinkToFit="0" wrapText="0"/>
    </xf>
    <xf borderId="1" fillId="0" fontId="6" numFmtId="0" xfId="0" applyAlignment="1" applyBorder="1" applyFont="1">
      <alignment readingOrder="0"/>
    </xf>
    <xf borderId="1" fillId="0" fontId="7" numFmtId="0" xfId="0" applyBorder="1" applyFont="1"/>
    <xf borderId="0" fillId="0" fontId="6" numFmtId="0" xfId="0" applyAlignment="1" applyFont="1">
      <alignment readingOrder="0" vertical="center"/>
    </xf>
    <xf borderId="0" fillId="0" fontId="8" numFmtId="0" xfId="0" applyAlignment="1" applyFont="1">
      <alignment readingOrder="0"/>
    </xf>
    <xf borderId="2" fillId="0" fontId="6" numFmtId="0" xfId="0" applyAlignment="1" applyBorder="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0" fontId="4" numFmtId="0" xfId="0" applyAlignment="1" applyFont="1">
      <alignment readingOrder="0" shrinkToFit="0" vertical="center" wrapText="0"/>
    </xf>
    <xf borderId="0" fillId="5" fontId="1" numFmtId="0" xfId="0" applyAlignment="1" applyFont="1">
      <alignment readingOrder="0" shrinkToFit="0" wrapText="0"/>
    </xf>
    <xf borderId="0" fillId="0" fontId="2" numFmtId="0" xfId="0" applyAlignment="1" applyFont="1">
      <alignment readingOrder="0" shrinkToFit="0" wrapText="0"/>
    </xf>
    <xf borderId="0" fillId="0" fontId="9" numFmtId="0" xfId="0" applyAlignment="1" applyFont="1">
      <alignment readingOrder="0"/>
    </xf>
    <xf borderId="1" fillId="0" fontId="4" numFmtId="0" xfId="0" applyAlignment="1" applyBorder="1" applyFont="1">
      <alignment readingOrder="0" shrinkToFit="0" vertical="center" wrapText="0"/>
    </xf>
    <xf borderId="0" fillId="3" fontId="6" numFmtId="0" xfId="0" applyAlignment="1" applyFont="1">
      <alignment readingOrder="0" vertical="center"/>
    </xf>
    <xf borderId="0" fillId="3" fontId="6" numFmtId="0" xfId="0" applyAlignment="1" applyFont="1">
      <alignment readingOrder="0"/>
    </xf>
    <xf borderId="0" fillId="0" fontId="10" numFmtId="0" xfId="0" applyAlignment="1" applyFont="1">
      <alignment readingOrder="0"/>
    </xf>
    <xf borderId="0" fillId="4" fontId="6" numFmtId="0" xfId="0" applyAlignment="1" applyFont="1">
      <alignment readingOrder="0" vertical="center"/>
    </xf>
    <xf borderId="2" fillId="0" fontId="6" numFmtId="0" xfId="0" applyAlignment="1" applyBorder="1" applyFont="1">
      <alignment readingOrder="0" vertical="center"/>
    </xf>
    <xf borderId="2" fillId="0" fontId="4" numFmtId="0" xfId="0" applyAlignment="1" applyBorder="1" applyFont="1">
      <alignment readingOrder="0" shrinkToFit="0" wrapText="0"/>
    </xf>
    <xf borderId="0" fillId="0" fontId="11"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3" fillId="4" fontId="6" numFmtId="0" xfId="0" applyAlignment="1" applyBorder="1" applyFont="1">
      <alignment readingOrder="0"/>
    </xf>
    <xf borderId="0" fillId="0" fontId="12" numFmtId="0" xfId="0" applyAlignment="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4"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4"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4" numFmtId="0" xfId="0" applyAlignment="1" applyFont="1">
      <alignment shrinkToFit="0" wrapText="0"/>
    </xf>
    <xf borderId="0" fillId="0" fontId="6" numFmtId="0" xfId="0" applyAlignment="1" applyFont="1">
      <alignment readingOrder="0" vertical="bottom"/>
    </xf>
    <xf borderId="0" fillId="0" fontId="22"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3" numFmtId="0" xfId="0" applyAlignment="1" applyFont="1">
      <alignment readingOrder="0" shrinkToFit="0" wrapText="0"/>
    </xf>
    <xf borderId="0" fillId="2" fontId="23" numFmtId="0" xfId="0" applyAlignment="1" applyFont="1">
      <alignment readingOrder="0"/>
    </xf>
    <xf borderId="0" fillId="5" fontId="24" numFmtId="0" xfId="0" applyAlignment="1" applyFont="1">
      <alignment readingOrder="0"/>
    </xf>
    <xf borderId="0" fillId="0" fontId="21" numFmtId="0" xfId="0" applyAlignment="1" applyFont="1">
      <alignment readingOrder="0"/>
    </xf>
    <xf borderId="0" fillId="0" fontId="23" numFmtId="0" xfId="0" applyAlignment="1" applyFont="1">
      <alignment readingOrder="0"/>
    </xf>
    <xf borderId="0" fillId="0" fontId="25" numFmtId="0" xfId="0" applyAlignment="1" applyFont="1">
      <alignment readingOrder="0" shrinkToFit="0" wrapText="0"/>
    </xf>
    <xf borderId="0" fillId="7" fontId="2" numFmtId="0" xfId="0" applyAlignment="1" applyFont="1">
      <alignment readingOrder="0" shrinkToFit="0" wrapText="0"/>
    </xf>
    <xf borderId="0" fillId="2" fontId="23" numFmtId="0" xfId="0" applyAlignment="1" applyFont="1">
      <alignment shrinkToFit="0" vertical="bottom" wrapText="0"/>
    </xf>
    <xf borderId="0" fillId="2" fontId="23"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6" numFmtId="0" xfId="0" applyAlignment="1" applyFont="1">
      <alignment vertical="bottom"/>
    </xf>
    <xf borderId="0" fillId="5" fontId="23" numFmtId="0" xfId="0" applyAlignment="1" applyFont="1">
      <alignment shrinkToFit="0" vertical="bottom" wrapText="0"/>
    </xf>
    <xf borderId="0" fillId="5" fontId="3" numFmtId="0" xfId="0" applyAlignment="1" applyFont="1">
      <alignment shrinkToFit="0" vertical="bottom" wrapText="0"/>
    </xf>
    <xf borderId="0" fillId="0" fontId="23"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3"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3"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7" numFmtId="0" xfId="0" applyAlignment="1" applyFont="1">
      <alignment horizontal="left"/>
    </xf>
    <xf borderId="0" fillId="0" fontId="23" numFmtId="0" xfId="0" applyAlignment="1" applyFont="1">
      <alignment shrinkToFit="0" vertical="bottom" wrapText="0"/>
    </xf>
    <xf borderId="0" fillId="0" fontId="3" numFmtId="0" xfId="0" applyAlignment="1" applyFont="1">
      <alignment shrinkToFit="0" vertical="bottom" wrapText="0"/>
    </xf>
    <xf borderId="0" fillId="2" fontId="23" numFmtId="0" xfId="0" applyAlignment="1" applyFont="1">
      <alignment readingOrder="0"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01.25"/>
    <col customWidth="1" min="3" max="3" width="10.13"/>
    <col customWidth="1" min="4" max="4" width="47.5"/>
    <col customWidth="1" min="5" max="5" width="20.0"/>
    <col customWidth="1" min="6" max="6" width="227.13"/>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t="s">
        <v>15</v>
      </c>
      <c r="L2" s="9"/>
      <c r="M2" s="9"/>
      <c r="N2" s="9"/>
      <c r="O2" s="9"/>
      <c r="P2" s="9"/>
      <c r="Q2" s="9"/>
      <c r="R2" s="9"/>
      <c r="S2" s="9"/>
      <c r="T2" s="9"/>
      <c r="U2" s="9"/>
      <c r="V2" s="9"/>
      <c r="W2" s="9"/>
      <c r="X2" s="9"/>
      <c r="Y2" s="9"/>
      <c r="Z2" s="9"/>
    </row>
    <row r="3">
      <c r="A3" s="10" t="s">
        <v>16</v>
      </c>
      <c r="B3" s="11" t="s">
        <v>17</v>
      </c>
      <c r="C3" s="11"/>
      <c r="D3" s="10" t="s">
        <v>18</v>
      </c>
      <c r="F3" s="10" t="s">
        <v>19</v>
      </c>
      <c r="G3" s="5" t="s">
        <v>5</v>
      </c>
      <c r="H3" s="12" t="s">
        <v>20</v>
      </c>
      <c r="I3" s="10" t="s">
        <v>21</v>
      </c>
      <c r="J3" s="10"/>
      <c r="L3" s="9"/>
      <c r="M3" s="9"/>
      <c r="N3" s="9"/>
      <c r="O3" s="9"/>
      <c r="P3" s="9"/>
      <c r="Q3" s="9"/>
      <c r="R3" s="9"/>
      <c r="S3" s="9"/>
      <c r="T3" s="9"/>
      <c r="U3" s="9"/>
      <c r="V3" s="9"/>
      <c r="W3" s="9"/>
      <c r="X3" s="9"/>
      <c r="Y3" s="9"/>
      <c r="Z3" s="9"/>
    </row>
    <row r="4">
      <c r="A4" s="10" t="s">
        <v>22</v>
      </c>
      <c r="B4" s="11" t="s">
        <v>23</v>
      </c>
      <c r="C4" s="11"/>
      <c r="D4" s="10" t="s">
        <v>24</v>
      </c>
      <c r="E4" s="13"/>
      <c r="F4" s="10" t="s">
        <v>25</v>
      </c>
      <c r="G4" s="14" t="str">
        <f>IFERROR(__xludf.DUMMYFUNCTION("FILTER(A:B, EQ(A:A, H3))"),"#N/A")</f>
        <v>#N/A</v>
      </c>
      <c r="H4" s="15"/>
      <c r="I4" s="10" t="s">
        <v>26</v>
      </c>
      <c r="J4" s="10" t="s">
        <v>27</v>
      </c>
      <c r="L4" s="9"/>
      <c r="M4" s="9"/>
      <c r="N4" s="9"/>
      <c r="O4" s="9"/>
      <c r="P4" s="9"/>
      <c r="Q4" s="9"/>
      <c r="R4" s="9"/>
      <c r="S4" s="9"/>
      <c r="T4" s="9"/>
      <c r="U4" s="9"/>
      <c r="V4" s="9"/>
      <c r="W4" s="9"/>
      <c r="X4" s="9"/>
      <c r="Y4" s="9"/>
      <c r="Z4" s="9"/>
    </row>
    <row r="5">
      <c r="A5" s="10" t="s">
        <v>28</v>
      </c>
      <c r="B5" s="11" t="s">
        <v>29</v>
      </c>
      <c r="C5" s="16"/>
      <c r="D5" s="10" t="s">
        <v>30</v>
      </c>
      <c r="F5" s="10" t="s">
        <v>31</v>
      </c>
      <c r="G5" s="17" t="str">
        <f>IFERROR(__xludf.DUMMYFUNCTION("SORT(FILTER(A2:B1724, REGEXMATCH(B2:B1724, H3)), 2, TRUE)"),"melðan")</f>
        <v>melðan</v>
      </c>
      <c r="H5" s="11" t="str">
        <f>IFERROR(__xludf.DUMMYFUNCTION("""COMPUTED_VALUE"""),"days of yore; old or bygone times; ancient times")</f>
        <v>days of yore; old or bygone times; ancient times</v>
      </c>
      <c r="I5" s="10" t="s">
        <v>32</v>
      </c>
      <c r="J5" s="10" t="s">
        <v>33</v>
      </c>
      <c r="L5" s="9"/>
      <c r="M5" s="9"/>
      <c r="N5" s="9"/>
      <c r="O5" s="9"/>
      <c r="P5" s="9"/>
      <c r="Q5" s="9"/>
      <c r="R5" s="9"/>
      <c r="S5" s="9"/>
      <c r="T5" s="9"/>
      <c r="U5" s="9"/>
      <c r="V5" s="9"/>
      <c r="W5" s="9"/>
      <c r="X5" s="9"/>
      <c r="Y5" s="9"/>
      <c r="Z5" s="9"/>
    </row>
    <row r="6">
      <c r="A6" s="10" t="s">
        <v>34</v>
      </c>
      <c r="B6" s="11" t="s">
        <v>35</v>
      </c>
      <c r="C6" s="11"/>
      <c r="D6" s="18"/>
      <c r="E6" s="19"/>
      <c r="F6" s="18"/>
      <c r="G6" s="11" t="str">
        <f>IFERROR(__xludf.DUMMYFUNCTION("""COMPUTED_VALUE"""),"endr")</f>
        <v>endr</v>
      </c>
      <c r="H6" s="11" t="str">
        <f>IFERROR(__xludf.DUMMYFUNCTION("""COMPUTED_VALUE"""),"yore, a while ago, a long time ago (noun, adjective)")</f>
        <v>yore, a while ago, a long time ago (noun, adjective)</v>
      </c>
      <c r="I6" s="20" t="s">
        <v>36</v>
      </c>
      <c r="J6" s="10" t="s">
        <v>37</v>
      </c>
      <c r="L6" s="9"/>
      <c r="M6" s="9"/>
      <c r="N6" s="9"/>
      <c r="O6" s="9"/>
      <c r="P6" s="9"/>
      <c r="Q6" s="9"/>
      <c r="R6" s="9"/>
      <c r="S6" s="9"/>
      <c r="T6" s="9"/>
      <c r="U6" s="9"/>
      <c r="V6" s="9"/>
      <c r="W6" s="9"/>
      <c r="X6" s="9"/>
      <c r="Y6" s="9"/>
      <c r="Z6" s="9"/>
    </row>
    <row r="7">
      <c r="A7" s="10" t="s">
        <v>38</v>
      </c>
      <c r="B7" s="11" t="s">
        <v>39</v>
      </c>
      <c r="C7" s="11"/>
      <c r="D7" s="10" t="s">
        <v>40</v>
      </c>
      <c r="E7" s="13"/>
      <c r="F7" s="10" t="s">
        <v>41</v>
      </c>
      <c r="G7" s="9"/>
      <c r="H7" s="9"/>
      <c r="J7" s="21" t="s">
        <v>42</v>
      </c>
      <c r="L7" s="9"/>
      <c r="M7" s="9"/>
      <c r="N7" s="9"/>
      <c r="O7" s="9"/>
      <c r="P7" s="9"/>
      <c r="Q7" s="9"/>
      <c r="R7" s="9"/>
      <c r="S7" s="9"/>
      <c r="T7" s="9"/>
      <c r="U7" s="9"/>
      <c r="V7" s="9"/>
      <c r="W7" s="9"/>
      <c r="X7" s="9"/>
      <c r="Y7" s="9"/>
      <c r="Z7" s="9"/>
    </row>
    <row r="8">
      <c r="A8" s="10" t="s">
        <v>43</v>
      </c>
      <c r="B8" s="11" t="s">
        <v>44</v>
      </c>
      <c r="C8" s="11"/>
      <c r="D8" s="10" t="s">
        <v>45</v>
      </c>
      <c r="E8" s="13"/>
      <c r="F8" s="10" t="s">
        <v>46</v>
      </c>
      <c r="G8" s="9"/>
      <c r="H8" s="9"/>
      <c r="J8" s="10" t="s">
        <v>47</v>
      </c>
      <c r="L8" s="9"/>
      <c r="M8" s="9"/>
      <c r="N8" s="9"/>
      <c r="O8" s="9"/>
      <c r="P8" s="9"/>
      <c r="Q8" s="9"/>
      <c r="R8" s="9"/>
      <c r="S8" s="9"/>
      <c r="T8" s="9"/>
      <c r="U8" s="9"/>
      <c r="V8" s="9"/>
      <c r="W8" s="9"/>
      <c r="X8" s="9"/>
      <c r="Y8" s="9"/>
      <c r="Z8" s="9"/>
    </row>
    <row r="9">
      <c r="A9" s="10" t="s">
        <v>48</v>
      </c>
      <c r="B9" s="11" t="s">
        <v>49</v>
      </c>
      <c r="C9" s="11"/>
      <c r="D9" s="22" t="s">
        <v>50</v>
      </c>
      <c r="E9" s="22" t="s">
        <v>51</v>
      </c>
      <c r="F9" s="22" t="s">
        <v>52</v>
      </c>
      <c r="G9" s="11"/>
      <c r="H9" s="9"/>
      <c r="I9" s="10" t="s">
        <v>53</v>
      </c>
      <c r="J9" s="10" t="s">
        <v>54</v>
      </c>
      <c r="L9" s="9"/>
      <c r="M9" s="9"/>
      <c r="N9" s="9"/>
      <c r="O9" s="9"/>
      <c r="P9" s="9"/>
      <c r="Q9" s="9"/>
      <c r="R9" s="9"/>
      <c r="S9" s="9"/>
      <c r="T9" s="9"/>
      <c r="U9" s="9"/>
      <c r="V9" s="9"/>
      <c r="W9" s="9"/>
      <c r="X9" s="9"/>
      <c r="Y9" s="9"/>
      <c r="Z9" s="9"/>
    </row>
    <row r="10">
      <c r="A10" s="10" t="s">
        <v>55</v>
      </c>
      <c r="B10" s="11" t="s">
        <v>56</v>
      </c>
      <c r="C10" s="11"/>
      <c r="D10" s="23" t="s">
        <v>57</v>
      </c>
      <c r="E10" s="10" t="s">
        <v>58</v>
      </c>
      <c r="F10" s="11" t="s">
        <v>59</v>
      </c>
      <c r="G10" s="9"/>
      <c r="H10" s="9"/>
      <c r="I10" s="10" t="s">
        <v>60</v>
      </c>
      <c r="J10" s="10" t="s">
        <v>61</v>
      </c>
      <c r="L10" s="9"/>
      <c r="M10" s="9"/>
      <c r="N10" s="9"/>
      <c r="O10" s="9"/>
      <c r="P10" s="9"/>
      <c r="Q10" s="9"/>
      <c r="R10" s="9"/>
      <c r="S10" s="9"/>
      <c r="T10" s="9"/>
      <c r="U10" s="9"/>
      <c r="V10" s="9"/>
      <c r="W10" s="9"/>
      <c r="X10" s="9"/>
      <c r="Y10" s="9"/>
      <c r="Z10" s="9"/>
    </row>
    <row r="11">
      <c r="A11" s="11" t="s">
        <v>62</v>
      </c>
      <c r="B11" s="11" t="s">
        <v>63</v>
      </c>
      <c r="C11" s="11"/>
      <c r="D11" s="24" t="s">
        <v>64</v>
      </c>
      <c r="E11" s="18" t="s">
        <v>65</v>
      </c>
      <c r="F11" s="24" t="s">
        <v>66</v>
      </c>
      <c r="G11" s="9"/>
      <c r="H11" s="9"/>
      <c r="I11" s="10" t="s">
        <v>67</v>
      </c>
      <c r="J11" s="10" t="s">
        <v>68</v>
      </c>
      <c r="L11" s="9"/>
      <c r="M11" s="9"/>
      <c r="N11" s="9"/>
      <c r="O11" s="9"/>
      <c r="P11" s="9"/>
      <c r="Q11" s="9"/>
      <c r="R11" s="9"/>
      <c r="S11" s="9"/>
      <c r="T11" s="9"/>
      <c r="U11" s="9"/>
      <c r="V11" s="9"/>
      <c r="W11" s="9"/>
      <c r="X11" s="9"/>
      <c r="Y11" s="9"/>
      <c r="Z11" s="9"/>
    </row>
    <row r="12">
      <c r="A12" s="10" t="s">
        <v>69</v>
      </c>
      <c r="B12" s="11" t="s">
        <v>70</v>
      </c>
      <c r="C12" s="11"/>
      <c r="D12" s="25" t="s">
        <v>71</v>
      </c>
      <c r="E12" s="20" t="s">
        <v>72</v>
      </c>
      <c r="F12" s="11" t="s">
        <v>73</v>
      </c>
      <c r="G12" s="9"/>
      <c r="H12" s="9"/>
      <c r="L12" s="9"/>
      <c r="M12" s="9"/>
      <c r="N12" s="9"/>
      <c r="O12" s="9"/>
      <c r="P12" s="9"/>
      <c r="Q12" s="9"/>
      <c r="R12" s="9"/>
      <c r="S12" s="9"/>
      <c r="T12" s="9"/>
      <c r="U12" s="9"/>
      <c r="V12" s="9"/>
      <c r="W12" s="9"/>
      <c r="X12" s="9"/>
      <c r="Y12" s="9"/>
      <c r="Z12" s="9"/>
    </row>
    <row r="13">
      <c r="A13" s="11" t="s">
        <v>74</v>
      </c>
      <c r="B13" s="11" t="s">
        <v>75</v>
      </c>
      <c r="C13" s="11"/>
      <c r="D13" s="26" t="s">
        <v>76</v>
      </c>
      <c r="E13" s="26" t="s">
        <v>77</v>
      </c>
      <c r="F13" s="11" t="s">
        <v>78</v>
      </c>
      <c r="G13" s="9"/>
      <c r="H13" s="9"/>
      <c r="I13" s="7" t="s">
        <v>79</v>
      </c>
      <c r="J13" s="27" t="s">
        <v>8</v>
      </c>
      <c r="L13" s="9"/>
      <c r="M13" s="9"/>
      <c r="N13" s="9"/>
      <c r="O13" s="9"/>
      <c r="P13" s="9"/>
      <c r="Q13" s="9"/>
      <c r="R13" s="9"/>
      <c r="S13" s="9"/>
      <c r="T13" s="9"/>
      <c r="U13" s="9"/>
      <c r="V13" s="9"/>
      <c r="W13" s="9"/>
      <c r="X13" s="9"/>
      <c r="Y13" s="9"/>
      <c r="Z13" s="9"/>
    </row>
    <row r="14">
      <c r="A14" s="11" t="s">
        <v>80</v>
      </c>
      <c r="B14" s="11" t="s">
        <v>81</v>
      </c>
      <c r="C14" s="11"/>
      <c r="D14" s="24" t="s">
        <v>82</v>
      </c>
      <c r="E14" s="24" t="s">
        <v>65</v>
      </c>
      <c r="F14" s="24" t="s">
        <v>83</v>
      </c>
      <c r="G14" s="9"/>
      <c r="H14" s="9"/>
      <c r="I14" s="11" t="s">
        <v>84</v>
      </c>
      <c r="J14" s="11" t="s">
        <v>85</v>
      </c>
      <c r="L14" s="9"/>
      <c r="M14" s="9"/>
      <c r="N14" s="9"/>
      <c r="O14" s="9"/>
      <c r="P14" s="9"/>
      <c r="Q14" s="9"/>
      <c r="R14" s="9"/>
      <c r="S14" s="9"/>
      <c r="T14" s="9"/>
      <c r="U14" s="9"/>
      <c r="V14" s="9"/>
      <c r="W14" s="9"/>
      <c r="X14" s="9"/>
      <c r="Y14" s="9"/>
      <c r="Z14" s="9"/>
    </row>
    <row r="15">
      <c r="A15" s="10" t="s">
        <v>86</v>
      </c>
      <c r="B15" s="11" t="s">
        <v>87</v>
      </c>
      <c r="C15" s="11"/>
      <c r="D15" s="25" t="s">
        <v>88</v>
      </c>
      <c r="E15" s="26" t="s">
        <v>72</v>
      </c>
      <c r="F15" s="11" t="s">
        <v>89</v>
      </c>
      <c r="G15" s="9"/>
      <c r="H15" s="9"/>
      <c r="I15" s="11" t="s">
        <v>90</v>
      </c>
      <c r="J15" s="11" t="s">
        <v>91</v>
      </c>
      <c r="L15" s="9"/>
      <c r="M15" s="9"/>
      <c r="N15" s="9"/>
      <c r="O15" s="9"/>
      <c r="P15" s="9"/>
      <c r="Q15" s="9"/>
      <c r="R15" s="9"/>
      <c r="S15" s="9"/>
      <c r="T15" s="9"/>
      <c r="U15" s="9"/>
      <c r="V15" s="9"/>
      <c r="W15" s="9"/>
      <c r="X15" s="9"/>
      <c r="Y15" s="9"/>
      <c r="Z15" s="9"/>
    </row>
    <row r="16">
      <c r="A16" s="10" t="s">
        <v>92</v>
      </c>
      <c r="B16" s="11" t="s">
        <v>93</v>
      </c>
      <c r="C16" s="11"/>
      <c r="F16" s="28" t="s">
        <v>94</v>
      </c>
      <c r="G16" s="9"/>
      <c r="H16" s="9"/>
      <c r="I16" s="11" t="s">
        <v>95</v>
      </c>
      <c r="J16" s="11" t="s">
        <v>96</v>
      </c>
      <c r="L16" s="9"/>
      <c r="M16" s="9"/>
      <c r="N16" s="9"/>
      <c r="O16" s="9"/>
      <c r="P16" s="9"/>
      <c r="Q16" s="9"/>
      <c r="R16" s="9"/>
      <c r="S16" s="9"/>
      <c r="T16" s="9"/>
      <c r="U16" s="9"/>
      <c r="V16" s="9"/>
      <c r="W16" s="9"/>
      <c r="X16" s="9"/>
      <c r="Y16" s="9"/>
      <c r="Z16" s="9"/>
    </row>
    <row r="17">
      <c r="A17" s="29" t="s">
        <v>97</v>
      </c>
      <c r="B17" s="11" t="s">
        <v>98</v>
      </c>
      <c r="C17" s="11"/>
      <c r="D17" s="10" t="s">
        <v>99</v>
      </c>
      <c r="E17" s="10" t="s">
        <v>72</v>
      </c>
      <c r="F17" s="11" t="s">
        <v>100</v>
      </c>
      <c r="G17" s="9"/>
      <c r="H17" s="9"/>
      <c r="I17" s="11" t="s">
        <v>101</v>
      </c>
      <c r="J17" s="11" t="s">
        <v>102</v>
      </c>
      <c r="L17" s="9"/>
      <c r="M17" s="9"/>
      <c r="N17" s="9"/>
      <c r="O17" s="9"/>
      <c r="P17" s="9"/>
      <c r="Q17" s="9"/>
      <c r="R17" s="9"/>
      <c r="S17" s="9"/>
      <c r="T17" s="9"/>
      <c r="U17" s="9"/>
      <c r="V17" s="9"/>
      <c r="W17" s="9"/>
      <c r="X17" s="9"/>
      <c r="Y17" s="9"/>
      <c r="Z17" s="9"/>
    </row>
    <row r="18">
      <c r="A18" s="10" t="s">
        <v>103</v>
      </c>
      <c r="B18" s="11" t="s">
        <v>104</v>
      </c>
      <c r="C18" s="11"/>
      <c r="D18" s="10" t="s">
        <v>105</v>
      </c>
      <c r="E18" s="10" t="s">
        <v>72</v>
      </c>
      <c r="F18" s="11" t="s">
        <v>106</v>
      </c>
      <c r="G18" s="9"/>
      <c r="H18" s="9"/>
      <c r="I18" s="10" t="s">
        <v>107</v>
      </c>
      <c r="J18" s="10" t="s">
        <v>108</v>
      </c>
      <c r="L18" s="9"/>
      <c r="M18" s="9"/>
      <c r="N18" s="9"/>
      <c r="O18" s="9"/>
      <c r="P18" s="9"/>
      <c r="Q18" s="9"/>
      <c r="R18" s="9"/>
      <c r="S18" s="9"/>
      <c r="T18" s="9"/>
      <c r="U18" s="9"/>
      <c r="V18" s="9"/>
      <c r="W18" s="9"/>
      <c r="X18" s="9"/>
      <c r="Y18" s="9"/>
      <c r="Z18" s="9"/>
    </row>
    <row r="19">
      <c r="A19" s="16" t="s">
        <v>109</v>
      </c>
      <c r="B19" s="11" t="s">
        <v>110</v>
      </c>
      <c r="C19" s="11"/>
      <c r="D19" s="30" t="s">
        <v>111</v>
      </c>
      <c r="E19" s="30" t="s">
        <v>72</v>
      </c>
      <c r="F19" s="24" t="s">
        <v>112</v>
      </c>
      <c r="G19" s="9"/>
      <c r="H19" s="13"/>
      <c r="I19" s="10" t="s">
        <v>113</v>
      </c>
      <c r="J19" s="10" t="s">
        <v>114</v>
      </c>
      <c r="L19" s="9"/>
      <c r="M19" s="9"/>
      <c r="N19" s="9"/>
      <c r="O19" s="9"/>
      <c r="P19" s="9"/>
      <c r="Q19" s="9"/>
      <c r="R19" s="9"/>
      <c r="S19" s="9"/>
      <c r="T19" s="9"/>
      <c r="U19" s="9"/>
      <c r="V19" s="9"/>
      <c r="W19" s="9"/>
      <c r="X19" s="9"/>
      <c r="Y19" s="9"/>
      <c r="Z19" s="9"/>
    </row>
    <row r="20">
      <c r="A20" s="10" t="s">
        <v>115</v>
      </c>
      <c r="B20" s="11" t="s">
        <v>116</v>
      </c>
      <c r="C20" s="11"/>
      <c r="D20" s="31" t="s">
        <v>117</v>
      </c>
      <c r="E20" s="31" t="s">
        <v>72</v>
      </c>
      <c r="F20" s="32" t="s">
        <v>118</v>
      </c>
      <c r="G20" s="9"/>
      <c r="H20" s="9"/>
      <c r="I20" s="10"/>
      <c r="J20" s="33"/>
      <c r="L20" s="9"/>
      <c r="M20" s="9"/>
      <c r="N20" s="9"/>
      <c r="O20" s="9"/>
      <c r="P20" s="9"/>
      <c r="Q20" s="9"/>
      <c r="R20" s="9"/>
      <c r="S20" s="9"/>
      <c r="T20" s="9"/>
      <c r="U20" s="9"/>
      <c r="V20" s="9"/>
      <c r="W20" s="9"/>
      <c r="X20" s="9"/>
      <c r="Y20" s="9"/>
      <c r="Z20" s="9"/>
    </row>
    <row r="21">
      <c r="A21" s="11" t="s">
        <v>119</v>
      </c>
      <c r="B21" s="11" t="s">
        <v>120</v>
      </c>
      <c r="C21" s="11"/>
      <c r="D21" s="31" t="s">
        <v>121</v>
      </c>
      <c r="F21" s="32" t="s">
        <v>122</v>
      </c>
      <c r="G21" s="9"/>
      <c r="H21" s="9"/>
      <c r="I21" s="11"/>
      <c r="J21" s="11"/>
      <c r="L21" s="9"/>
      <c r="M21" s="9"/>
      <c r="N21" s="9"/>
      <c r="O21" s="9"/>
      <c r="P21" s="9"/>
      <c r="Q21" s="9"/>
      <c r="R21" s="9"/>
      <c r="S21" s="9"/>
      <c r="T21" s="9"/>
      <c r="U21" s="9"/>
      <c r="V21" s="9"/>
      <c r="W21" s="9"/>
      <c r="X21" s="9"/>
      <c r="Y21" s="9"/>
      <c r="Z21" s="9"/>
    </row>
    <row r="22">
      <c r="A22" s="11" t="s">
        <v>123</v>
      </c>
      <c r="B22" s="11" t="s">
        <v>124</v>
      </c>
      <c r="C22" s="11"/>
      <c r="D22" s="12" t="s">
        <v>125</v>
      </c>
      <c r="E22" s="34" t="s">
        <v>72</v>
      </c>
      <c r="F22" s="12" t="s">
        <v>126</v>
      </c>
      <c r="G22" s="9"/>
      <c r="H22" s="9"/>
      <c r="I22" s="11"/>
      <c r="J22" s="11"/>
      <c r="L22" s="9"/>
      <c r="M22" s="9"/>
      <c r="N22" s="9"/>
      <c r="O22" s="9"/>
      <c r="P22" s="9"/>
      <c r="Q22" s="9"/>
      <c r="R22" s="9"/>
      <c r="S22" s="9"/>
      <c r="T22" s="9"/>
      <c r="U22" s="9"/>
      <c r="V22" s="9"/>
      <c r="W22" s="9"/>
      <c r="X22" s="9"/>
      <c r="Y22" s="9"/>
      <c r="Z22" s="9"/>
    </row>
    <row r="23">
      <c r="A23" s="10" t="s">
        <v>127</v>
      </c>
      <c r="B23" s="11" t="s">
        <v>128</v>
      </c>
      <c r="C23" s="11"/>
      <c r="D23" s="12" t="s">
        <v>129</v>
      </c>
      <c r="F23" s="12" t="s">
        <v>130</v>
      </c>
      <c r="G23" s="9"/>
      <c r="H23" s="9"/>
      <c r="I23" s="11"/>
      <c r="J23" s="11"/>
      <c r="L23" s="9"/>
      <c r="M23" s="9"/>
      <c r="N23" s="9"/>
      <c r="O23" s="9"/>
      <c r="P23" s="9"/>
      <c r="Q23" s="9"/>
      <c r="R23" s="9"/>
      <c r="S23" s="9"/>
      <c r="T23" s="9"/>
      <c r="U23" s="9"/>
      <c r="V23" s="9"/>
      <c r="W23" s="9"/>
      <c r="X23" s="9"/>
      <c r="Y23" s="9"/>
      <c r="Z23" s="9"/>
    </row>
    <row r="24">
      <c r="A24" s="10" t="s">
        <v>131</v>
      </c>
      <c r="B24" s="11" t="s">
        <v>132</v>
      </c>
      <c r="C24" s="11"/>
      <c r="D24" s="12" t="s">
        <v>133</v>
      </c>
      <c r="F24" s="12" t="s">
        <v>134</v>
      </c>
      <c r="G24" s="9"/>
      <c r="H24" s="9"/>
      <c r="I24" s="11"/>
      <c r="J24" s="11"/>
      <c r="L24" s="9"/>
      <c r="M24" s="9"/>
      <c r="N24" s="9"/>
      <c r="O24" s="9"/>
      <c r="P24" s="9"/>
      <c r="Q24" s="9"/>
      <c r="R24" s="9"/>
      <c r="S24" s="9"/>
      <c r="T24" s="9"/>
      <c r="U24" s="9"/>
      <c r="V24" s="9"/>
      <c r="W24" s="9"/>
      <c r="X24" s="9"/>
      <c r="Y24" s="9"/>
      <c r="Z24" s="9"/>
    </row>
    <row r="25">
      <c r="A25" s="10" t="s">
        <v>135</v>
      </c>
      <c r="B25" s="11" t="s">
        <v>136</v>
      </c>
      <c r="C25" s="11"/>
      <c r="D25" s="35" t="s">
        <v>137</v>
      </c>
      <c r="E25" s="25" t="s">
        <v>72</v>
      </c>
      <c r="F25" s="36" t="s">
        <v>138</v>
      </c>
      <c r="G25" s="9"/>
      <c r="H25" s="9"/>
      <c r="I25" s="28" t="s">
        <v>139</v>
      </c>
      <c r="J25" s="37" t="s">
        <v>140</v>
      </c>
      <c r="L25" s="9"/>
      <c r="M25" s="9"/>
      <c r="N25" s="9"/>
      <c r="O25" s="9"/>
      <c r="P25" s="9"/>
      <c r="Q25" s="9"/>
      <c r="R25" s="9"/>
      <c r="S25" s="9"/>
      <c r="T25" s="9"/>
      <c r="U25" s="9"/>
      <c r="V25" s="9"/>
      <c r="W25" s="9"/>
      <c r="X25" s="9"/>
      <c r="Y25" s="9"/>
      <c r="Z25" s="9"/>
    </row>
    <row r="26">
      <c r="A26" s="11" t="s">
        <v>141</v>
      </c>
      <c r="B26" s="11" t="s">
        <v>142</v>
      </c>
      <c r="C26" s="11"/>
      <c r="D26" s="11" t="s">
        <v>143</v>
      </c>
      <c r="E26" s="26" t="s">
        <v>72</v>
      </c>
      <c r="F26" s="10" t="s">
        <v>144</v>
      </c>
      <c r="G26" s="9"/>
      <c r="H26" s="9"/>
      <c r="I26" s="38"/>
      <c r="L26" s="9"/>
      <c r="M26" s="9"/>
      <c r="N26" s="9"/>
      <c r="O26" s="9"/>
      <c r="P26" s="9"/>
      <c r="Q26" s="9"/>
      <c r="R26" s="9"/>
      <c r="S26" s="9"/>
      <c r="T26" s="9"/>
      <c r="U26" s="9"/>
      <c r="V26" s="9"/>
      <c r="W26" s="9"/>
      <c r="X26" s="9"/>
      <c r="Y26" s="9"/>
      <c r="Z26" s="9"/>
    </row>
    <row r="27">
      <c r="A27" s="10" t="s">
        <v>145</v>
      </c>
      <c r="B27" s="11" t="s">
        <v>146</v>
      </c>
      <c r="C27" s="11"/>
      <c r="D27" s="18" t="s">
        <v>147</v>
      </c>
      <c r="F27" s="10" t="s">
        <v>148</v>
      </c>
      <c r="G27" s="9"/>
      <c r="H27" s="9"/>
      <c r="I27" s="39"/>
      <c r="L27" s="9"/>
      <c r="M27" s="9"/>
      <c r="N27" s="9"/>
      <c r="O27" s="9"/>
      <c r="P27" s="9"/>
      <c r="Q27" s="9"/>
      <c r="R27" s="9"/>
      <c r="S27" s="9"/>
      <c r="T27" s="9"/>
      <c r="U27" s="9"/>
      <c r="V27" s="9"/>
      <c r="W27" s="9"/>
      <c r="X27" s="9"/>
      <c r="Y27" s="9"/>
      <c r="Z27" s="9"/>
    </row>
    <row r="28">
      <c r="A28" s="10" t="s">
        <v>149</v>
      </c>
      <c r="B28" s="11" t="s">
        <v>150</v>
      </c>
      <c r="C28" s="11"/>
      <c r="D28" s="40" t="s">
        <v>151</v>
      </c>
      <c r="E28" s="41" t="s">
        <v>152</v>
      </c>
      <c r="F28" s="6" t="s">
        <v>153</v>
      </c>
      <c r="G28" s="9"/>
      <c r="H28" s="9"/>
      <c r="I28" s="11"/>
      <c r="J28" s="42" t="s">
        <v>154</v>
      </c>
      <c r="L28" s="9"/>
      <c r="M28" s="9"/>
      <c r="N28" s="9"/>
      <c r="O28" s="9"/>
      <c r="P28" s="9"/>
      <c r="Q28" s="9"/>
      <c r="R28" s="9"/>
      <c r="S28" s="9"/>
      <c r="T28" s="9"/>
      <c r="U28" s="9"/>
      <c r="V28" s="9"/>
      <c r="W28" s="9"/>
      <c r="X28" s="9"/>
      <c r="Y28" s="9"/>
      <c r="Z28" s="9"/>
    </row>
    <row r="29">
      <c r="A29" s="10" t="s">
        <v>155</v>
      </c>
      <c r="B29" s="11" t="s">
        <v>156</v>
      </c>
      <c r="C29" s="11"/>
      <c r="D29" s="10" t="s">
        <v>157</v>
      </c>
      <c r="E29" s="10" t="s">
        <v>158</v>
      </c>
      <c r="F29" s="10" t="s">
        <v>159</v>
      </c>
      <c r="G29" s="9"/>
      <c r="H29" s="9"/>
      <c r="L29" s="9"/>
      <c r="M29" s="9"/>
      <c r="N29" s="9"/>
      <c r="O29" s="9"/>
      <c r="P29" s="9"/>
      <c r="Q29" s="9"/>
      <c r="R29" s="9"/>
      <c r="S29" s="9"/>
      <c r="T29" s="9"/>
      <c r="U29" s="9"/>
      <c r="V29" s="9"/>
      <c r="W29" s="9"/>
      <c r="X29" s="9"/>
      <c r="Y29" s="9"/>
      <c r="Z29" s="9"/>
    </row>
    <row r="30">
      <c r="A30" s="10" t="s">
        <v>160</v>
      </c>
      <c r="B30" s="11" t="s">
        <v>161</v>
      </c>
      <c r="C30" s="16"/>
      <c r="D30" s="10" t="s">
        <v>162</v>
      </c>
      <c r="E30" s="10" t="s">
        <v>158</v>
      </c>
      <c r="F30" s="10" t="s">
        <v>163</v>
      </c>
      <c r="G30" s="9"/>
      <c r="H30" s="9"/>
      <c r="J30" s="43" t="s">
        <v>164</v>
      </c>
      <c r="L30" s="9"/>
      <c r="M30" s="9"/>
      <c r="N30" s="9"/>
      <c r="O30" s="9"/>
      <c r="P30" s="9"/>
      <c r="Q30" s="9"/>
      <c r="R30" s="9"/>
      <c r="S30" s="9"/>
      <c r="T30" s="9"/>
      <c r="U30" s="9"/>
      <c r="V30" s="9"/>
      <c r="W30" s="9"/>
      <c r="X30" s="9"/>
      <c r="Y30" s="9"/>
    </row>
    <row r="31">
      <c r="A31" s="10" t="s">
        <v>165</v>
      </c>
      <c r="B31" s="11" t="s">
        <v>166</v>
      </c>
      <c r="C31" s="11"/>
      <c r="D31" s="12" t="s">
        <v>167</v>
      </c>
      <c r="E31" s="12" t="s">
        <v>168</v>
      </c>
      <c r="F31" s="12" t="s">
        <v>169</v>
      </c>
      <c r="G31" s="9"/>
      <c r="H31" s="9"/>
      <c r="L31" s="9"/>
      <c r="M31" s="9"/>
      <c r="N31" s="9"/>
      <c r="O31" s="9"/>
      <c r="P31" s="9"/>
      <c r="Q31" s="9"/>
      <c r="R31" s="9"/>
      <c r="S31" s="9"/>
      <c r="T31" s="9"/>
      <c r="U31" s="9"/>
      <c r="V31" s="9"/>
      <c r="W31" s="9"/>
      <c r="X31" s="9"/>
      <c r="Y31" s="9"/>
      <c r="Z31" s="9"/>
    </row>
    <row r="32">
      <c r="A32" s="11" t="s">
        <v>170</v>
      </c>
      <c r="B32" s="10" t="s">
        <v>171</v>
      </c>
      <c r="C32" s="11"/>
      <c r="D32" s="44" t="s">
        <v>172</v>
      </c>
      <c r="E32" s="12" t="s">
        <v>173</v>
      </c>
      <c r="F32" s="6" t="s">
        <v>174</v>
      </c>
      <c r="G32" s="9"/>
      <c r="H32" s="9"/>
      <c r="J32" s="45" t="s">
        <v>175</v>
      </c>
      <c r="L32" s="9"/>
      <c r="M32" s="9"/>
      <c r="N32" s="9"/>
      <c r="O32" s="9"/>
      <c r="P32" s="9"/>
      <c r="Q32" s="9"/>
      <c r="R32" s="9"/>
      <c r="S32" s="9"/>
      <c r="T32" s="9"/>
      <c r="U32" s="9"/>
      <c r="V32" s="9"/>
      <c r="W32" s="9"/>
      <c r="X32" s="9"/>
      <c r="Y32" s="9"/>
      <c r="Z32" s="9"/>
    </row>
    <row r="33">
      <c r="A33" s="10" t="s">
        <v>176</v>
      </c>
      <c r="B33" s="11" t="s">
        <v>177</v>
      </c>
      <c r="C33" s="11"/>
      <c r="D33" s="22" t="s">
        <v>178</v>
      </c>
      <c r="E33" s="10" t="s">
        <v>72</v>
      </c>
      <c r="F33" s="10" t="s">
        <v>179</v>
      </c>
      <c r="G33" s="9"/>
      <c r="H33" s="9"/>
      <c r="I33" s="10"/>
      <c r="J33" s="46" t="s">
        <v>180</v>
      </c>
      <c r="L33" s="9"/>
      <c r="M33" s="9"/>
      <c r="N33" s="9"/>
      <c r="O33" s="9"/>
      <c r="P33" s="9"/>
      <c r="Q33" s="9"/>
      <c r="R33" s="9"/>
      <c r="S33" s="9"/>
      <c r="T33" s="9"/>
      <c r="U33" s="9"/>
      <c r="V33" s="9"/>
      <c r="W33" s="9"/>
      <c r="X33" s="9"/>
      <c r="Y33" s="9"/>
      <c r="Z33" s="9"/>
    </row>
    <row r="34">
      <c r="A34" s="10" t="s">
        <v>181</v>
      </c>
      <c r="B34" s="11" t="s">
        <v>182</v>
      </c>
      <c r="C34" s="11"/>
      <c r="G34" s="9"/>
      <c r="H34" s="9"/>
      <c r="J34" s="45" t="s">
        <v>183</v>
      </c>
      <c r="L34" s="9"/>
      <c r="M34" s="9"/>
      <c r="N34" s="9"/>
      <c r="O34" s="9"/>
      <c r="P34" s="9"/>
      <c r="Q34" s="9"/>
      <c r="R34" s="9"/>
      <c r="S34" s="9"/>
      <c r="T34" s="9"/>
      <c r="U34" s="9"/>
      <c r="V34" s="9"/>
      <c r="W34" s="9"/>
      <c r="X34" s="9"/>
      <c r="Y34" s="9"/>
      <c r="Z34" s="9"/>
    </row>
    <row r="35">
      <c r="A35" s="10" t="s">
        <v>184</v>
      </c>
      <c r="B35" s="11" t="s">
        <v>185</v>
      </c>
      <c r="C35" s="11"/>
      <c r="D35" s="47" t="s">
        <v>186</v>
      </c>
      <c r="E35" s="47" t="s">
        <v>187</v>
      </c>
      <c r="F35" s="47" t="s">
        <v>188</v>
      </c>
      <c r="G35" s="9"/>
      <c r="H35" s="9"/>
      <c r="I35" s="11"/>
      <c r="J35" s="46" t="s">
        <v>189</v>
      </c>
      <c r="L35" s="9"/>
      <c r="M35" s="9"/>
      <c r="N35" s="9"/>
      <c r="O35" s="9"/>
      <c r="P35" s="9"/>
      <c r="Q35" s="9"/>
      <c r="R35" s="9"/>
      <c r="S35" s="9"/>
      <c r="T35" s="9"/>
      <c r="U35" s="9"/>
      <c r="V35" s="9"/>
      <c r="W35" s="9"/>
      <c r="X35" s="9"/>
      <c r="Y35" s="9"/>
      <c r="Z35" s="9"/>
    </row>
    <row r="36">
      <c r="A36" s="10" t="s">
        <v>190</v>
      </c>
      <c r="B36" s="10" t="s">
        <v>191</v>
      </c>
      <c r="C36" s="11"/>
      <c r="D36" s="11" t="s">
        <v>192</v>
      </c>
      <c r="E36" s="11" t="s">
        <v>193</v>
      </c>
      <c r="F36" s="11" t="s">
        <v>194</v>
      </c>
      <c r="G36" s="9"/>
      <c r="H36" s="9"/>
      <c r="I36" s="11"/>
      <c r="J36" s="48" t="s">
        <v>195</v>
      </c>
      <c r="L36" s="9"/>
      <c r="M36" s="9"/>
      <c r="N36" s="9"/>
      <c r="O36" s="9"/>
      <c r="P36" s="9"/>
      <c r="Q36" s="9"/>
      <c r="R36" s="9"/>
      <c r="S36" s="9"/>
      <c r="T36" s="9"/>
      <c r="U36" s="9"/>
      <c r="V36" s="9"/>
      <c r="W36" s="9"/>
      <c r="X36" s="9"/>
      <c r="Y36" s="9"/>
      <c r="Z36" s="9"/>
    </row>
    <row r="37">
      <c r="A37" s="11" t="s">
        <v>196</v>
      </c>
      <c r="B37" s="11" t="s">
        <v>197</v>
      </c>
      <c r="C37" s="11"/>
      <c r="D37" s="10" t="s">
        <v>198</v>
      </c>
      <c r="E37" s="10" t="s">
        <v>199</v>
      </c>
      <c r="F37" s="10" t="s">
        <v>200</v>
      </c>
      <c r="G37" s="9"/>
      <c r="H37" s="9"/>
      <c r="L37" s="9"/>
      <c r="M37" s="9"/>
      <c r="N37" s="9"/>
      <c r="O37" s="9"/>
      <c r="P37" s="9"/>
      <c r="Q37" s="9"/>
      <c r="R37" s="9"/>
      <c r="S37" s="9"/>
      <c r="T37" s="9"/>
      <c r="U37" s="9"/>
      <c r="V37" s="9"/>
      <c r="W37" s="9"/>
      <c r="X37" s="9"/>
      <c r="Y37" s="9"/>
      <c r="Z37" s="9"/>
    </row>
    <row r="38">
      <c r="A38" s="10" t="s">
        <v>201</v>
      </c>
      <c r="B38" s="11" t="s">
        <v>202</v>
      </c>
      <c r="C38" s="11"/>
      <c r="D38" s="11" t="s">
        <v>203</v>
      </c>
      <c r="E38" s="11" t="s">
        <v>204</v>
      </c>
      <c r="F38" s="11" t="s">
        <v>205</v>
      </c>
      <c r="G38" s="9"/>
      <c r="H38" s="9"/>
      <c r="L38" s="9"/>
      <c r="M38" s="9"/>
      <c r="N38" s="9"/>
      <c r="O38" s="9"/>
      <c r="P38" s="9"/>
      <c r="Q38" s="9"/>
      <c r="R38" s="9"/>
      <c r="S38" s="9"/>
      <c r="T38" s="9"/>
      <c r="U38" s="9"/>
      <c r="V38" s="9"/>
      <c r="W38" s="9"/>
      <c r="X38" s="9"/>
      <c r="Y38" s="9"/>
      <c r="Z38" s="9"/>
    </row>
    <row r="39">
      <c r="A39" s="10" t="s">
        <v>206</v>
      </c>
      <c r="B39" s="11" t="s">
        <v>207</v>
      </c>
      <c r="C39" s="11"/>
      <c r="D39" s="10" t="s">
        <v>208</v>
      </c>
      <c r="E39" s="10" t="s">
        <v>209</v>
      </c>
      <c r="F39" s="10" t="s">
        <v>210</v>
      </c>
      <c r="G39" s="9"/>
      <c r="H39" s="9"/>
      <c r="K39" s="9"/>
      <c r="L39" s="9"/>
      <c r="M39" s="9"/>
      <c r="N39" s="9"/>
      <c r="O39" s="9"/>
      <c r="P39" s="9"/>
      <c r="Q39" s="9"/>
      <c r="R39" s="9"/>
      <c r="S39" s="9"/>
      <c r="T39" s="9"/>
      <c r="U39" s="9"/>
      <c r="V39" s="9"/>
      <c r="W39" s="9"/>
      <c r="X39" s="9"/>
      <c r="Y39" s="9"/>
      <c r="Z39" s="9"/>
    </row>
    <row r="40">
      <c r="A40" s="10" t="s">
        <v>211</v>
      </c>
      <c r="B40" s="11" t="s">
        <v>212</v>
      </c>
      <c r="C40" s="11"/>
      <c r="D40" s="11" t="s">
        <v>213</v>
      </c>
      <c r="E40" s="11" t="s">
        <v>214</v>
      </c>
      <c r="F40" s="11" t="s">
        <v>215</v>
      </c>
      <c r="G40" s="9"/>
      <c r="H40" s="9"/>
      <c r="K40" s="9"/>
      <c r="L40" s="9"/>
      <c r="M40" s="9"/>
      <c r="N40" s="9"/>
      <c r="O40" s="9"/>
      <c r="P40" s="9"/>
      <c r="Q40" s="9"/>
      <c r="R40" s="9"/>
      <c r="S40" s="9"/>
      <c r="T40" s="9"/>
      <c r="U40" s="9"/>
      <c r="V40" s="9"/>
      <c r="W40" s="9"/>
      <c r="X40" s="9"/>
      <c r="Y40" s="9"/>
      <c r="Z40" s="9"/>
    </row>
    <row r="41">
      <c r="A41" s="10" t="s">
        <v>216</v>
      </c>
      <c r="B41" s="11" t="s">
        <v>217</v>
      </c>
      <c r="C41" s="11"/>
      <c r="D41" s="11" t="s">
        <v>218</v>
      </c>
      <c r="E41" s="11" t="s">
        <v>219</v>
      </c>
      <c r="F41" s="11" t="s">
        <v>220</v>
      </c>
      <c r="G41" s="9"/>
      <c r="H41" s="9"/>
      <c r="J41" s="49" t="s">
        <v>221</v>
      </c>
      <c r="K41" s="9"/>
      <c r="L41" s="9"/>
      <c r="M41" s="9"/>
      <c r="N41" s="9"/>
      <c r="O41" s="9"/>
      <c r="P41" s="9"/>
      <c r="Q41" s="9"/>
      <c r="R41" s="9"/>
      <c r="S41" s="9"/>
      <c r="T41" s="9"/>
      <c r="U41" s="9"/>
      <c r="V41" s="9"/>
      <c r="W41" s="9"/>
      <c r="X41" s="9"/>
      <c r="Y41" s="9"/>
      <c r="Z41" s="9"/>
    </row>
    <row r="42">
      <c r="A42" s="11" t="s">
        <v>222</v>
      </c>
      <c r="B42" s="11" t="s">
        <v>223</v>
      </c>
      <c r="C42" s="11"/>
      <c r="D42" s="11" t="s">
        <v>224</v>
      </c>
      <c r="E42" s="11"/>
      <c r="F42" s="11" t="s">
        <v>225</v>
      </c>
      <c r="G42" s="9"/>
      <c r="H42" s="9"/>
      <c r="I42" s="50" t="s">
        <v>226</v>
      </c>
      <c r="J42" s="50" t="s">
        <v>227</v>
      </c>
      <c r="K42" s="9"/>
      <c r="L42" s="9"/>
      <c r="M42" s="9"/>
      <c r="N42" s="9"/>
      <c r="O42" s="9"/>
      <c r="P42" s="9"/>
      <c r="Q42" s="9"/>
      <c r="R42" s="9"/>
      <c r="S42" s="9"/>
      <c r="T42" s="9"/>
      <c r="U42" s="9"/>
      <c r="V42" s="9"/>
      <c r="W42" s="9"/>
      <c r="X42" s="9"/>
      <c r="Y42" s="9"/>
      <c r="Z42" s="9"/>
    </row>
    <row r="43">
      <c r="A43" s="11" t="s">
        <v>228</v>
      </c>
      <c r="B43" s="11" t="s">
        <v>229</v>
      </c>
      <c r="C43" s="11"/>
      <c r="D43" s="10" t="s">
        <v>230</v>
      </c>
      <c r="E43" s="10" t="s">
        <v>231</v>
      </c>
      <c r="F43" s="10" t="s">
        <v>232</v>
      </c>
      <c r="G43" s="9"/>
      <c r="H43" s="9"/>
      <c r="I43" s="51"/>
      <c r="J43" s="51"/>
      <c r="K43" s="9"/>
      <c r="L43" s="9"/>
      <c r="M43" s="9"/>
      <c r="N43" s="9"/>
      <c r="O43" s="9"/>
      <c r="P43" s="9"/>
      <c r="Q43" s="9"/>
      <c r="R43" s="9"/>
      <c r="S43" s="9"/>
      <c r="T43" s="9"/>
      <c r="U43" s="9"/>
      <c r="V43" s="9"/>
      <c r="W43" s="9"/>
      <c r="X43" s="9"/>
      <c r="Y43" s="9"/>
      <c r="Z43" s="9"/>
    </row>
    <row r="44">
      <c r="A44" s="10" t="s">
        <v>233</v>
      </c>
      <c r="B44" s="11" t="s">
        <v>234</v>
      </c>
      <c r="C44" s="11"/>
      <c r="D44" s="10" t="s">
        <v>235</v>
      </c>
      <c r="E44" s="13"/>
      <c r="F44" s="10" t="s">
        <v>236</v>
      </c>
      <c r="G44" s="9"/>
      <c r="H44" s="9"/>
      <c r="I44" s="52" t="s">
        <v>237</v>
      </c>
      <c r="J44" s="52" t="s">
        <v>238</v>
      </c>
      <c r="K44" s="9"/>
      <c r="L44" s="9"/>
      <c r="M44" s="9"/>
      <c r="N44" s="9"/>
      <c r="O44" s="9"/>
      <c r="P44" s="9"/>
      <c r="Q44" s="9"/>
      <c r="R44" s="9"/>
      <c r="S44" s="9"/>
      <c r="T44" s="9"/>
      <c r="U44" s="9"/>
      <c r="V44" s="9"/>
      <c r="W44" s="9"/>
      <c r="X44" s="9"/>
      <c r="Y44" s="9"/>
      <c r="Z44" s="9"/>
    </row>
    <row r="45">
      <c r="A45" s="10" t="s">
        <v>239</v>
      </c>
      <c r="B45" s="11" t="s">
        <v>240</v>
      </c>
      <c r="C45" s="11"/>
      <c r="D45" s="11" t="s">
        <v>241</v>
      </c>
      <c r="E45" s="11" t="s">
        <v>242</v>
      </c>
      <c r="F45" s="11" t="s">
        <v>243</v>
      </c>
      <c r="G45" s="9"/>
      <c r="H45" s="9"/>
      <c r="I45" s="52" t="s">
        <v>244</v>
      </c>
      <c r="J45" s="52" t="s">
        <v>245</v>
      </c>
      <c r="K45" s="9"/>
      <c r="L45" s="9"/>
      <c r="M45" s="9"/>
      <c r="N45" s="9"/>
      <c r="O45" s="9"/>
      <c r="P45" s="9"/>
      <c r="Q45" s="9"/>
      <c r="R45" s="9"/>
      <c r="S45" s="9"/>
      <c r="T45" s="9"/>
      <c r="U45" s="9"/>
      <c r="V45" s="9"/>
      <c r="W45" s="9"/>
      <c r="X45" s="9"/>
      <c r="Y45" s="9"/>
      <c r="Z45" s="9"/>
    </row>
    <row r="46">
      <c r="A46" s="10" t="s">
        <v>246</v>
      </c>
      <c r="B46" s="11" t="s">
        <v>247</v>
      </c>
      <c r="C46" s="11"/>
      <c r="D46" s="10" t="s">
        <v>248</v>
      </c>
      <c r="E46" s="10" t="s">
        <v>249</v>
      </c>
      <c r="F46" s="10" t="s">
        <v>250</v>
      </c>
      <c r="G46" s="9"/>
      <c r="H46" s="9"/>
      <c r="I46" s="52" t="s">
        <v>251</v>
      </c>
      <c r="J46" s="52" t="s">
        <v>252</v>
      </c>
      <c r="K46" s="9"/>
      <c r="L46" s="9"/>
      <c r="M46" s="9"/>
      <c r="N46" s="9"/>
      <c r="O46" s="9"/>
      <c r="P46" s="9"/>
      <c r="Q46" s="9"/>
      <c r="R46" s="9"/>
      <c r="S46" s="9"/>
      <c r="T46" s="9"/>
      <c r="U46" s="9"/>
      <c r="V46" s="9"/>
      <c r="W46" s="9"/>
      <c r="X46" s="9"/>
      <c r="Y46" s="9"/>
      <c r="Z46" s="9"/>
    </row>
    <row r="47">
      <c r="A47" s="10" t="s">
        <v>253</v>
      </c>
      <c r="B47" s="11" t="s">
        <v>254</v>
      </c>
      <c r="C47" s="11"/>
      <c r="D47" s="11" t="s">
        <v>255</v>
      </c>
      <c r="E47" s="11" t="s">
        <v>256</v>
      </c>
      <c r="F47" s="11" t="s">
        <v>257</v>
      </c>
      <c r="G47" s="9"/>
      <c r="H47" s="9"/>
      <c r="I47" s="50" t="s">
        <v>258</v>
      </c>
      <c r="J47" s="50" t="s">
        <v>259</v>
      </c>
      <c r="K47" s="9"/>
      <c r="L47" s="9"/>
      <c r="M47" s="9"/>
      <c r="N47" s="9"/>
      <c r="O47" s="9"/>
      <c r="P47" s="9"/>
      <c r="Q47" s="9"/>
      <c r="R47" s="9"/>
      <c r="S47" s="9"/>
      <c r="T47" s="9"/>
      <c r="U47" s="9"/>
      <c r="V47" s="9"/>
      <c r="W47" s="9"/>
      <c r="X47" s="9"/>
      <c r="Y47" s="9"/>
      <c r="Z47" s="9"/>
    </row>
    <row r="48">
      <c r="A48" s="11" t="s">
        <v>260</v>
      </c>
      <c r="B48" s="11" t="s">
        <v>261</v>
      </c>
      <c r="C48" s="11"/>
      <c r="D48" s="10"/>
      <c r="E48" s="10"/>
      <c r="F48" s="10"/>
      <c r="G48" s="9"/>
      <c r="H48" s="9"/>
      <c r="I48" s="50" t="s">
        <v>262</v>
      </c>
      <c r="J48" s="50" t="s">
        <v>263</v>
      </c>
      <c r="K48" s="9"/>
      <c r="L48" s="9"/>
      <c r="M48" s="9"/>
      <c r="N48" s="9"/>
      <c r="O48" s="9"/>
      <c r="P48" s="9"/>
      <c r="Q48" s="9"/>
      <c r="R48" s="9"/>
      <c r="S48" s="9"/>
      <c r="T48" s="9"/>
      <c r="U48" s="9"/>
      <c r="V48" s="9"/>
      <c r="W48" s="9"/>
      <c r="X48" s="9"/>
      <c r="Y48" s="9"/>
      <c r="Z48" s="9"/>
    </row>
    <row r="49">
      <c r="A49" s="10" t="s">
        <v>264</v>
      </c>
      <c r="B49" s="11" t="s">
        <v>265</v>
      </c>
      <c r="C49" s="11"/>
      <c r="D49" s="10" t="s">
        <v>266</v>
      </c>
      <c r="E49" s="10"/>
      <c r="F49" s="10" t="s">
        <v>267</v>
      </c>
      <c r="G49" s="9"/>
      <c r="H49" s="9"/>
      <c r="K49" s="9"/>
      <c r="L49" s="9"/>
      <c r="M49" s="9"/>
      <c r="N49" s="9"/>
      <c r="O49" s="9"/>
      <c r="P49" s="9"/>
      <c r="Q49" s="9"/>
      <c r="R49" s="9"/>
      <c r="S49" s="9"/>
      <c r="T49" s="9"/>
      <c r="U49" s="9"/>
      <c r="V49" s="9"/>
      <c r="W49" s="9"/>
      <c r="X49" s="9"/>
      <c r="Y49" s="9"/>
      <c r="Z49" s="9"/>
    </row>
    <row r="50">
      <c r="A50" s="11" t="s">
        <v>268</v>
      </c>
      <c r="B50" s="11" t="s">
        <v>269</v>
      </c>
      <c r="C50" s="11"/>
      <c r="D50" s="10" t="s">
        <v>270</v>
      </c>
      <c r="E50" s="10"/>
      <c r="F50" s="10" t="s">
        <v>271</v>
      </c>
      <c r="G50" s="9"/>
      <c r="H50" s="9"/>
      <c r="I50" s="50" t="s">
        <v>272</v>
      </c>
      <c r="J50" s="50" t="s">
        <v>273</v>
      </c>
      <c r="K50" s="9"/>
      <c r="L50" s="9"/>
      <c r="M50" s="9"/>
      <c r="N50" s="9"/>
      <c r="O50" s="9"/>
      <c r="P50" s="9"/>
      <c r="Q50" s="9"/>
      <c r="R50" s="9"/>
      <c r="S50" s="9"/>
      <c r="T50" s="9"/>
      <c r="U50" s="9"/>
      <c r="V50" s="9"/>
      <c r="W50" s="9"/>
      <c r="X50" s="9"/>
      <c r="Y50" s="9"/>
      <c r="Z50" s="9"/>
    </row>
    <row r="51">
      <c r="A51" s="10" t="s">
        <v>274</v>
      </c>
      <c r="B51" s="11" t="s">
        <v>275</v>
      </c>
      <c r="C51" s="11"/>
      <c r="D51" s="10" t="s">
        <v>276</v>
      </c>
      <c r="E51" s="10" t="s">
        <v>277</v>
      </c>
      <c r="F51" s="10" t="s">
        <v>278</v>
      </c>
      <c r="G51" s="9"/>
      <c r="H51" s="9"/>
      <c r="I51" s="50" t="s">
        <v>279</v>
      </c>
      <c r="J51" s="50" t="s">
        <v>280</v>
      </c>
      <c r="K51" s="9"/>
      <c r="L51" s="9"/>
      <c r="M51" s="9"/>
      <c r="N51" s="9"/>
      <c r="O51" s="9"/>
      <c r="P51" s="9"/>
      <c r="Q51" s="9"/>
      <c r="R51" s="9"/>
      <c r="S51" s="9"/>
      <c r="T51" s="9"/>
      <c r="U51" s="9"/>
      <c r="V51" s="9"/>
      <c r="W51" s="9"/>
      <c r="X51" s="9"/>
      <c r="Y51" s="9"/>
      <c r="Z51" s="9"/>
    </row>
    <row r="52">
      <c r="A52" s="11" t="s">
        <v>281</v>
      </c>
      <c r="B52" s="11" t="s">
        <v>282</v>
      </c>
      <c r="C52" s="11"/>
      <c r="D52" s="10" t="s">
        <v>283</v>
      </c>
      <c r="E52" s="10"/>
      <c r="F52" s="10" t="s">
        <v>284</v>
      </c>
      <c r="G52" s="9"/>
      <c r="H52" s="9"/>
      <c r="I52" s="50" t="s">
        <v>285</v>
      </c>
      <c r="J52" s="50" t="s">
        <v>286</v>
      </c>
      <c r="K52" s="9"/>
      <c r="L52" s="9"/>
      <c r="M52" s="9"/>
      <c r="N52" s="9"/>
      <c r="O52" s="9"/>
      <c r="P52" s="9"/>
      <c r="Q52" s="9"/>
      <c r="R52" s="9"/>
      <c r="S52" s="9"/>
      <c r="T52" s="9"/>
      <c r="U52" s="9"/>
      <c r="V52" s="9"/>
      <c r="W52" s="9"/>
      <c r="X52" s="9"/>
      <c r="Y52" s="9"/>
      <c r="Z52" s="9"/>
    </row>
    <row r="53">
      <c r="A53" s="11" t="s">
        <v>287</v>
      </c>
      <c r="B53" s="11" t="s">
        <v>288</v>
      </c>
      <c r="C53" s="11"/>
      <c r="D53" s="11" t="s">
        <v>289</v>
      </c>
      <c r="E53" s="10" t="s">
        <v>290</v>
      </c>
      <c r="F53" s="11" t="s">
        <v>291</v>
      </c>
      <c r="G53" s="9"/>
      <c r="H53" s="9"/>
      <c r="I53" s="50" t="s">
        <v>292</v>
      </c>
      <c r="J53" s="50" t="s">
        <v>293</v>
      </c>
      <c r="K53" s="9"/>
      <c r="L53" s="9"/>
      <c r="M53" s="9"/>
      <c r="N53" s="9"/>
      <c r="O53" s="9"/>
      <c r="P53" s="9"/>
      <c r="Q53" s="9"/>
      <c r="R53" s="9"/>
      <c r="S53" s="9"/>
      <c r="T53" s="9"/>
      <c r="U53" s="9"/>
      <c r="V53" s="9"/>
      <c r="W53" s="9"/>
      <c r="X53" s="9"/>
      <c r="Y53" s="9"/>
      <c r="Z53" s="9"/>
    </row>
    <row r="54">
      <c r="A54" s="10" t="s">
        <v>294</v>
      </c>
      <c r="B54" s="11" t="s">
        <v>295</v>
      </c>
      <c r="C54" s="11"/>
      <c r="D54" s="11" t="s">
        <v>296</v>
      </c>
      <c r="E54" s="10" t="s">
        <v>290</v>
      </c>
      <c r="F54" s="11" t="s">
        <v>297</v>
      </c>
      <c r="G54" s="9"/>
      <c r="H54" s="9"/>
      <c r="I54" s="50" t="s">
        <v>298</v>
      </c>
      <c r="J54" s="50" t="s">
        <v>299</v>
      </c>
      <c r="K54" s="9"/>
      <c r="L54" s="9"/>
      <c r="M54" s="9"/>
      <c r="N54" s="9"/>
      <c r="O54" s="9"/>
      <c r="P54" s="9"/>
      <c r="Q54" s="9"/>
      <c r="R54" s="9"/>
      <c r="S54" s="9"/>
      <c r="T54" s="9"/>
      <c r="U54" s="9"/>
      <c r="V54" s="9"/>
      <c r="W54" s="9"/>
      <c r="X54" s="9"/>
      <c r="Y54" s="9"/>
      <c r="Z54" s="9"/>
    </row>
    <row r="55">
      <c r="A55" s="10" t="s">
        <v>300</v>
      </c>
      <c r="B55" s="11" t="s">
        <v>301</v>
      </c>
      <c r="C55" s="11"/>
      <c r="D55" s="10" t="s">
        <v>302</v>
      </c>
      <c r="E55" s="10" t="s">
        <v>290</v>
      </c>
      <c r="F55" s="10" t="s">
        <v>303</v>
      </c>
      <c r="G55" s="9"/>
      <c r="H55" s="9"/>
      <c r="I55" s="50" t="s">
        <v>304</v>
      </c>
      <c r="J55" s="50" t="s">
        <v>305</v>
      </c>
      <c r="K55" s="9"/>
      <c r="L55" s="9"/>
      <c r="M55" s="9"/>
      <c r="N55" s="9"/>
      <c r="O55" s="9"/>
      <c r="P55" s="9"/>
      <c r="Q55" s="9"/>
      <c r="R55" s="9"/>
      <c r="S55" s="9"/>
      <c r="T55" s="9"/>
      <c r="U55" s="9"/>
      <c r="V55" s="9"/>
      <c r="W55" s="9"/>
      <c r="X55" s="9"/>
      <c r="Y55" s="9"/>
      <c r="Z55" s="9"/>
    </row>
    <row r="56">
      <c r="A56" s="11" t="s">
        <v>306</v>
      </c>
      <c r="B56" s="11" t="s">
        <v>307</v>
      </c>
      <c r="C56" s="11"/>
      <c r="D56" s="10" t="s">
        <v>308</v>
      </c>
      <c r="E56" s="10" t="s">
        <v>290</v>
      </c>
      <c r="F56" s="10" t="s">
        <v>309</v>
      </c>
      <c r="G56" s="9"/>
      <c r="H56" s="9"/>
      <c r="I56" s="12" t="s">
        <v>310</v>
      </c>
      <c r="J56" s="12"/>
      <c r="K56" s="9"/>
      <c r="L56" s="9"/>
      <c r="M56" s="9"/>
      <c r="N56" s="9"/>
      <c r="O56" s="9"/>
      <c r="P56" s="9"/>
      <c r="Q56" s="9"/>
      <c r="R56" s="9"/>
      <c r="S56" s="9"/>
      <c r="T56" s="9"/>
      <c r="U56" s="9"/>
      <c r="V56" s="9"/>
      <c r="W56" s="9"/>
      <c r="X56" s="9"/>
      <c r="Y56" s="9"/>
      <c r="Z56" s="9"/>
    </row>
    <row r="57">
      <c r="A57" s="11" t="s">
        <v>311</v>
      </c>
      <c r="B57" s="11" t="s">
        <v>312</v>
      </c>
      <c r="C57" s="11"/>
      <c r="D57" s="10" t="s">
        <v>313</v>
      </c>
      <c r="E57" s="13"/>
      <c r="F57" s="10" t="s">
        <v>314</v>
      </c>
      <c r="G57" s="9"/>
      <c r="H57" s="9"/>
      <c r="K57" s="9"/>
      <c r="L57" s="9"/>
      <c r="M57" s="9"/>
      <c r="N57" s="9"/>
      <c r="O57" s="9"/>
      <c r="P57" s="9"/>
      <c r="Q57" s="9"/>
      <c r="R57" s="9"/>
      <c r="S57" s="9"/>
      <c r="T57" s="9"/>
      <c r="U57" s="9"/>
      <c r="V57" s="9"/>
      <c r="W57" s="9"/>
      <c r="X57" s="9"/>
      <c r="Y57" s="9"/>
      <c r="Z57" s="9"/>
    </row>
    <row r="58">
      <c r="A58" s="10" t="s">
        <v>315</v>
      </c>
      <c r="B58" s="11" t="s">
        <v>316</v>
      </c>
      <c r="C58" s="11"/>
      <c r="D58" s="10" t="s">
        <v>317</v>
      </c>
      <c r="E58" s="10" t="s">
        <v>318</v>
      </c>
      <c r="F58" s="11" t="s">
        <v>319</v>
      </c>
      <c r="G58" s="9"/>
      <c r="H58" s="9"/>
      <c r="I58" s="53" t="s">
        <v>320</v>
      </c>
      <c r="J58" s="53" t="s">
        <v>321</v>
      </c>
      <c r="K58" s="9"/>
      <c r="L58" s="9"/>
      <c r="M58" s="9"/>
      <c r="N58" s="9"/>
      <c r="O58" s="9"/>
      <c r="P58" s="9"/>
      <c r="Q58" s="9"/>
      <c r="R58" s="9"/>
      <c r="S58" s="9"/>
      <c r="T58" s="9"/>
      <c r="U58" s="9"/>
      <c r="V58" s="9"/>
      <c r="W58" s="9"/>
      <c r="X58" s="9"/>
      <c r="Y58" s="9"/>
      <c r="Z58" s="9"/>
    </row>
    <row r="59">
      <c r="A59" s="10" t="s">
        <v>322</v>
      </c>
      <c r="B59" s="11" t="s">
        <v>323</v>
      </c>
      <c r="C59" s="11"/>
      <c r="D59" s="11" t="s">
        <v>324</v>
      </c>
      <c r="E59" s="10" t="s">
        <v>325</v>
      </c>
      <c r="F59" s="10" t="s">
        <v>326</v>
      </c>
      <c r="G59" s="9"/>
      <c r="H59" s="9"/>
      <c r="I59" s="53" t="s">
        <v>327</v>
      </c>
      <c r="J59" s="53" t="s">
        <v>328</v>
      </c>
      <c r="K59" s="9"/>
      <c r="L59" s="9"/>
      <c r="M59" s="9"/>
      <c r="N59" s="9"/>
      <c r="O59" s="9"/>
      <c r="P59" s="9"/>
      <c r="Q59" s="9"/>
      <c r="R59" s="9"/>
      <c r="S59" s="9"/>
      <c r="T59" s="9"/>
      <c r="U59" s="9"/>
      <c r="V59" s="9"/>
      <c r="W59" s="9"/>
      <c r="X59" s="9"/>
      <c r="Y59" s="9"/>
      <c r="Z59" s="9"/>
    </row>
    <row r="60">
      <c r="A60" s="11" t="s">
        <v>329</v>
      </c>
      <c r="B60" s="11" t="s">
        <v>330</v>
      </c>
      <c r="C60" s="11"/>
      <c r="D60" s="10" t="s">
        <v>331</v>
      </c>
      <c r="E60" s="10" t="s">
        <v>332</v>
      </c>
      <c r="F60" s="10" t="s">
        <v>333</v>
      </c>
      <c r="G60" s="9"/>
      <c r="H60" s="9"/>
      <c r="I60" s="53" t="s">
        <v>334</v>
      </c>
      <c r="J60" s="53" t="s">
        <v>335</v>
      </c>
      <c r="K60" s="9"/>
      <c r="L60" s="9"/>
      <c r="M60" s="9"/>
      <c r="N60" s="9"/>
      <c r="O60" s="9"/>
      <c r="P60" s="9"/>
      <c r="Q60" s="9"/>
      <c r="R60" s="9"/>
      <c r="S60" s="9"/>
      <c r="T60" s="9"/>
      <c r="U60" s="9"/>
      <c r="V60" s="9"/>
      <c r="W60" s="9"/>
      <c r="X60" s="9"/>
      <c r="Y60" s="9"/>
      <c r="Z60" s="9"/>
    </row>
    <row r="61">
      <c r="A61" s="10" t="s">
        <v>336</v>
      </c>
      <c r="B61" s="11" t="s">
        <v>337</v>
      </c>
      <c r="C61" s="11"/>
      <c r="D61" s="11" t="s">
        <v>338</v>
      </c>
      <c r="E61" s="11" t="s">
        <v>339</v>
      </c>
      <c r="F61" s="11" t="s">
        <v>340</v>
      </c>
      <c r="G61" s="9"/>
      <c r="H61" s="9"/>
      <c r="I61" s="9"/>
      <c r="J61" s="9"/>
      <c r="K61" s="9"/>
      <c r="L61" s="9"/>
      <c r="M61" s="9"/>
      <c r="N61" s="9"/>
      <c r="O61" s="9"/>
      <c r="P61" s="9"/>
      <c r="Q61" s="9"/>
      <c r="R61" s="9"/>
      <c r="S61" s="9"/>
      <c r="T61" s="9"/>
      <c r="U61" s="9"/>
      <c r="V61" s="9"/>
      <c r="W61" s="9"/>
      <c r="X61" s="9"/>
      <c r="Y61" s="9"/>
      <c r="Z61" s="9"/>
    </row>
    <row r="62">
      <c r="A62" s="11" t="s">
        <v>341</v>
      </c>
      <c r="B62" s="11" t="s">
        <v>342</v>
      </c>
      <c r="C62" s="11"/>
      <c r="D62" s="10" t="s">
        <v>343</v>
      </c>
      <c r="E62" s="10" t="s">
        <v>344</v>
      </c>
      <c r="F62" s="10" t="s">
        <v>345</v>
      </c>
      <c r="G62" s="9"/>
      <c r="H62" s="9"/>
      <c r="I62" s="9"/>
      <c r="J62" s="52" t="s">
        <v>346</v>
      </c>
      <c r="K62" s="9"/>
      <c r="L62" s="9"/>
      <c r="M62" s="9"/>
      <c r="N62" s="9"/>
      <c r="O62" s="9"/>
      <c r="P62" s="9"/>
      <c r="Q62" s="9"/>
      <c r="R62" s="9"/>
      <c r="S62" s="9"/>
      <c r="T62" s="9"/>
      <c r="U62" s="9"/>
      <c r="V62" s="9"/>
      <c r="W62" s="9"/>
      <c r="X62" s="9"/>
      <c r="Y62" s="9"/>
      <c r="Z62" s="9"/>
    </row>
    <row r="63">
      <c r="A63" s="10" t="s">
        <v>347</v>
      </c>
      <c r="B63" s="11" t="s">
        <v>348</v>
      </c>
      <c r="C63" s="11"/>
      <c r="G63" s="9"/>
      <c r="H63" s="9"/>
      <c r="I63" s="9"/>
      <c r="J63" s="52" t="s">
        <v>349</v>
      </c>
      <c r="K63" s="9"/>
      <c r="L63" s="9"/>
      <c r="M63" s="9"/>
      <c r="N63" s="9"/>
      <c r="O63" s="9"/>
      <c r="P63" s="9"/>
      <c r="Q63" s="9"/>
      <c r="R63" s="9"/>
      <c r="S63" s="9"/>
      <c r="T63" s="9"/>
      <c r="U63" s="9"/>
      <c r="V63" s="9"/>
      <c r="W63" s="9"/>
      <c r="X63" s="9"/>
      <c r="Y63" s="9"/>
      <c r="Z63" s="9"/>
    </row>
    <row r="64">
      <c r="A64" s="10" t="s">
        <v>350</v>
      </c>
      <c r="B64" s="11" t="s">
        <v>351</v>
      </c>
      <c r="C64" s="11"/>
      <c r="D64" s="54"/>
      <c r="E64" s="55"/>
      <c r="F64" s="56" t="s">
        <v>352</v>
      </c>
      <c r="G64" s="9"/>
      <c r="H64" s="9"/>
      <c r="I64" s="9"/>
      <c r="J64" s="9"/>
      <c r="K64" s="9"/>
      <c r="L64" s="9"/>
      <c r="M64" s="9"/>
      <c r="N64" s="9"/>
      <c r="O64" s="9"/>
      <c r="P64" s="9"/>
      <c r="Q64" s="9"/>
      <c r="R64" s="9"/>
      <c r="S64" s="9"/>
      <c r="T64" s="9"/>
      <c r="U64" s="9"/>
      <c r="V64" s="9"/>
      <c r="W64" s="9"/>
      <c r="X64" s="9"/>
      <c r="Y64" s="9"/>
      <c r="Z64" s="9"/>
    </row>
    <row r="65">
      <c r="A65" s="11" t="s">
        <v>353</v>
      </c>
      <c r="B65" s="11" t="s">
        <v>354</v>
      </c>
      <c r="C65" s="11"/>
      <c r="D65" s="9"/>
      <c r="E65" s="9"/>
      <c r="F65" s="9"/>
      <c r="G65" s="9"/>
      <c r="H65" s="9"/>
      <c r="I65" s="9"/>
      <c r="J65" s="9"/>
      <c r="K65" s="9"/>
      <c r="L65" s="9"/>
      <c r="M65" s="9"/>
      <c r="N65" s="9"/>
      <c r="O65" s="9"/>
      <c r="P65" s="9"/>
      <c r="Q65" s="9"/>
      <c r="R65" s="9"/>
      <c r="S65" s="9"/>
      <c r="T65" s="9"/>
      <c r="U65" s="9"/>
      <c r="V65" s="9"/>
      <c r="W65" s="9"/>
      <c r="X65" s="9"/>
      <c r="Y65" s="9"/>
      <c r="Z65" s="9"/>
    </row>
    <row r="66">
      <c r="A66" s="11" t="s">
        <v>355</v>
      </c>
      <c r="B66" s="11" t="s">
        <v>356</v>
      </c>
      <c r="C66" s="10"/>
      <c r="D66" s="9"/>
      <c r="E66" s="9"/>
      <c r="F66" s="9"/>
      <c r="G66" s="9"/>
      <c r="H66" s="9"/>
      <c r="I66" s="9"/>
      <c r="J66" s="9"/>
      <c r="K66" s="9"/>
      <c r="L66" s="9"/>
      <c r="M66" s="9"/>
      <c r="N66" s="9"/>
      <c r="O66" s="9"/>
      <c r="P66" s="9"/>
      <c r="Q66" s="9"/>
      <c r="R66" s="9"/>
      <c r="S66" s="9"/>
      <c r="T66" s="9"/>
      <c r="U66" s="9"/>
      <c r="V66" s="9"/>
      <c r="W66" s="9"/>
      <c r="X66" s="9"/>
      <c r="Y66" s="9"/>
      <c r="Z66" s="9"/>
    </row>
    <row r="67">
      <c r="A67" s="10" t="s">
        <v>357</v>
      </c>
      <c r="B67" s="11" t="s">
        <v>358</v>
      </c>
      <c r="C67" s="11"/>
      <c r="D67" s="9"/>
      <c r="E67" s="9"/>
      <c r="F67" s="9"/>
      <c r="G67" s="9"/>
      <c r="H67" s="9"/>
      <c r="K67" s="9"/>
      <c r="L67" s="9"/>
      <c r="M67" s="9"/>
      <c r="N67" s="9"/>
      <c r="O67" s="9"/>
      <c r="P67" s="9"/>
      <c r="Q67" s="9"/>
      <c r="R67" s="9"/>
      <c r="S67" s="9"/>
      <c r="T67" s="9"/>
      <c r="U67" s="9"/>
      <c r="V67" s="9"/>
      <c r="W67" s="9"/>
      <c r="X67" s="9"/>
      <c r="Y67" s="9"/>
      <c r="Z67" s="9"/>
    </row>
    <row r="68">
      <c r="A68" s="10" t="s">
        <v>359</v>
      </c>
      <c r="B68" s="11" t="s">
        <v>360</v>
      </c>
      <c r="C68" s="11"/>
      <c r="D68" s="9"/>
      <c r="E68" s="9"/>
      <c r="F68" s="9"/>
      <c r="G68" s="9"/>
      <c r="H68" s="9"/>
      <c r="K68" s="9"/>
      <c r="L68" s="9"/>
      <c r="M68" s="9"/>
      <c r="N68" s="9"/>
      <c r="O68" s="9"/>
      <c r="P68" s="9"/>
      <c r="Q68" s="9"/>
      <c r="R68" s="9"/>
      <c r="S68" s="9"/>
      <c r="T68" s="9"/>
      <c r="U68" s="9"/>
      <c r="V68" s="9"/>
      <c r="W68" s="9"/>
      <c r="X68" s="9"/>
      <c r="Y68" s="9"/>
      <c r="Z68" s="9"/>
    </row>
    <row r="69">
      <c r="A69" s="10" t="s">
        <v>361</v>
      </c>
      <c r="B69" s="10" t="s">
        <v>362</v>
      </c>
      <c r="C69" s="11"/>
      <c r="D69" s="9"/>
      <c r="E69" s="9"/>
      <c r="F69" s="9"/>
      <c r="G69" s="9"/>
      <c r="H69" s="9"/>
      <c r="K69" s="9"/>
      <c r="L69" s="9"/>
      <c r="M69" s="9"/>
      <c r="N69" s="9"/>
      <c r="O69" s="9"/>
      <c r="P69" s="9"/>
      <c r="Q69" s="9"/>
      <c r="R69" s="9"/>
      <c r="S69" s="9"/>
      <c r="T69" s="9"/>
      <c r="U69" s="9"/>
      <c r="V69" s="9"/>
      <c r="W69" s="9"/>
      <c r="X69" s="9"/>
      <c r="Y69" s="9"/>
      <c r="Z69" s="9"/>
    </row>
    <row r="70">
      <c r="A70" s="10" t="s">
        <v>363</v>
      </c>
      <c r="B70" s="11" t="s">
        <v>364</v>
      </c>
      <c r="C70" s="11"/>
      <c r="D70" s="11"/>
      <c r="E70" s="9"/>
      <c r="F70" s="9"/>
      <c r="G70" s="9"/>
      <c r="H70" s="9"/>
      <c r="I70" s="7" t="s">
        <v>365</v>
      </c>
      <c r="J70" s="7" t="s">
        <v>365</v>
      </c>
      <c r="K70" s="9"/>
      <c r="L70" s="9"/>
      <c r="M70" s="9"/>
      <c r="N70" s="9"/>
      <c r="O70" s="9"/>
      <c r="P70" s="9"/>
      <c r="Q70" s="9"/>
      <c r="R70" s="9"/>
      <c r="S70" s="9"/>
      <c r="T70" s="9"/>
      <c r="U70" s="9"/>
      <c r="V70" s="9"/>
      <c r="W70" s="9"/>
      <c r="X70" s="9"/>
      <c r="Y70" s="9"/>
      <c r="Z70" s="9"/>
    </row>
    <row r="71">
      <c r="A71" s="11" t="s">
        <v>366</v>
      </c>
      <c r="B71" s="11" t="s">
        <v>367</v>
      </c>
      <c r="C71" s="11"/>
      <c r="D71" s="9"/>
      <c r="E71" s="9"/>
      <c r="F71" s="9"/>
      <c r="G71" s="9"/>
      <c r="H71" s="9"/>
      <c r="I71" s="10" t="s">
        <v>368</v>
      </c>
      <c r="J71" s="10" t="s">
        <v>369</v>
      </c>
      <c r="K71" s="9"/>
      <c r="L71" s="9"/>
      <c r="M71" s="9"/>
      <c r="N71" s="9"/>
      <c r="O71" s="9"/>
      <c r="P71" s="9"/>
      <c r="Q71" s="9"/>
      <c r="R71" s="9"/>
      <c r="S71" s="9"/>
      <c r="T71" s="9"/>
      <c r="U71" s="9"/>
      <c r="V71" s="9"/>
      <c r="W71" s="9"/>
      <c r="X71" s="9"/>
      <c r="Y71" s="9"/>
      <c r="Z71" s="9"/>
    </row>
    <row r="72">
      <c r="A72" s="10" t="s">
        <v>370</v>
      </c>
      <c r="B72" s="11" t="s">
        <v>371</v>
      </c>
      <c r="C72" s="11"/>
      <c r="D72" s="9"/>
      <c r="E72" s="9"/>
      <c r="F72" s="9"/>
      <c r="G72" s="9"/>
      <c r="H72" s="9"/>
      <c r="I72" s="10" t="s">
        <v>372</v>
      </c>
      <c r="J72" s="10" t="s">
        <v>373</v>
      </c>
      <c r="K72" s="9"/>
      <c r="L72" s="9"/>
      <c r="M72" s="9"/>
      <c r="N72" s="9"/>
      <c r="O72" s="9"/>
      <c r="P72" s="9"/>
      <c r="Q72" s="9"/>
      <c r="R72" s="9"/>
      <c r="S72" s="9"/>
      <c r="T72" s="9"/>
      <c r="U72" s="9"/>
      <c r="V72" s="9"/>
      <c r="W72" s="9"/>
      <c r="X72" s="9"/>
      <c r="Y72" s="9"/>
      <c r="Z72" s="9"/>
    </row>
    <row r="73">
      <c r="A73" s="11" t="s">
        <v>374</v>
      </c>
      <c r="B73" s="11" t="s">
        <v>375</v>
      </c>
      <c r="C73" s="11"/>
      <c r="D73" s="9"/>
      <c r="E73" s="9"/>
      <c r="F73" s="9"/>
      <c r="G73" s="9"/>
      <c r="H73" s="9"/>
      <c r="I73" s="10" t="s">
        <v>376</v>
      </c>
      <c r="J73" s="10" t="s">
        <v>377</v>
      </c>
      <c r="K73" s="9"/>
      <c r="L73" s="9"/>
      <c r="M73" s="9"/>
      <c r="N73" s="9"/>
      <c r="O73" s="9"/>
      <c r="P73" s="9"/>
      <c r="Q73" s="9"/>
      <c r="R73" s="9"/>
      <c r="S73" s="9"/>
      <c r="T73" s="9"/>
      <c r="U73" s="9"/>
      <c r="V73" s="9"/>
      <c r="W73" s="9"/>
      <c r="X73" s="9"/>
      <c r="Y73" s="9"/>
      <c r="Z73" s="9"/>
    </row>
    <row r="74">
      <c r="A74" s="57" t="s">
        <v>378</v>
      </c>
      <c r="B74" s="11" t="s">
        <v>379</v>
      </c>
      <c r="C74" s="11"/>
      <c r="D74" s="9"/>
      <c r="E74" s="9"/>
      <c r="F74" s="9"/>
      <c r="G74" s="9"/>
      <c r="H74" s="9"/>
      <c r="I74" s="10" t="s">
        <v>380</v>
      </c>
      <c r="J74" s="10" t="s">
        <v>381</v>
      </c>
      <c r="K74" s="9"/>
      <c r="L74" s="9"/>
      <c r="M74" s="9"/>
      <c r="N74" s="9"/>
      <c r="O74" s="9"/>
      <c r="P74" s="9"/>
      <c r="Q74" s="9"/>
      <c r="R74" s="9"/>
      <c r="S74" s="9"/>
      <c r="T74" s="9"/>
      <c r="U74" s="9"/>
      <c r="V74" s="9"/>
      <c r="W74" s="9"/>
      <c r="X74" s="9"/>
      <c r="Y74" s="9"/>
      <c r="Z74" s="9"/>
    </row>
    <row r="75">
      <c r="A75" s="11" t="s">
        <v>382</v>
      </c>
      <c r="B75" s="11" t="s">
        <v>383</v>
      </c>
      <c r="C75" s="11"/>
      <c r="D75" s="9"/>
      <c r="E75" s="9"/>
      <c r="F75" s="9"/>
      <c r="G75" s="9"/>
      <c r="H75" s="9"/>
      <c r="I75" s="11" t="s">
        <v>384</v>
      </c>
      <c r="J75" s="11" t="s">
        <v>385</v>
      </c>
      <c r="K75" s="9"/>
      <c r="L75" s="9"/>
      <c r="M75" s="9"/>
      <c r="N75" s="9"/>
      <c r="O75" s="9"/>
      <c r="P75" s="9"/>
      <c r="Q75" s="9"/>
      <c r="R75" s="9"/>
      <c r="S75" s="9"/>
      <c r="T75" s="9"/>
      <c r="U75" s="9"/>
      <c r="V75" s="9"/>
      <c r="W75" s="9"/>
      <c r="X75" s="9"/>
      <c r="Y75" s="9"/>
      <c r="Z75" s="9"/>
    </row>
    <row r="76">
      <c r="A76" s="11" t="s">
        <v>386</v>
      </c>
      <c r="B76" s="11" t="s">
        <v>387</v>
      </c>
      <c r="C76" s="11"/>
      <c r="D76" s="9"/>
      <c r="E76" s="9"/>
      <c r="F76" s="9"/>
      <c r="G76" s="9"/>
      <c r="H76" s="9"/>
      <c r="I76" s="11" t="s">
        <v>388</v>
      </c>
      <c r="J76" s="11" t="s">
        <v>389</v>
      </c>
      <c r="K76" s="9"/>
      <c r="L76" s="9"/>
      <c r="M76" s="9"/>
      <c r="N76" s="9"/>
      <c r="O76" s="9"/>
      <c r="P76" s="9"/>
      <c r="Q76" s="9"/>
      <c r="R76" s="9"/>
      <c r="S76" s="9"/>
      <c r="T76" s="9"/>
      <c r="U76" s="9"/>
      <c r="V76" s="9"/>
      <c r="W76" s="9"/>
      <c r="X76" s="9"/>
      <c r="Y76" s="9"/>
      <c r="Z76" s="9"/>
    </row>
    <row r="77">
      <c r="A77" s="10" t="s">
        <v>390</v>
      </c>
      <c r="B77" s="11" t="s">
        <v>391</v>
      </c>
      <c r="C77" s="11"/>
      <c r="D77" s="9"/>
      <c r="E77" s="9"/>
      <c r="F77" s="9"/>
      <c r="G77" s="9"/>
      <c r="H77" s="9"/>
      <c r="I77" s="11" t="s">
        <v>392</v>
      </c>
      <c r="J77" s="11" t="s">
        <v>393</v>
      </c>
      <c r="K77" s="9"/>
      <c r="L77" s="9"/>
      <c r="M77" s="9"/>
      <c r="N77" s="9"/>
      <c r="O77" s="9"/>
      <c r="P77" s="9"/>
      <c r="Q77" s="9"/>
      <c r="R77" s="9"/>
      <c r="S77" s="9"/>
      <c r="T77" s="9"/>
      <c r="U77" s="9"/>
      <c r="V77" s="9"/>
      <c r="W77" s="9"/>
      <c r="X77" s="9"/>
      <c r="Y77" s="9"/>
      <c r="Z77" s="9"/>
    </row>
    <row r="78">
      <c r="A78" s="10" t="s">
        <v>394</v>
      </c>
      <c r="B78" s="11" t="s">
        <v>395</v>
      </c>
      <c r="C78" s="11"/>
      <c r="D78" s="9"/>
      <c r="E78" s="9"/>
      <c r="F78" s="9"/>
      <c r="G78" s="9"/>
      <c r="H78" s="9"/>
      <c r="I78" s="11" t="s">
        <v>396</v>
      </c>
      <c r="J78" s="11" t="s">
        <v>397</v>
      </c>
      <c r="K78" s="9"/>
      <c r="L78" s="9"/>
      <c r="M78" s="9"/>
      <c r="N78" s="9"/>
      <c r="O78" s="9"/>
      <c r="P78" s="9"/>
      <c r="Q78" s="9"/>
      <c r="R78" s="9"/>
      <c r="S78" s="9"/>
      <c r="T78" s="9"/>
      <c r="U78" s="9"/>
      <c r="V78" s="9"/>
      <c r="W78" s="9"/>
      <c r="X78" s="9"/>
      <c r="Y78" s="9"/>
      <c r="Z78" s="9"/>
    </row>
    <row r="79">
      <c r="A79" s="11" t="s">
        <v>398</v>
      </c>
      <c r="B79" s="11" t="s">
        <v>399</v>
      </c>
      <c r="C79" s="11"/>
      <c r="D79" s="9"/>
      <c r="E79" s="9"/>
      <c r="F79" s="9"/>
      <c r="G79" s="9"/>
      <c r="H79" s="9"/>
      <c r="I79" s="10" t="s">
        <v>400</v>
      </c>
      <c r="J79" s="10" t="s">
        <v>401</v>
      </c>
      <c r="K79" s="9"/>
      <c r="L79" s="9"/>
      <c r="M79" s="9"/>
      <c r="N79" s="9"/>
      <c r="O79" s="9"/>
      <c r="P79" s="9"/>
      <c r="Q79" s="9"/>
      <c r="R79" s="9"/>
      <c r="S79" s="9"/>
      <c r="T79" s="9"/>
      <c r="U79" s="9"/>
      <c r="V79" s="9"/>
      <c r="W79" s="9"/>
      <c r="X79" s="9"/>
      <c r="Y79" s="9"/>
      <c r="Z79" s="9"/>
    </row>
    <row r="80">
      <c r="A80" s="10" t="s">
        <v>402</v>
      </c>
      <c r="B80" s="11" t="s">
        <v>403</v>
      </c>
      <c r="C80" s="11"/>
      <c r="D80" s="9"/>
      <c r="E80" s="9"/>
      <c r="F80" s="9"/>
      <c r="G80" s="9"/>
      <c r="H80" s="9"/>
      <c r="I80" s="10" t="s">
        <v>404</v>
      </c>
      <c r="J80" s="10" t="s">
        <v>405</v>
      </c>
      <c r="K80" s="9"/>
      <c r="L80" s="9"/>
      <c r="M80" s="9"/>
      <c r="N80" s="9"/>
      <c r="O80" s="9"/>
      <c r="P80" s="9"/>
      <c r="Q80" s="9"/>
      <c r="R80" s="9"/>
      <c r="S80" s="9"/>
      <c r="T80" s="9"/>
      <c r="U80" s="9"/>
      <c r="V80" s="9"/>
      <c r="W80" s="9"/>
      <c r="X80" s="9"/>
      <c r="Y80" s="9"/>
      <c r="Z80" s="9"/>
    </row>
    <row r="81">
      <c r="A81" s="10" t="s">
        <v>406</v>
      </c>
      <c r="B81" s="11" t="s">
        <v>407</v>
      </c>
      <c r="C81" s="11"/>
      <c r="D81" s="9"/>
      <c r="E81" s="9"/>
      <c r="F81" s="9"/>
      <c r="G81" s="9"/>
      <c r="H81" s="9"/>
      <c r="I81" s="13" t="s">
        <v>408</v>
      </c>
      <c r="J81" s="10" t="s">
        <v>409</v>
      </c>
      <c r="K81" s="9"/>
      <c r="L81" s="9"/>
      <c r="M81" s="9"/>
      <c r="N81" s="9"/>
      <c r="O81" s="9"/>
      <c r="P81" s="9"/>
      <c r="Q81" s="9"/>
      <c r="R81" s="9"/>
      <c r="S81" s="9"/>
      <c r="T81" s="9"/>
      <c r="U81" s="9"/>
      <c r="V81" s="9"/>
      <c r="W81" s="9"/>
      <c r="X81" s="9"/>
      <c r="Y81" s="9"/>
      <c r="Z81" s="9"/>
    </row>
    <row r="82">
      <c r="A82" s="11" t="s">
        <v>410</v>
      </c>
      <c r="B82" s="11" t="s">
        <v>411</v>
      </c>
      <c r="C82" s="11"/>
      <c r="D82" s="9"/>
      <c r="E82" s="9"/>
      <c r="F82" s="9"/>
      <c r="G82" s="9"/>
      <c r="H82" s="9"/>
      <c r="I82" s="10" t="s">
        <v>412</v>
      </c>
      <c r="J82" s="10" t="s">
        <v>413</v>
      </c>
      <c r="K82" s="9"/>
      <c r="L82" s="9"/>
      <c r="M82" s="9"/>
      <c r="N82" s="9"/>
      <c r="O82" s="9"/>
      <c r="P82" s="9"/>
      <c r="Q82" s="9"/>
      <c r="R82" s="9"/>
      <c r="S82" s="9"/>
      <c r="T82" s="9"/>
      <c r="U82" s="9"/>
      <c r="V82" s="9"/>
      <c r="W82" s="9"/>
      <c r="X82" s="9"/>
      <c r="Y82" s="9"/>
      <c r="Z82" s="9"/>
    </row>
    <row r="83">
      <c r="A83" s="11" t="s">
        <v>414</v>
      </c>
      <c r="B83" s="11" t="s">
        <v>415</v>
      </c>
      <c r="C83" s="11"/>
      <c r="D83" s="9"/>
      <c r="E83" s="9"/>
      <c r="F83" s="9"/>
      <c r="G83" s="9"/>
      <c r="H83" s="9"/>
      <c r="I83" s="10" t="s">
        <v>416</v>
      </c>
      <c r="J83" s="10" t="s">
        <v>417</v>
      </c>
      <c r="K83" s="9"/>
      <c r="L83" s="9"/>
      <c r="M83" s="9"/>
      <c r="N83" s="9"/>
      <c r="O83" s="9"/>
      <c r="P83" s="9"/>
      <c r="Q83" s="9"/>
      <c r="R83" s="9"/>
      <c r="S83" s="9"/>
      <c r="T83" s="9"/>
      <c r="U83" s="9"/>
      <c r="V83" s="9"/>
      <c r="W83" s="9"/>
      <c r="X83" s="9"/>
      <c r="Y83" s="9"/>
      <c r="Z83" s="9"/>
    </row>
    <row r="84">
      <c r="A84" s="10" t="s">
        <v>418</v>
      </c>
      <c r="B84" s="11" t="s">
        <v>419</v>
      </c>
      <c r="C84" s="11"/>
      <c r="D84" s="9"/>
      <c r="E84" s="9"/>
      <c r="F84" s="9"/>
      <c r="G84" s="9"/>
      <c r="H84" s="9"/>
      <c r="I84" s="10" t="s">
        <v>420</v>
      </c>
      <c r="J84" s="10" t="s">
        <v>421</v>
      </c>
      <c r="K84" s="9"/>
      <c r="L84" s="9"/>
      <c r="M84" s="9"/>
      <c r="N84" s="9"/>
      <c r="O84" s="9"/>
      <c r="P84" s="9"/>
      <c r="Q84" s="9"/>
      <c r="R84" s="9"/>
      <c r="S84" s="9"/>
      <c r="T84" s="9"/>
      <c r="U84" s="9"/>
      <c r="V84" s="9"/>
      <c r="W84" s="9"/>
      <c r="X84" s="9"/>
      <c r="Y84" s="9"/>
      <c r="Z84" s="9"/>
    </row>
    <row r="85">
      <c r="A85" s="10" t="s">
        <v>422</v>
      </c>
      <c r="B85" s="11" t="s">
        <v>423</v>
      </c>
      <c r="C85" s="11"/>
      <c r="D85" s="9"/>
      <c r="E85" s="9"/>
      <c r="F85" s="9"/>
      <c r="G85" s="9"/>
      <c r="H85" s="9"/>
      <c r="I85" s="11" t="s">
        <v>424</v>
      </c>
      <c r="J85" s="11" t="s">
        <v>425</v>
      </c>
      <c r="K85" s="9"/>
      <c r="L85" s="9"/>
      <c r="M85" s="9"/>
      <c r="N85" s="9"/>
      <c r="O85" s="9"/>
      <c r="P85" s="9"/>
      <c r="Q85" s="9"/>
      <c r="R85" s="9"/>
      <c r="S85" s="9"/>
      <c r="T85" s="9"/>
      <c r="U85" s="9"/>
      <c r="V85" s="9"/>
      <c r="W85" s="9"/>
      <c r="X85" s="9"/>
      <c r="Y85" s="9"/>
      <c r="Z85" s="9"/>
    </row>
    <row r="86">
      <c r="A86" s="10" t="s">
        <v>426</v>
      </c>
      <c r="B86" s="11" t="s">
        <v>427</v>
      </c>
      <c r="C86" s="11"/>
      <c r="D86" s="9"/>
      <c r="E86" s="9"/>
      <c r="F86" s="9"/>
      <c r="G86" s="9"/>
      <c r="H86" s="9"/>
      <c r="I86" s="11" t="s">
        <v>428</v>
      </c>
      <c r="J86" s="11" t="s">
        <v>429</v>
      </c>
      <c r="K86" s="9"/>
      <c r="L86" s="9"/>
      <c r="M86" s="9"/>
      <c r="N86" s="9"/>
      <c r="O86" s="9"/>
      <c r="P86" s="9"/>
      <c r="Q86" s="9"/>
      <c r="R86" s="9"/>
      <c r="S86" s="9"/>
      <c r="T86" s="9"/>
      <c r="U86" s="9"/>
      <c r="V86" s="9"/>
      <c r="W86" s="9"/>
      <c r="X86" s="9"/>
      <c r="Y86" s="9"/>
      <c r="Z86" s="9"/>
    </row>
    <row r="87">
      <c r="A87" s="11" t="s">
        <v>430</v>
      </c>
      <c r="B87" s="11" t="s">
        <v>431</v>
      </c>
      <c r="C87" s="11"/>
      <c r="D87" s="9"/>
      <c r="E87" s="9"/>
      <c r="F87" s="9"/>
      <c r="G87" s="9"/>
      <c r="H87" s="9"/>
      <c r="I87" s="10" t="s">
        <v>432</v>
      </c>
      <c r="J87" s="10" t="s">
        <v>433</v>
      </c>
      <c r="K87" s="9"/>
      <c r="L87" s="9"/>
      <c r="M87" s="9"/>
      <c r="N87" s="9"/>
      <c r="O87" s="9"/>
      <c r="P87" s="9"/>
      <c r="Q87" s="9"/>
      <c r="R87" s="9"/>
      <c r="S87" s="9"/>
      <c r="T87" s="9"/>
      <c r="U87" s="9"/>
      <c r="V87" s="9"/>
      <c r="W87" s="9"/>
      <c r="X87" s="9"/>
      <c r="Y87" s="9"/>
      <c r="Z87" s="9"/>
    </row>
    <row r="88">
      <c r="A88" s="10" t="s">
        <v>434</v>
      </c>
      <c r="B88" s="11" t="s">
        <v>435</v>
      </c>
      <c r="C88" s="11"/>
      <c r="D88" s="9"/>
      <c r="E88" s="9"/>
      <c r="F88" s="9"/>
      <c r="G88" s="9"/>
      <c r="H88" s="9"/>
      <c r="I88" s="11" t="s">
        <v>436</v>
      </c>
      <c r="J88" s="11" t="s">
        <v>437</v>
      </c>
      <c r="K88" s="9"/>
      <c r="L88" s="9"/>
      <c r="M88" s="9"/>
      <c r="N88" s="9"/>
      <c r="O88" s="9"/>
      <c r="P88" s="9"/>
      <c r="Q88" s="9"/>
      <c r="R88" s="9"/>
      <c r="S88" s="9"/>
      <c r="T88" s="9"/>
      <c r="U88" s="9"/>
      <c r="V88" s="9"/>
      <c r="W88" s="9"/>
      <c r="X88" s="9"/>
      <c r="Y88" s="9"/>
      <c r="Z88" s="9"/>
    </row>
    <row r="89">
      <c r="A89" s="10" t="s">
        <v>438</v>
      </c>
      <c r="B89" s="11" t="s">
        <v>439</v>
      </c>
      <c r="C89" s="11"/>
      <c r="D89" s="9"/>
      <c r="E89" s="9"/>
      <c r="F89" s="9"/>
      <c r="G89" s="9"/>
      <c r="H89" s="9"/>
      <c r="I89" s="10" t="s">
        <v>440</v>
      </c>
      <c r="J89" s="10" t="s">
        <v>441</v>
      </c>
      <c r="K89" s="9"/>
      <c r="L89" s="9"/>
      <c r="M89" s="9"/>
      <c r="N89" s="9"/>
      <c r="O89" s="9"/>
      <c r="P89" s="9"/>
      <c r="Q89" s="9"/>
      <c r="R89" s="9"/>
      <c r="S89" s="9"/>
      <c r="T89" s="9"/>
      <c r="U89" s="9"/>
      <c r="V89" s="9"/>
      <c r="W89" s="9"/>
      <c r="X89" s="9"/>
      <c r="Y89" s="9"/>
      <c r="Z89" s="9"/>
    </row>
    <row r="90">
      <c r="A90" s="10" t="s">
        <v>442</v>
      </c>
      <c r="B90" s="11" t="s">
        <v>443</v>
      </c>
      <c r="C90" s="11"/>
      <c r="D90" s="9"/>
      <c r="E90" s="9"/>
      <c r="F90" s="9"/>
      <c r="G90" s="9"/>
      <c r="H90" s="9"/>
      <c r="I90" s="10" t="s">
        <v>444</v>
      </c>
      <c r="J90" s="10" t="s">
        <v>445</v>
      </c>
      <c r="K90" s="9"/>
      <c r="L90" s="9"/>
      <c r="M90" s="9"/>
      <c r="N90" s="9"/>
      <c r="O90" s="9"/>
      <c r="P90" s="9"/>
      <c r="Q90" s="9"/>
      <c r="R90" s="9"/>
      <c r="S90" s="9"/>
      <c r="T90" s="9"/>
      <c r="U90" s="9"/>
      <c r="V90" s="9"/>
      <c r="W90" s="9"/>
      <c r="X90" s="9"/>
      <c r="Y90" s="9"/>
      <c r="Z90" s="9"/>
    </row>
    <row r="91">
      <c r="A91" s="11" t="s">
        <v>446</v>
      </c>
      <c r="B91" s="11" t="s">
        <v>447</v>
      </c>
      <c r="C91" s="11"/>
      <c r="D91" s="11"/>
      <c r="E91" s="9"/>
      <c r="F91" s="9"/>
      <c r="G91" s="9"/>
      <c r="H91" s="9"/>
      <c r="I91" s="11" t="s">
        <v>448</v>
      </c>
      <c r="J91" s="11" t="s">
        <v>449</v>
      </c>
      <c r="K91" s="9"/>
      <c r="L91" s="9"/>
      <c r="M91" s="9"/>
      <c r="N91" s="9"/>
      <c r="O91" s="9"/>
      <c r="P91" s="9"/>
      <c r="Q91" s="9"/>
      <c r="R91" s="9"/>
      <c r="S91" s="9"/>
      <c r="T91" s="9"/>
      <c r="U91" s="9"/>
      <c r="V91" s="9"/>
      <c r="W91" s="9"/>
      <c r="X91" s="9"/>
      <c r="Y91" s="9"/>
      <c r="Z91" s="9"/>
    </row>
    <row r="92">
      <c r="A92" s="10" t="s">
        <v>450</v>
      </c>
      <c r="B92" s="11" t="s">
        <v>451</v>
      </c>
      <c r="C92" s="10"/>
      <c r="D92" s="9"/>
      <c r="E92" s="9"/>
      <c r="F92" s="9"/>
      <c r="G92" s="9"/>
      <c r="H92" s="9"/>
      <c r="I92" s="11" t="s">
        <v>452</v>
      </c>
      <c r="J92" s="11" t="s">
        <v>453</v>
      </c>
      <c r="K92" s="9"/>
      <c r="L92" s="9"/>
      <c r="M92" s="9"/>
      <c r="N92" s="9"/>
      <c r="O92" s="9"/>
      <c r="P92" s="9"/>
      <c r="Q92" s="9"/>
      <c r="R92" s="9"/>
      <c r="S92" s="9"/>
      <c r="T92" s="9"/>
      <c r="U92" s="9"/>
      <c r="V92" s="9"/>
      <c r="W92" s="9"/>
      <c r="X92" s="9"/>
      <c r="Y92" s="9"/>
      <c r="Z92" s="9"/>
    </row>
    <row r="93">
      <c r="A93" s="11" t="s">
        <v>454</v>
      </c>
      <c r="B93" s="11" t="s">
        <v>455</v>
      </c>
      <c r="C93" s="11"/>
      <c r="D93" s="9"/>
      <c r="E93" s="9"/>
      <c r="F93" s="9"/>
      <c r="G93" s="9"/>
      <c r="H93" s="9"/>
      <c r="I93" s="11" t="s">
        <v>456</v>
      </c>
      <c r="J93" s="11" t="s">
        <v>457</v>
      </c>
      <c r="K93" s="9"/>
      <c r="L93" s="9"/>
      <c r="M93" s="9"/>
      <c r="N93" s="9"/>
      <c r="O93" s="9"/>
      <c r="P93" s="9"/>
      <c r="Q93" s="9"/>
      <c r="R93" s="9"/>
      <c r="S93" s="9"/>
      <c r="T93" s="9"/>
      <c r="U93" s="9"/>
      <c r="V93" s="9"/>
      <c r="W93" s="9"/>
      <c r="X93" s="9"/>
      <c r="Y93" s="9"/>
      <c r="Z93" s="9"/>
    </row>
    <row r="94">
      <c r="A94" s="10" t="s">
        <v>458</v>
      </c>
      <c r="B94" s="11" t="s">
        <v>459</v>
      </c>
      <c r="C94" s="11"/>
      <c r="D94" s="9"/>
      <c r="E94" s="9"/>
      <c r="F94" s="9"/>
      <c r="G94" s="9"/>
      <c r="H94" s="9"/>
      <c r="I94" s="11" t="s">
        <v>460</v>
      </c>
      <c r="J94" s="11" t="s">
        <v>461</v>
      </c>
      <c r="K94" s="9"/>
      <c r="L94" s="9"/>
      <c r="M94" s="9"/>
      <c r="N94" s="9"/>
      <c r="O94" s="9"/>
      <c r="P94" s="9"/>
      <c r="Q94" s="9"/>
      <c r="R94" s="9"/>
      <c r="S94" s="9"/>
      <c r="T94" s="9"/>
      <c r="U94" s="9"/>
      <c r="V94" s="9"/>
      <c r="W94" s="9"/>
      <c r="X94" s="9"/>
      <c r="Y94" s="9"/>
      <c r="Z94" s="9"/>
    </row>
    <row r="95">
      <c r="A95" s="11" t="s">
        <v>462</v>
      </c>
      <c r="B95" s="11" t="s">
        <v>463</v>
      </c>
      <c r="C95" s="11"/>
      <c r="D95" s="11"/>
      <c r="E95" s="9"/>
      <c r="F95" s="9"/>
      <c r="G95" s="9"/>
      <c r="H95" s="9"/>
      <c r="I95" s="11" t="s">
        <v>464</v>
      </c>
      <c r="J95" s="11" t="s">
        <v>465</v>
      </c>
      <c r="K95" s="9"/>
      <c r="L95" s="9"/>
      <c r="M95" s="9"/>
      <c r="N95" s="9"/>
      <c r="O95" s="9"/>
      <c r="P95" s="9"/>
      <c r="Q95" s="9"/>
      <c r="R95" s="9"/>
      <c r="S95" s="9"/>
      <c r="T95" s="9"/>
      <c r="U95" s="9"/>
      <c r="V95" s="9"/>
      <c r="W95" s="9"/>
      <c r="X95" s="9"/>
      <c r="Y95" s="9"/>
      <c r="Z95" s="9"/>
    </row>
    <row r="96">
      <c r="A96" s="10" t="s">
        <v>466</v>
      </c>
      <c r="B96" s="11" t="s">
        <v>467</v>
      </c>
      <c r="C96" s="11"/>
      <c r="D96" s="9"/>
      <c r="E96" s="9"/>
      <c r="F96" s="9"/>
      <c r="G96" s="9"/>
      <c r="H96" s="9"/>
      <c r="I96" s="10" t="s">
        <v>468</v>
      </c>
      <c r="J96" s="10" t="s">
        <v>469</v>
      </c>
      <c r="K96" s="9"/>
      <c r="L96" s="9"/>
      <c r="M96" s="9"/>
      <c r="N96" s="9"/>
      <c r="O96" s="9"/>
      <c r="P96" s="9"/>
      <c r="Q96" s="9"/>
      <c r="R96" s="9"/>
      <c r="S96" s="9"/>
      <c r="T96" s="9"/>
      <c r="U96" s="9"/>
      <c r="V96" s="9"/>
      <c r="W96" s="9"/>
      <c r="X96" s="9"/>
      <c r="Y96" s="9"/>
      <c r="Z96" s="9"/>
    </row>
    <row r="97">
      <c r="A97" s="10" t="s">
        <v>470</v>
      </c>
      <c r="B97" s="11" t="s">
        <v>471</v>
      </c>
      <c r="C97" s="11"/>
      <c r="D97" s="9"/>
      <c r="E97" s="9"/>
      <c r="F97" s="9"/>
      <c r="G97" s="9"/>
      <c r="H97" s="9"/>
      <c r="I97" s="9"/>
      <c r="J97" s="9"/>
      <c r="K97" s="9"/>
      <c r="L97" s="9"/>
      <c r="M97" s="9"/>
      <c r="N97" s="9"/>
      <c r="O97" s="9"/>
      <c r="P97" s="9"/>
      <c r="Q97" s="9"/>
      <c r="R97" s="9"/>
      <c r="S97" s="9"/>
      <c r="T97" s="9"/>
      <c r="U97" s="9"/>
      <c r="V97" s="9"/>
      <c r="W97" s="9"/>
      <c r="X97" s="9"/>
      <c r="Y97" s="9"/>
      <c r="Z97" s="9"/>
    </row>
    <row r="98">
      <c r="A98" s="10" t="s">
        <v>472</v>
      </c>
      <c r="B98" s="11" t="s">
        <v>473</v>
      </c>
      <c r="C98" s="10"/>
      <c r="D98" s="9"/>
      <c r="E98" s="9"/>
      <c r="F98" s="9"/>
      <c r="G98" s="9"/>
      <c r="H98" s="9"/>
      <c r="I98" s="58" t="s">
        <v>474</v>
      </c>
      <c r="J98" s="58" t="s">
        <v>365</v>
      </c>
      <c r="K98" s="9"/>
      <c r="L98" s="9"/>
      <c r="M98" s="9"/>
      <c r="N98" s="9"/>
      <c r="O98" s="9"/>
      <c r="P98" s="9"/>
      <c r="Q98" s="9"/>
      <c r="R98" s="9"/>
      <c r="S98" s="9"/>
      <c r="T98" s="9"/>
      <c r="U98" s="9"/>
      <c r="V98" s="9"/>
      <c r="W98" s="9"/>
      <c r="X98" s="9"/>
      <c r="Y98" s="9"/>
      <c r="Z98" s="9"/>
    </row>
    <row r="99">
      <c r="A99" s="11" t="s">
        <v>475</v>
      </c>
      <c r="B99" s="11" t="s">
        <v>476</v>
      </c>
      <c r="C99" s="11"/>
      <c r="D99" s="9"/>
      <c r="E99" s="9"/>
      <c r="F99" s="9"/>
      <c r="G99" s="9"/>
      <c r="H99" s="9"/>
      <c r="I99" s="10" t="s">
        <v>477</v>
      </c>
      <c r="J99" s="10" t="s">
        <v>478</v>
      </c>
      <c r="K99" s="9"/>
      <c r="L99" s="9"/>
      <c r="M99" s="9"/>
      <c r="N99" s="9"/>
      <c r="O99" s="9"/>
      <c r="P99" s="9"/>
      <c r="Q99" s="9"/>
      <c r="R99" s="9"/>
      <c r="S99" s="9"/>
      <c r="T99" s="9"/>
      <c r="U99" s="9"/>
      <c r="V99" s="9"/>
      <c r="W99" s="9"/>
      <c r="X99" s="9"/>
      <c r="Y99" s="9"/>
      <c r="Z99" s="9"/>
    </row>
    <row r="100">
      <c r="A100" s="11" t="s">
        <v>479</v>
      </c>
      <c r="B100" s="11" t="s">
        <v>480</v>
      </c>
      <c r="C100" s="11"/>
      <c r="D100" s="9"/>
      <c r="E100" s="9"/>
      <c r="F100" s="9"/>
      <c r="G100" s="9"/>
      <c r="H100" s="9"/>
      <c r="I100" s="11" t="s">
        <v>481</v>
      </c>
      <c r="J100" s="11" t="s">
        <v>482</v>
      </c>
      <c r="K100" s="9"/>
      <c r="L100" s="9"/>
      <c r="M100" s="9"/>
      <c r="N100" s="9"/>
      <c r="O100" s="9"/>
      <c r="P100" s="9"/>
      <c r="Q100" s="9"/>
      <c r="R100" s="9"/>
      <c r="S100" s="9"/>
      <c r="T100" s="9"/>
      <c r="U100" s="9"/>
      <c r="V100" s="9"/>
      <c r="W100" s="9"/>
      <c r="X100" s="9"/>
      <c r="Y100" s="9"/>
      <c r="Z100" s="9"/>
    </row>
    <row r="101">
      <c r="A101" s="10" t="s">
        <v>483</v>
      </c>
      <c r="B101" s="11" t="s">
        <v>484</v>
      </c>
      <c r="C101" s="11"/>
      <c r="D101" s="9"/>
      <c r="E101" s="9"/>
      <c r="F101" s="9"/>
      <c r="G101" s="9"/>
      <c r="H101" s="9"/>
      <c r="I101" s="11" t="s">
        <v>485</v>
      </c>
      <c r="J101" s="11" t="s">
        <v>486</v>
      </c>
      <c r="K101" s="9"/>
      <c r="L101" s="9"/>
      <c r="M101" s="9"/>
      <c r="N101" s="9"/>
      <c r="O101" s="9"/>
      <c r="P101" s="9"/>
      <c r="Q101" s="9"/>
      <c r="R101" s="9"/>
      <c r="S101" s="9"/>
      <c r="T101" s="9"/>
      <c r="U101" s="9"/>
      <c r="V101" s="9"/>
      <c r="W101" s="9"/>
      <c r="X101" s="9"/>
      <c r="Y101" s="9"/>
      <c r="Z101" s="9"/>
    </row>
    <row r="102">
      <c r="A102" s="11" t="s">
        <v>487</v>
      </c>
      <c r="B102" s="11" t="s">
        <v>488</v>
      </c>
      <c r="C102" s="11"/>
      <c r="D102" s="9"/>
      <c r="E102" s="9"/>
      <c r="F102" s="9"/>
      <c r="G102" s="9"/>
      <c r="H102" s="9"/>
      <c r="I102" s="11" t="s">
        <v>489</v>
      </c>
      <c r="J102" s="11" t="s">
        <v>490</v>
      </c>
      <c r="K102" s="9"/>
      <c r="L102" s="9"/>
      <c r="M102" s="9"/>
      <c r="N102" s="9"/>
      <c r="O102" s="9"/>
      <c r="P102" s="9"/>
      <c r="Q102" s="9"/>
      <c r="R102" s="9"/>
      <c r="S102" s="9"/>
      <c r="T102" s="9"/>
      <c r="U102" s="9"/>
      <c r="V102" s="9"/>
      <c r="W102" s="9"/>
      <c r="X102" s="9"/>
      <c r="Y102" s="9"/>
      <c r="Z102" s="9"/>
    </row>
    <row r="103">
      <c r="A103" s="11" t="s">
        <v>491</v>
      </c>
      <c r="B103" s="11" t="s">
        <v>492</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493</v>
      </c>
      <c r="B104" s="11" t="s">
        <v>494</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495</v>
      </c>
      <c r="B105" s="11" t="s">
        <v>496</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497</v>
      </c>
      <c r="B106" s="11" t="s">
        <v>498</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499</v>
      </c>
      <c r="B107" s="11" t="s">
        <v>500</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501</v>
      </c>
      <c r="B108" s="11" t="s">
        <v>502</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503</v>
      </c>
      <c r="B109" s="11" t="s">
        <v>504</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505</v>
      </c>
      <c r="B110" s="10" t="s">
        <v>506</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507</v>
      </c>
      <c r="B111" s="11" t="s">
        <v>508</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509</v>
      </c>
      <c r="B112" s="11" t="s">
        <v>510</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511</v>
      </c>
      <c r="B113" s="11" t="s">
        <v>512</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513</v>
      </c>
      <c r="B114" s="11" t="s">
        <v>514</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515</v>
      </c>
      <c r="B115" s="11" t="s">
        <v>516</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517</v>
      </c>
      <c r="B116" s="11" t="s">
        <v>518</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6" t="s">
        <v>519</v>
      </c>
      <c r="B117" s="16" t="s">
        <v>520</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521</v>
      </c>
      <c r="B118" s="11" t="s">
        <v>522</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523</v>
      </c>
      <c r="B119" s="11" t="s">
        <v>524</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525</v>
      </c>
      <c r="B120" s="11" t="s">
        <v>526</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527</v>
      </c>
      <c r="B121" s="11" t="s">
        <v>528</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529</v>
      </c>
      <c r="B122" s="11" t="s">
        <v>530</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531</v>
      </c>
      <c r="B123" s="11" t="s">
        <v>532</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533</v>
      </c>
      <c r="B124" s="11" t="s">
        <v>534</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535</v>
      </c>
      <c r="B125" s="11" t="s">
        <v>536</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537</v>
      </c>
      <c r="B126" s="11" t="s">
        <v>538</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539</v>
      </c>
      <c r="B127" s="11" t="s">
        <v>540</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541</v>
      </c>
      <c r="B128" s="11" t="s">
        <v>542</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543</v>
      </c>
      <c r="B129" s="11" t="s">
        <v>544</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545</v>
      </c>
      <c r="B130" s="11" t="s">
        <v>546</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547</v>
      </c>
      <c r="B131" s="11" t="s">
        <v>548</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549</v>
      </c>
      <c r="B132" s="11" t="s">
        <v>550</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551</v>
      </c>
      <c r="B133" s="11" t="s">
        <v>552</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553</v>
      </c>
      <c r="B134" s="11" t="s">
        <v>554</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555</v>
      </c>
      <c r="B135" s="11" t="s">
        <v>556</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557</v>
      </c>
      <c r="B136" s="11" t="s">
        <v>558</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559</v>
      </c>
      <c r="B137" s="11" t="s">
        <v>560</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561</v>
      </c>
      <c r="B138" s="11" t="s">
        <v>562</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563</v>
      </c>
      <c r="B139" s="11" t="s">
        <v>564</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565</v>
      </c>
      <c r="B140" s="11" t="s">
        <v>566</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567</v>
      </c>
      <c r="B141" s="11" t="s">
        <v>568</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569</v>
      </c>
      <c r="B142" s="11" t="s">
        <v>570</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0" t="s">
        <v>571</v>
      </c>
      <c r="B143" s="11" t="s">
        <v>572</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573</v>
      </c>
      <c r="B144" s="11" t="s">
        <v>574</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575</v>
      </c>
      <c r="B145" s="11" t="s">
        <v>576</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577</v>
      </c>
      <c r="B146" s="11" t="s">
        <v>578</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579</v>
      </c>
      <c r="B147" s="11" t="s">
        <v>580</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581</v>
      </c>
      <c r="B148" s="11" t="s">
        <v>582</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583</v>
      </c>
      <c r="B149" s="11" t="s">
        <v>584</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585</v>
      </c>
      <c r="B150" s="11" t="s">
        <v>586</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587</v>
      </c>
      <c r="B151" s="11" t="s">
        <v>588</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589</v>
      </c>
      <c r="B152" s="11" t="s">
        <v>590</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591</v>
      </c>
      <c r="B153" s="11" t="s">
        <v>592</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593</v>
      </c>
      <c r="B154" s="11" t="s">
        <v>594</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595</v>
      </c>
      <c r="B155" s="11" t="s">
        <v>596</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597</v>
      </c>
      <c r="B156" s="11" t="s">
        <v>598</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599</v>
      </c>
      <c r="B157" s="11" t="s">
        <v>600</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601</v>
      </c>
      <c r="B158" s="11" t="s">
        <v>602</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603</v>
      </c>
      <c r="B159" s="11" t="s">
        <v>604</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605</v>
      </c>
      <c r="B160" s="11" t="s">
        <v>606</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607</v>
      </c>
      <c r="B161" s="11" t="s">
        <v>608</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609</v>
      </c>
      <c r="B162" s="11" t="s">
        <v>610</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611</v>
      </c>
      <c r="B163" s="11" t="s">
        <v>612</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613</v>
      </c>
      <c r="B164" s="11" t="s">
        <v>614</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615</v>
      </c>
      <c r="B165" s="11" t="s">
        <v>616</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617</v>
      </c>
      <c r="B166" s="11" t="s">
        <v>618</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619</v>
      </c>
      <c r="B167" s="11" t="s">
        <v>620</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621</v>
      </c>
      <c r="B168" s="11" t="s">
        <v>622</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623</v>
      </c>
      <c r="B169" s="11" t="s">
        <v>624</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625</v>
      </c>
      <c r="B170" s="11" t="s">
        <v>626</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627</v>
      </c>
      <c r="B171" s="11" t="s">
        <v>628</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629</v>
      </c>
      <c r="B172" s="11" t="s">
        <v>630</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631</v>
      </c>
      <c r="B173" s="11" t="s">
        <v>632</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633</v>
      </c>
      <c r="B174" s="11" t="s">
        <v>634</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635</v>
      </c>
      <c r="B175" s="11" t="s">
        <v>636</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637</v>
      </c>
      <c r="B176" s="10" t="s">
        <v>638</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639</v>
      </c>
      <c r="B177" s="11" t="s">
        <v>640</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641</v>
      </c>
      <c r="B178" s="11" t="s">
        <v>642</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643</v>
      </c>
      <c r="B179" s="10" t="s">
        <v>644</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645</v>
      </c>
      <c r="B180" s="11" t="s">
        <v>646</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647</v>
      </c>
      <c r="B181" s="11" t="s">
        <v>648</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649</v>
      </c>
      <c r="B182" s="11" t="s">
        <v>650</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651</v>
      </c>
      <c r="B183" s="11" t="s">
        <v>652</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653</v>
      </c>
      <c r="B184" s="11" t="s">
        <v>654</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655</v>
      </c>
      <c r="B185" s="11" t="s">
        <v>656</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657</v>
      </c>
      <c r="B186" s="11" t="s">
        <v>658</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659</v>
      </c>
      <c r="B187" s="11" t="s">
        <v>660</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661</v>
      </c>
      <c r="B188" s="11" t="s">
        <v>662</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663</v>
      </c>
      <c r="B189" s="11" t="s">
        <v>664</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665</v>
      </c>
      <c r="B190" s="10" t="s">
        <v>666</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667</v>
      </c>
      <c r="B191" s="11" t="s">
        <v>668</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669</v>
      </c>
      <c r="B192" s="11" t="s">
        <v>670</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671</v>
      </c>
      <c r="B193" s="11" t="s">
        <v>672</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673</v>
      </c>
      <c r="B194" s="11" t="s">
        <v>674</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675</v>
      </c>
      <c r="B195" s="11" t="s">
        <v>676</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677</v>
      </c>
      <c r="B196" s="11" t="s">
        <v>678</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679</v>
      </c>
      <c r="B197" s="11" t="s">
        <v>680</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681</v>
      </c>
      <c r="B198" s="11" t="s">
        <v>682</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683</v>
      </c>
      <c r="B199" s="11" t="s">
        <v>684</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685</v>
      </c>
      <c r="B200" s="11" t="s">
        <v>686</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687</v>
      </c>
      <c r="B201" s="11" t="s">
        <v>688</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689</v>
      </c>
      <c r="B202" s="11" t="s">
        <v>690</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691</v>
      </c>
      <c r="B203" s="11" t="s">
        <v>692</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693</v>
      </c>
      <c r="B204" s="11" t="s">
        <v>694</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695</v>
      </c>
      <c r="B205" s="11" t="s">
        <v>696</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697</v>
      </c>
      <c r="B206" s="11" t="s">
        <v>698</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699</v>
      </c>
      <c r="B207" s="11" t="s">
        <v>700</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701</v>
      </c>
      <c r="B208" s="11" t="s">
        <v>702</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703</v>
      </c>
      <c r="B209" s="11" t="s">
        <v>704</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705</v>
      </c>
      <c r="B210" s="11" t="s">
        <v>706</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707</v>
      </c>
      <c r="B211" s="11" t="s">
        <v>708</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709</v>
      </c>
      <c r="B212" s="11" t="s">
        <v>710</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711</v>
      </c>
      <c r="B213" s="11" t="s">
        <v>712</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713</v>
      </c>
      <c r="B214" s="11" t="s">
        <v>714</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715</v>
      </c>
      <c r="B215" s="11" t="s">
        <v>716</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717</v>
      </c>
      <c r="B216" s="11" t="s">
        <v>718</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719</v>
      </c>
      <c r="B217" s="11" t="s">
        <v>720</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721</v>
      </c>
      <c r="B218" s="11" t="s">
        <v>722</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723</v>
      </c>
      <c r="B219" s="10" t="s">
        <v>724</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725</v>
      </c>
      <c r="B220" s="11" t="s">
        <v>726</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727</v>
      </c>
      <c r="B221" s="11" t="s">
        <v>728</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729</v>
      </c>
      <c r="B222" s="11" t="s">
        <v>730</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731</v>
      </c>
      <c r="B223" s="11" t="s">
        <v>732</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0" t="s">
        <v>733</v>
      </c>
      <c r="B224" s="11" t="s">
        <v>734</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735</v>
      </c>
      <c r="B225" s="11" t="s">
        <v>735</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736</v>
      </c>
      <c r="B226" s="11" t="s">
        <v>737</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738</v>
      </c>
      <c r="B227" s="11" t="s">
        <v>739</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740</v>
      </c>
      <c r="B228" s="11" t="s">
        <v>741</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742</v>
      </c>
      <c r="B229" s="11" t="s">
        <v>743</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744</v>
      </c>
      <c r="B230" s="11" t="s">
        <v>745</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746</v>
      </c>
      <c r="B231" s="11" t="s">
        <v>747</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748</v>
      </c>
      <c r="B232" s="11" t="s">
        <v>749</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750</v>
      </c>
      <c r="B233" s="11" t="s">
        <v>751</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752</v>
      </c>
      <c r="B234" s="11" t="s">
        <v>753</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754</v>
      </c>
      <c r="B235" s="10" t="s">
        <v>755</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756</v>
      </c>
      <c r="B236" s="11" t="s">
        <v>757</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758</v>
      </c>
      <c r="B237" s="11" t="s">
        <v>759</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760</v>
      </c>
      <c r="B238" s="11" t="s">
        <v>761</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762</v>
      </c>
      <c r="B239" s="11" t="s">
        <v>763</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764</v>
      </c>
      <c r="B240" s="11" t="s">
        <v>765</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766</v>
      </c>
      <c r="B241" s="11" t="s">
        <v>767</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768</v>
      </c>
      <c r="B242" s="11" t="s">
        <v>769</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770</v>
      </c>
      <c r="B243" s="11" t="s">
        <v>771</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772</v>
      </c>
      <c r="B244" s="10" t="s">
        <v>773</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774</v>
      </c>
      <c r="B245" s="11" t="s">
        <v>775</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776</v>
      </c>
      <c r="B246" s="11" t="s">
        <v>777</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778</v>
      </c>
      <c r="B247" s="11" t="s">
        <v>779</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780</v>
      </c>
      <c r="B248" s="11" t="s">
        <v>781</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782</v>
      </c>
      <c r="B249" s="11" t="s">
        <v>783</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784</v>
      </c>
      <c r="B250" s="11" t="s">
        <v>785</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786</v>
      </c>
      <c r="B251" s="11" t="s">
        <v>787</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788</v>
      </c>
      <c r="B252" s="11" t="s">
        <v>789</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790</v>
      </c>
      <c r="B253" s="11" t="s">
        <v>791</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792</v>
      </c>
      <c r="B254" s="11" t="s">
        <v>793</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794</v>
      </c>
      <c r="B255" s="11" t="s">
        <v>795</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796</v>
      </c>
      <c r="B256" s="10" t="s">
        <v>797</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798</v>
      </c>
      <c r="B257" s="11" t="s">
        <v>799</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800</v>
      </c>
      <c r="B258" s="11" t="s">
        <v>801</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802</v>
      </c>
      <c r="B259" s="11" t="s">
        <v>803</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6" t="s">
        <v>804</v>
      </c>
      <c r="B260" s="16" t="s">
        <v>805</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806</v>
      </c>
      <c r="B261" s="11" t="s">
        <v>807</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808</v>
      </c>
      <c r="B262" s="11" t="s">
        <v>809</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810</v>
      </c>
      <c r="B263" s="11" t="s">
        <v>811</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812</v>
      </c>
      <c r="B264" s="11" t="s">
        <v>813</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814</v>
      </c>
      <c r="B265" s="11" t="s">
        <v>815</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816</v>
      </c>
      <c r="B266" s="11" t="s">
        <v>817</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818</v>
      </c>
      <c r="B267" s="11" t="s">
        <v>819</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820</v>
      </c>
      <c r="B268" s="11" t="s">
        <v>821</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822</v>
      </c>
      <c r="B269" s="10" t="s">
        <v>823</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824</v>
      </c>
      <c r="B270" s="11" t="s">
        <v>825</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826</v>
      </c>
      <c r="B271" s="11" t="s">
        <v>827</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6" t="s">
        <v>828</v>
      </c>
      <c r="B272" s="16" t="s">
        <v>829</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830</v>
      </c>
      <c r="B273" s="11" t="s">
        <v>831</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832</v>
      </c>
      <c r="B274" s="11" t="s">
        <v>833</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834</v>
      </c>
      <c r="B275" s="11" t="s">
        <v>835</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1" t="s">
        <v>836</v>
      </c>
      <c r="B276" s="11" t="s">
        <v>837</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838</v>
      </c>
      <c r="B277" s="11" t="s">
        <v>839</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840</v>
      </c>
      <c r="B278" s="11" t="s">
        <v>841</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842</v>
      </c>
      <c r="B279" s="11" t="s">
        <v>843</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844</v>
      </c>
      <c r="B280" s="11" t="s">
        <v>845</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846</v>
      </c>
      <c r="B281" s="11" t="s">
        <v>847</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848</v>
      </c>
      <c r="B282" s="11" t="s">
        <v>849</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850</v>
      </c>
      <c r="B283" s="11" t="s">
        <v>851</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852</v>
      </c>
      <c r="B284" s="11" t="s">
        <v>853</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854</v>
      </c>
      <c r="B285" s="11" t="s">
        <v>855</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856</v>
      </c>
      <c r="B286" s="11" t="s">
        <v>857</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858</v>
      </c>
      <c r="B287" s="11" t="s">
        <v>859</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860</v>
      </c>
      <c r="B288" s="11" t="s">
        <v>861</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862</v>
      </c>
      <c r="B289" s="11" t="s">
        <v>863</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864</v>
      </c>
      <c r="B290" s="11" t="s">
        <v>865</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866</v>
      </c>
      <c r="B291" s="11" t="s">
        <v>867</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868</v>
      </c>
      <c r="B292" s="11" t="s">
        <v>869</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870</v>
      </c>
      <c r="B293" s="11" t="s">
        <v>871</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872</v>
      </c>
      <c r="B294" s="11" t="s">
        <v>873</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874</v>
      </c>
      <c r="B295" s="11" t="s">
        <v>875</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21" t="s">
        <v>876</v>
      </c>
      <c r="B296" s="11" t="s">
        <v>877</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878</v>
      </c>
      <c r="B297" s="11" t="s">
        <v>879</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880</v>
      </c>
      <c r="B298" s="11" t="s">
        <v>881</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882</v>
      </c>
      <c r="B299" s="11" t="s">
        <v>883</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884</v>
      </c>
      <c r="B300" s="11" t="s">
        <v>885</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886</v>
      </c>
      <c r="B301" s="11" t="s">
        <v>887</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888</v>
      </c>
      <c r="B302" s="11" t="s">
        <v>889</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890</v>
      </c>
      <c r="B303" s="11" t="s">
        <v>891</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892</v>
      </c>
      <c r="B304" s="11" t="s">
        <v>893</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0" t="s">
        <v>894</v>
      </c>
      <c r="B305" s="11" t="s">
        <v>895</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896</v>
      </c>
      <c r="B306" s="11" t="s">
        <v>897</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898</v>
      </c>
      <c r="B307" s="11" t="s">
        <v>899</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900</v>
      </c>
      <c r="B308" s="11" t="s">
        <v>901</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902</v>
      </c>
      <c r="B309" s="11" t="s">
        <v>903</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904</v>
      </c>
      <c r="B310" s="11" t="s">
        <v>905</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906</v>
      </c>
      <c r="B311" s="11" t="s">
        <v>907</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908</v>
      </c>
      <c r="B312" s="11" t="s">
        <v>909</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6" t="s">
        <v>910</v>
      </c>
      <c r="B313" s="16" t="s">
        <v>911</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912</v>
      </c>
      <c r="B314" s="11" t="s">
        <v>913</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914</v>
      </c>
      <c r="B315" s="11" t="s">
        <v>915</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916</v>
      </c>
      <c r="B316" s="11" t="s">
        <v>917</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918</v>
      </c>
      <c r="B317" s="11" t="s">
        <v>919</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920</v>
      </c>
      <c r="B318" s="11" t="s">
        <v>921</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922</v>
      </c>
      <c r="B319" s="11" t="s">
        <v>923</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924</v>
      </c>
      <c r="B320" s="11" t="s">
        <v>925</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926</v>
      </c>
      <c r="B321" s="11" t="s">
        <v>927</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928</v>
      </c>
      <c r="B322" s="11" t="s">
        <v>929</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930</v>
      </c>
      <c r="B323" s="11" t="s">
        <v>931</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932</v>
      </c>
      <c r="B324" s="11" t="s">
        <v>933</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934</v>
      </c>
      <c r="B325" s="11" t="s">
        <v>935</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936</v>
      </c>
      <c r="B326" s="11" t="s">
        <v>937</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938</v>
      </c>
      <c r="B327" s="11" t="s">
        <v>939</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940</v>
      </c>
      <c r="B328" s="11" t="s">
        <v>941</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942</v>
      </c>
      <c r="B329" s="11" t="s">
        <v>943</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944</v>
      </c>
      <c r="B330" s="11" t="s">
        <v>945</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946</v>
      </c>
      <c r="B331" s="11" t="s">
        <v>947</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948</v>
      </c>
      <c r="B332" s="11" t="s">
        <v>949</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950</v>
      </c>
      <c r="B333" s="11" t="s">
        <v>951</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952</v>
      </c>
      <c r="B334" s="11" t="s">
        <v>953</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0" t="s">
        <v>954</v>
      </c>
      <c r="B335" s="10" t="s">
        <v>955</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956</v>
      </c>
      <c r="B336" s="11" t="s">
        <v>957</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958</v>
      </c>
      <c r="B337" s="11" t="s">
        <v>959</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960</v>
      </c>
      <c r="B338" s="11" t="s">
        <v>961</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962</v>
      </c>
      <c r="B339" s="11" t="s">
        <v>963</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964</v>
      </c>
      <c r="B340" s="11" t="s">
        <v>965</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966</v>
      </c>
      <c r="B341" s="11" t="s">
        <v>967</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968</v>
      </c>
      <c r="B342" s="11" t="s">
        <v>969</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970</v>
      </c>
      <c r="B343" s="11" t="s">
        <v>971</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972</v>
      </c>
      <c r="B344" s="11" t="s">
        <v>973</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974</v>
      </c>
      <c r="B345" s="11" t="s">
        <v>975</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976</v>
      </c>
      <c r="B346" s="11" t="s">
        <v>977</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978</v>
      </c>
      <c r="B347" s="11" t="s">
        <v>979</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980</v>
      </c>
      <c r="B348" s="11" t="s">
        <v>981</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982</v>
      </c>
      <c r="B349" s="11" t="s">
        <v>983</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984</v>
      </c>
      <c r="B350" s="11" t="s">
        <v>985</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986</v>
      </c>
      <c r="B351" s="11" t="s">
        <v>987</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988</v>
      </c>
      <c r="B352" s="11" t="s">
        <v>989</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990</v>
      </c>
      <c r="B353" s="11" t="s">
        <v>991</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992</v>
      </c>
      <c r="B354" s="11" t="s">
        <v>993</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994</v>
      </c>
      <c r="B355" s="11" t="s">
        <v>995</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996</v>
      </c>
      <c r="B356" s="11" t="s">
        <v>997</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998</v>
      </c>
      <c r="B357" s="11" t="s">
        <v>999</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1000</v>
      </c>
      <c r="B358" s="11" t="s">
        <v>1001</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1002</v>
      </c>
      <c r="B359" s="11" t="s">
        <v>1003</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1004</v>
      </c>
      <c r="B360" s="11" t="s">
        <v>1005</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1006</v>
      </c>
      <c r="B361" s="11" t="s">
        <v>1007</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1008</v>
      </c>
      <c r="B362" s="11" t="s">
        <v>1009</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1010</v>
      </c>
      <c r="B363" s="11" t="s">
        <v>1011</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1012</v>
      </c>
      <c r="B364" s="11" t="s">
        <v>1013</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1014</v>
      </c>
      <c r="B365" s="11" t="s">
        <v>1015</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6" t="s">
        <v>1016</v>
      </c>
      <c r="B366" s="16" t="s">
        <v>1017</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1018</v>
      </c>
      <c r="B367" s="11" t="s">
        <v>1019</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1020</v>
      </c>
      <c r="B368" s="11" t="s">
        <v>1021</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1022</v>
      </c>
      <c r="B369" s="11" t="s">
        <v>1023</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1024</v>
      </c>
      <c r="B370" s="11" t="s">
        <v>1025</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1026</v>
      </c>
      <c r="B371" s="11" t="s">
        <v>1027</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1028</v>
      </c>
      <c r="B372" s="11" t="s">
        <v>1029</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1030</v>
      </c>
      <c r="B373" s="10" t="s">
        <v>1031</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1032</v>
      </c>
      <c r="B374" s="11" t="s">
        <v>1033</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1034</v>
      </c>
      <c r="B375" s="11" t="s">
        <v>1035</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1036</v>
      </c>
      <c r="B376" s="11" t="s">
        <v>1037</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1038</v>
      </c>
      <c r="B377" s="11" t="s">
        <v>1039</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1040</v>
      </c>
      <c r="B378" s="11" t="s">
        <v>1041</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1042</v>
      </c>
      <c r="B379" s="11" t="s">
        <v>1043</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1044</v>
      </c>
      <c r="B380" s="11" t="s">
        <v>1045</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1046</v>
      </c>
      <c r="B381" s="11" t="s">
        <v>1047</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1" t="s">
        <v>1048</v>
      </c>
      <c r="B382" s="11" t="s">
        <v>1049</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1050</v>
      </c>
      <c r="B383" s="11" t="s">
        <v>1051</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1052</v>
      </c>
      <c r="B384" s="11" t="s">
        <v>1053</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1054</v>
      </c>
      <c r="B385" s="11" t="s">
        <v>1055</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1056</v>
      </c>
      <c r="B386" s="11" t="s">
        <v>1057</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1058</v>
      </c>
      <c r="B387" s="11" t="s">
        <v>1059</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1060</v>
      </c>
      <c r="B388" s="10" t="s">
        <v>1061</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1062</v>
      </c>
      <c r="B389" s="11" t="s">
        <v>1063</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1064</v>
      </c>
      <c r="B390" s="11" t="s">
        <v>1065</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1066</v>
      </c>
      <c r="B391" s="11" t="s">
        <v>1067</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1068</v>
      </c>
      <c r="B392" s="11" t="s">
        <v>1069</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1070</v>
      </c>
      <c r="B393" s="11" t="s">
        <v>1071</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1072</v>
      </c>
      <c r="B394" s="11" t="s">
        <v>1073</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1074</v>
      </c>
      <c r="B395" s="11" t="s">
        <v>1075</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1076</v>
      </c>
      <c r="B396" s="11" t="s">
        <v>1077</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1078</v>
      </c>
      <c r="B397" s="11" t="s">
        <v>1079</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1080</v>
      </c>
      <c r="B398" s="11" t="s">
        <v>1081</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1082</v>
      </c>
      <c r="B399" s="11" t="s">
        <v>1083</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1084</v>
      </c>
      <c r="B400" s="11" t="s">
        <v>1085</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1086</v>
      </c>
      <c r="B401" s="11" t="s">
        <v>1087</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1088</v>
      </c>
      <c r="B402" s="11" t="s">
        <v>1089</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1090</v>
      </c>
      <c r="B403" s="11" t="s">
        <v>1091</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1092</v>
      </c>
      <c r="B404" s="11" t="s">
        <v>1093</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1094</v>
      </c>
      <c r="B405" s="11" t="s">
        <v>1095</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1096</v>
      </c>
      <c r="B406" s="11" t="s">
        <v>1097</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1098</v>
      </c>
      <c r="B407" s="11" t="s">
        <v>1099</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1100</v>
      </c>
      <c r="B408" s="11" t="s">
        <v>1101</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1102</v>
      </c>
      <c r="B409" s="11" t="s">
        <v>1103</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1104</v>
      </c>
      <c r="B410" s="11" t="s">
        <v>1105</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1106</v>
      </c>
      <c r="B411" s="11" t="s">
        <v>1107</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1108</v>
      </c>
      <c r="B412" s="10" t="s">
        <v>1109</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1110</v>
      </c>
      <c r="B413" s="11" t="s">
        <v>1111</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1" t="s">
        <v>1112</v>
      </c>
      <c r="B414" s="11" t="s">
        <v>1113</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1" t="s">
        <v>1114</v>
      </c>
      <c r="B415" s="11" t="s">
        <v>1115</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1116</v>
      </c>
      <c r="B416" s="11" t="s">
        <v>1117</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1118</v>
      </c>
      <c r="B417" s="11" t="s">
        <v>1119</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1120</v>
      </c>
      <c r="B418" s="11" t="s">
        <v>1121</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1122</v>
      </c>
      <c r="B419" s="11" t="s">
        <v>1123</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1124</v>
      </c>
      <c r="B420" s="11" t="s">
        <v>1125</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1126</v>
      </c>
      <c r="B421" s="11" t="s">
        <v>1127</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1128</v>
      </c>
      <c r="B422" s="11" t="s">
        <v>1129</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1130</v>
      </c>
      <c r="B423" s="11" t="s">
        <v>1131</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1132</v>
      </c>
      <c r="B424" s="11" t="s">
        <v>1133</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1134</v>
      </c>
      <c r="B425" s="11" t="s">
        <v>1135</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1136</v>
      </c>
      <c r="B426" s="11" t="s">
        <v>1137</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1138</v>
      </c>
      <c r="B427" s="11" t="s">
        <v>1139</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1140</v>
      </c>
      <c r="B428" s="11" t="s">
        <v>1141</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1142</v>
      </c>
      <c r="B429" s="11" t="s">
        <v>1143</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1144</v>
      </c>
      <c r="B430" s="11" t="s">
        <v>1145</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1146</v>
      </c>
      <c r="B431" s="11" t="s">
        <v>1147</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1148</v>
      </c>
      <c r="B432" s="11" t="s">
        <v>1149</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1150</v>
      </c>
      <c r="B433" s="11" t="s">
        <v>1151</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1152</v>
      </c>
      <c r="B434" s="11" t="s">
        <v>1153</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1154</v>
      </c>
      <c r="B435" s="11" t="s">
        <v>1155</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1156</v>
      </c>
      <c r="B436" s="11" t="s">
        <v>1157</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1158</v>
      </c>
      <c r="B437" s="11" t="s">
        <v>1159</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6" t="s">
        <v>1160</v>
      </c>
      <c r="B438" s="16" t="s">
        <v>1161</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1162</v>
      </c>
      <c r="B439" s="11" t="s">
        <v>1163</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1164</v>
      </c>
      <c r="B440" s="11" t="s">
        <v>1165</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1166</v>
      </c>
      <c r="B441" s="11" t="s">
        <v>1167</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1168</v>
      </c>
      <c r="B442" s="11" t="s">
        <v>1169</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1170</v>
      </c>
      <c r="B443" s="11" t="s">
        <v>1171</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1172</v>
      </c>
      <c r="B444" s="11" t="s">
        <v>1173</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1174</v>
      </c>
      <c r="B445" s="11" t="s">
        <v>1175</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1176</v>
      </c>
      <c r="B446" s="11" t="s">
        <v>1177</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1178</v>
      </c>
      <c r="B447" s="11" t="s">
        <v>1179</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1180</v>
      </c>
      <c r="B448" s="11" t="s">
        <v>1181</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29" t="s">
        <v>1182</v>
      </c>
      <c r="B449" s="11" t="s">
        <v>1183</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1184</v>
      </c>
      <c r="B450" s="11" t="s">
        <v>1185</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1186</v>
      </c>
      <c r="B451" s="11" t="s">
        <v>1187</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1188</v>
      </c>
      <c r="B452" s="11" t="s">
        <v>1189</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1190</v>
      </c>
      <c r="B453" s="11" t="s">
        <v>1191</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1192</v>
      </c>
      <c r="B454" s="11" t="s">
        <v>1193</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1194</v>
      </c>
      <c r="B455" s="11" t="s">
        <v>1195</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1196</v>
      </c>
      <c r="B456" s="11" t="s">
        <v>1197</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1198</v>
      </c>
      <c r="B457" s="11" t="s">
        <v>1199</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1200</v>
      </c>
      <c r="B458" s="11" t="s">
        <v>1201</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1202</v>
      </c>
      <c r="B459" s="11" t="s">
        <v>1203</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1204</v>
      </c>
      <c r="B460" s="11" t="s">
        <v>1205</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1206</v>
      </c>
      <c r="B461" s="11" t="s">
        <v>1207</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1208</v>
      </c>
      <c r="B462" s="11" t="s">
        <v>1209</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1210</v>
      </c>
      <c r="B463" s="11" t="s">
        <v>1211</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1212</v>
      </c>
      <c r="B464" s="11" t="s">
        <v>1213</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1214</v>
      </c>
      <c r="B465" s="11" t="s">
        <v>1215</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1216</v>
      </c>
      <c r="B466" s="11" t="s">
        <v>1217</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1218</v>
      </c>
      <c r="B467" s="11" t="s">
        <v>1219</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1220</v>
      </c>
      <c r="B468" s="11" t="s">
        <v>1221</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1222</v>
      </c>
      <c r="B469" s="11" t="s">
        <v>1223</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1224</v>
      </c>
      <c r="B470" s="11" t="s">
        <v>1225</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1226</v>
      </c>
      <c r="B471" s="11" t="s">
        <v>1227</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1228</v>
      </c>
      <c r="B472" s="11" t="s">
        <v>1229</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1230</v>
      </c>
      <c r="B473" s="11" t="s">
        <v>1231</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1232</v>
      </c>
      <c r="B474" s="11" t="s">
        <v>1233</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1234</v>
      </c>
      <c r="B475" s="11" t="s">
        <v>1235</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1236</v>
      </c>
      <c r="B476" s="11" t="s">
        <v>1237</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1238</v>
      </c>
      <c r="B477" s="11" t="s">
        <v>1239</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1240</v>
      </c>
      <c r="B478" s="11" t="s">
        <v>1241</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1242</v>
      </c>
      <c r="B479" s="11" t="s">
        <v>1243</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1244</v>
      </c>
      <c r="B480" s="11" t="s">
        <v>1245</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1246</v>
      </c>
      <c r="B481" s="11" t="s">
        <v>1247</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1248</v>
      </c>
      <c r="B482" s="11" t="s">
        <v>1249</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1250</v>
      </c>
      <c r="B483" s="11" t="s">
        <v>1251</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1252</v>
      </c>
      <c r="B484" s="11" t="s">
        <v>1253</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1254</v>
      </c>
      <c r="B485" s="11" t="s">
        <v>1255</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1256</v>
      </c>
      <c r="B486" s="11" t="s">
        <v>1257</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1258</v>
      </c>
      <c r="B487" s="60" t="s">
        <v>1259</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1260</v>
      </c>
      <c r="B488" s="11" t="s">
        <v>1261</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1262</v>
      </c>
      <c r="B489" s="11" t="s">
        <v>1263</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1264</v>
      </c>
      <c r="B490" s="11" t="s">
        <v>1265</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1266</v>
      </c>
      <c r="B491" s="11" t="s">
        <v>1267</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1268</v>
      </c>
      <c r="B492" s="10" t="s">
        <v>1269</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1270</v>
      </c>
      <c r="B493" s="11" t="s">
        <v>1271</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1272</v>
      </c>
      <c r="B494" s="11" t="s">
        <v>1273</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1274</v>
      </c>
      <c r="B495" s="11" t="s">
        <v>1275</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1276</v>
      </c>
      <c r="B496" s="11" t="s">
        <v>1277</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1278</v>
      </c>
      <c r="B497" s="10" t="s">
        <v>1279</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1280</v>
      </c>
      <c r="B498" s="11" t="s">
        <v>1281</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1282</v>
      </c>
      <c r="B499" s="11" t="s">
        <v>1283</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1284</v>
      </c>
      <c r="B500" s="11" t="s">
        <v>1285</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1286</v>
      </c>
      <c r="B501" s="11" t="s">
        <v>1287</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1288</v>
      </c>
      <c r="B502" s="11" t="s">
        <v>1289</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1290</v>
      </c>
      <c r="B503" s="11" t="s">
        <v>1291</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1292</v>
      </c>
      <c r="B504" s="11" t="s">
        <v>1293</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1294</v>
      </c>
      <c r="B505" s="11" t="s">
        <v>1295</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1296</v>
      </c>
      <c r="B506" s="11" t="s">
        <v>1297</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1298</v>
      </c>
      <c r="B507" s="11" t="s">
        <v>1299</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1300</v>
      </c>
      <c r="B508" s="11" t="s">
        <v>1301</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1302</v>
      </c>
      <c r="B509" s="11" t="s">
        <v>1303</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1304</v>
      </c>
      <c r="B510" s="11" t="s">
        <v>1305</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1306</v>
      </c>
      <c r="B511" s="11" t="s">
        <v>1307</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1308</v>
      </c>
      <c r="B512" s="11" t="s">
        <v>1309</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1310</v>
      </c>
      <c r="B513" s="11" t="s">
        <v>1311</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1312</v>
      </c>
      <c r="B514" s="11" t="s">
        <v>1313</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1314</v>
      </c>
      <c r="B515" s="11" t="s">
        <v>1315</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1316</v>
      </c>
      <c r="B516" s="10" t="s">
        <v>1317</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1318</v>
      </c>
      <c r="B517" s="11" t="s">
        <v>1319</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1320</v>
      </c>
      <c r="B518" s="11" t="s">
        <v>1321</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1322</v>
      </c>
      <c r="B519" s="11" t="s">
        <v>1323</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1324</v>
      </c>
      <c r="B520" s="11" t="s">
        <v>1325</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1326</v>
      </c>
      <c r="B521" s="11" t="s">
        <v>1327</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1328</v>
      </c>
      <c r="B522" s="11" t="s">
        <v>1329</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1330</v>
      </c>
      <c r="B523" s="11" t="s">
        <v>1331</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1332</v>
      </c>
      <c r="B524" s="11" t="s">
        <v>1333</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1334</v>
      </c>
      <c r="B525" s="11" t="s">
        <v>1335</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1336</v>
      </c>
      <c r="B526" s="11" t="s">
        <v>1337</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1338</v>
      </c>
      <c r="B527" s="11" t="s">
        <v>1339</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1340</v>
      </c>
      <c r="B528" s="11" t="s">
        <v>1341</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1342</v>
      </c>
      <c r="B529" s="11" t="s">
        <v>1343</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1344</v>
      </c>
      <c r="B530" s="11" t="s">
        <v>1345</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1346</v>
      </c>
      <c r="B531" s="11" t="s">
        <v>1347</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1348</v>
      </c>
      <c r="B532" s="11" t="s">
        <v>1349</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1350</v>
      </c>
      <c r="B533" s="11" t="s">
        <v>1351</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6" t="s">
        <v>1352</v>
      </c>
      <c r="B534" s="16" t="s">
        <v>1353</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0" t="s">
        <v>1354</v>
      </c>
      <c r="B535" s="11" t="s">
        <v>1355</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1356</v>
      </c>
      <c r="B536" s="11" t="s">
        <v>1357</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1358</v>
      </c>
      <c r="B537" s="11" t="s">
        <v>1359</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1360</v>
      </c>
      <c r="B538" s="11" t="s">
        <v>1361</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1362</v>
      </c>
      <c r="B539" s="11" t="s">
        <v>1363</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1364</v>
      </c>
      <c r="B540" s="11" t="s">
        <v>1365</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1366</v>
      </c>
      <c r="B541" s="11" t="s">
        <v>1367</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1368</v>
      </c>
      <c r="B542" s="11" t="s">
        <v>1369</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1370</v>
      </c>
      <c r="B543" s="11" t="s">
        <v>1371</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0" t="s">
        <v>1372</v>
      </c>
      <c r="B544" s="11" t="s">
        <v>1373</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1374</v>
      </c>
      <c r="B545" s="11" t="s">
        <v>1375</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1376</v>
      </c>
      <c r="B546" s="11" t="s">
        <v>1377</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1378</v>
      </c>
      <c r="B547" s="11" t="s">
        <v>1379</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1380</v>
      </c>
      <c r="B548" s="11" t="s">
        <v>1381</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1382</v>
      </c>
      <c r="B549" s="11" t="s">
        <v>1383</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1384</v>
      </c>
      <c r="B550" s="11" t="s">
        <v>1385</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1386</v>
      </c>
      <c r="B551" s="11" t="s">
        <v>1387</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1388</v>
      </c>
      <c r="B552" s="11" t="s">
        <v>1389</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0" t="s">
        <v>1390</v>
      </c>
      <c r="B553" s="11" t="s">
        <v>1391</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1392</v>
      </c>
      <c r="B554" s="11" t="s">
        <v>1393</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1394</v>
      </c>
      <c r="B555" s="10" t="s">
        <v>1394</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1395</v>
      </c>
      <c r="B556" s="11" t="s">
        <v>1396</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1397</v>
      </c>
      <c r="B557" s="11" t="s">
        <v>1398</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1399</v>
      </c>
      <c r="B558" s="11" t="s">
        <v>1400</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1401</v>
      </c>
      <c r="B559" s="11" t="s">
        <v>1402</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1403</v>
      </c>
      <c r="B560" s="11" t="s">
        <v>1404</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0" t="s">
        <v>1405</v>
      </c>
      <c r="B561" s="11" t="s">
        <v>1406</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1407</v>
      </c>
      <c r="B562" s="11" t="s">
        <v>1408</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1409</v>
      </c>
      <c r="B563" s="11" t="s">
        <v>1410</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1411</v>
      </c>
      <c r="B564" s="11" t="s">
        <v>1412</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1413</v>
      </c>
      <c r="B565" s="11" t="s">
        <v>1414</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1415</v>
      </c>
      <c r="B566" s="11" t="s">
        <v>1416</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61" t="s">
        <v>1417</v>
      </c>
      <c r="B567" s="39" t="s">
        <v>1418</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0" t="s">
        <v>1419</v>
      </c>
      <c r="B568" s="11" t="s">
        <v>1420</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1421</v>
      </c>
      <c r="B569" s="11" t="s">
        <v>1422</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1423</v>
      </c>
      <c r="B570" s="11" t="s">
        <v>1424</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1425</v>
      </c>
      <c r="B571" s="11" t="s">
        <v>1426</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1427</v>
      </c>
      <c r="B572" s="11" t="s">
        <v>1428</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1429</v>
      </c>
      <c r="B573" s="11" t="s">
        <v>1430</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1431</v>
      </c>
      <c r="B574" s="11" t="s">
        <v>1432</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1433</v>
      </c>
      <c r="B575" s="11" t="s">
        <v>1434</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1435</v>
      </c>
      <c r="B576" s="11" t="s">
        <v>1436</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1437</v>
      </c>
      <c r="B577" s="11" t="s">
        <v>1438</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1439</v>
      </c>
      <c r="B578" s="11" t="s">
        <v>1440</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1441</v>
      </c>
      <c r="B579" s="11" t="s">
        <v>1442</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1443</v>
      </c>
      <c r="B580" s="11" t="s">
        <v>1444</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1445</v>
      </c>
      <c r="B581" s="11" t="s">
        <v>1446</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1447</v>
      </c>
      <c r="B582" s="11" t="s">
        <v>1448</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1449</v>
      </c>
      <c r="B583" s="11" t="s">
        <v>1450</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1451</v>
      </c>
      <c r="B584" s="11" t="s">
        <v>1452</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6" t="s">
        <v>1453</v>
      </c>
      <c r="B585" s="16" t="s">
        <v>1454</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1455</v>
      </c>
      <c r="B586" s="11" t="s">
        <v>1456</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1457</v>
      </c>
      <c r="B587" s="11" t="s">
        <v>1458</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1459</v>
      </c>
      <c r="B588" s="11" t="s">
        <v>1460</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6" t="s">
        <v>1461</v>
      </c>
      <c r="B589" s="16" t="s">
        <v>1462</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1463</v>
      </c>
      <c r="B590" s="11" t="s">
        <v>1464</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1465</v>
      </c>
      <c r="B591" s="11" t="s">
        <v>1466</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1467</v>
      </c>
      <c r="B592" s="11" t="s">
        <v>1468</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1469</v>
      </c>
      <c r="B593" s="11" t="s">
        <v>1470</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1471</v>
      </c>
      <c r="B594" s="11" t="s">
        <v>1472</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1473</v>
      </c>
      <c r="B595" s="11" t="s">
        <v>1474</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1475</v>
      </c>
      <c r="B596" s="11" t="s">
        <v>1476</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1477</v>
      </c>
      <c r="B597" s="11" t="s">
        <v>1478</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1479</v>
      </c>
      <c r="B598" s="11" t="s">
        <v>1480</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1481</v>
      </c>
      <c r="B599" s="11" t="s">
        <v>1482</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1483</v>
      </c>
      <c r="B600" s="11" t="s">
        <v>1484</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1485</v>
      </c>
      <c r="B601" s="11" t="s">
        <v>1486</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1487</v>
      </c>
      <c r="B602" s="11" t="s">
        <v>1488</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1489</v>
      </c>
      <c r="B603" s="11" t="s">
        <v>1490</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1491</v>
      </c>
      <c r="B604" s="11" t="s">
        <v>1492</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1493</v>
      </c>
      <c r="B605" s="11" t="s">
        <v>1494</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1495</v>
      </c>
      <c r="B606" s="11" t="s">
        <v>1496</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1497</v>
      </c>
      <c r="B607" s="11" t="s">
        <v>1498</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6" t="s">
        <v>1499</v>
      </c>
      <c r="B608" s="16" t="s">
        <v>1500</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1501</v>
      </c>
      <c r="B609" s="11" t="s">
        <v>1502</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1503</v>
      </c>
      <c r="B610" s="11" t="s">
        <v>1504</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1505</v>
      </c>
      <c r="B611" s="11" t="s">
        <v>1506</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1507</v>
      </c>
      <c r="B612" s="11" t="s">
        <v>1508</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1509</v>
      </c>
      <c r="B613" s="11" t="s">
        <v>1510</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1511</v>
      </c>
      <c r="B614" s="11" t="s">
        <v>1512</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1513</v>
      </c>
      <c r="B615" s="11" t="s">
        <v>1514</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1515</v>
      </c>
      <c r="B616" s="11" t="s">
        <v>1516</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1517</v>
      </c>
      <c r="B617" s="11" t="s">
        <v>1518</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1519</v>
      </c>
      <c r="B618" s="11" t="s">
        <v>1520</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1521</v>
      </c>
      <c r="B619" s="11" t="s">
        <v>1522</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1523</v>
      </c>
      <c r="B620" s="11" t="s">
        <v>1524</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1525</v>
      </c>
      <c r="B621" s="11" t="s">
        <v>1526</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1527</v>
      </c>
      <c r="B622" s="10" t="s">
        <v>1528</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1529</v>
      </c>
      <c r="B623" s="11" t="s">
        <v>1530</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1531</v>
      </c>
      <c r="B624" s="11" t="s">
        <v>1532</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1533</v>
      </c>
      <c r="B625" s="11" t="s">
        <v>1534</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1535</v>
      </c>
      <c r="B626" s="11" t="s">
        <v>1536</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1537</v>
      </c>
      <c r="B627" s="11" t="s">
        <v>1538</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1539</v>
      </c>
      <c r="B628" s="11" t="s">
        <v>1540</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1541</v>
      </c>
      <c r="B629" s="11" t="s">
        <v>1542</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1543</v>
      </c>
      <c r="B630" s="11" t="s">
        <v>1544</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1545</v>
      </c>
      <c r="B631" s="11" t="s">
        <v>1546</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1547</v>
      </c>
      <c r="B632" s="11" t="s">
        <v>1548</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1549</v>
      </c>
      <c r="B633" s="11" t="s">
        <v>1550</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1551</v>
      </c>
      <c r="B634" s="11" t="s">
        <v>1552</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1553</v>
      </c>
      <c r="B635" s="11" t="s">
        <v>1554</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1555</v>
      </c>
      <c r="B636" s="11" t="s">
        <v>1556</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1557</v>
      </c>
      <c r="B637" s="11" t="s">
        <v>1558</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0" t="s">
        <v>1559</v>
      </c>
      <c r="B638" s="11" t="s">
        <v>1560</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1561</v>
      </c>
      <c r="B639" s="11" t="s">
        <v>1562</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1563</v>
      </c>
      <c r="B640" s="11" t="s">
        <v>1564</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1565</v>
      </c>
      <c r="B641" s="11" t="s">
        <v>1566</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1567</v>
      </c>
      <c r="B642" s="11" t="s">
        <v>1568</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1569</v>
      </c>
      <c r="B643" s="11" t="s">
        <v>1570</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1571</v>
      </c>
      <c r="B644" s="11" t="s">
        <v>1572</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1573</v>
      </c>
      <c r="B645" s="11" t="s">
        <v>1574</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1575</v>
      </c>
      <c r="B646" s="11" t="s">
        <v>1576</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1577</v>
      </c>
      <c r="B647" s="10" t="s">
        <v>1578</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1579</v>
      </c>
      <c r="B648" s="11" t="s">
        <v>1580</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1581</v>
      </c>
      <c r="B649" s="11" t="s">
        <v>1582</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1583</v>
      </c>
      <c r="B650" s="11" t="s">
        <v>1584</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1585</v>
      </c>
      <c r="B651" s="11" t="s">
        <v>1586</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1587</v>
      </c>
      <c r="B652" s="11" t="s">
        <v>1588</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1589</v>
      </c>
      <c r="B653" s="11" t="s">
        <v>1590</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1591</v>
      </c>
      <c r="B654" s="11" t="s">
        <v>1592</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1593</v>
      </c>
      <c r="B655" s="11" t="s">
        <v>1594</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1595</v>
      </c>
      <c r="B656" s="11" t="s">
        <v>1596</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1597</v>
      </c>
      <c r="B657" s="11" t="s">
        <v>1598</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1599</v>
      </c>
      <c r="B658" s="11" t="s">
        <v>1600</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1601</v>
      </c>
      <c r="B659" s="11" t="s">
        <v>1602</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1603</v>
      </c>
      <c r="B660" s="11" t="s">
        <v>1604</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1605</v>
      </c>
      <c r="B661" s="11" t="s">
        <v>1606</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1607</v>
      </c>
      <c r="B662" s="11" t="s">
        <v>1608</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1609</v>
      </c>
      <c r="B663" s="11" t="s">
        <v>1610</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1611</v>
      </c>
      <c r="B664" s="11" t="s">
        <v>1612</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1613</v>
      </c>
      <c r="B665" s="11" t="s">
        <v>1614</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1615</v>
      </c>
      <c r="B666" s="11" t="s">
        <v>1616</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1617</v>
      </c>
      <c r="B667" s="11" t="s">
        <v>1618</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1619</v>
      </c>
      <c r="B668" s="11" t="s">
        <v>1620</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1621</v>
      </c>
      <c r="B669" s="11" t="s">
        <v>1622</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1623</v>
      </c>
      <c r="B670" s="11" t="s">
        <v>1624</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1625</v>
      </c>
      <c r="B671" s="11" t="s">
        <v>1626</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1627</v>
      </c>
      <c r="B672" s="11" t="s">
        <v>1628</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1629</v>
      </c>
      <c r="B673" s="11" t="s">
        <v>1630</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1631</v>
      </c>
      <c r="B674" s="11" t="s">
        <v>1632</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1633</v>
      </c>
      <c r="B675" s="11" t="s">
        <v>1634</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1635</v>
      </c>
      <c r="B676" s="11" t="s">
        <v>1636</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1637</v>
      </c>
      <c r="B677" s="11" t="s">
        <v>1638</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1639</v>
      </c>
      <c r="B678" s="11" t="s">
        <v>1640</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1641</v>
      </c>
      <c r="B679" s="11" t="s">
        <v>1642</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1643</v>
      </c>
      <c r="B680" s="11" t="s">
        <v>1644</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1645</v>
      </c>
      <c r="B681" s="11" t="s">
        <v>1646</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1647</v>
      </c>
      <c r="B682" s="11" t="s">
        <v>1648</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1649</v>
      </c>
      <c r="B683" s="11" t="s">
        <v>1650</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1651</v>
      </c>
      <c r="B684" s="11" t="s">
        <v>1652</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1653</v>
      </c>
      <c r="B685" s="11" t="s">
        <v>1654</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1655</v>
      </c>
      <c r="B686" s="10" t="s">
        <v>1656</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1657</v>
      </c>
      <c r="B687" s="11" t="s">
        <v>1658</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0" t="s">
        <v>1659</v>
      </c>
      <c r="B688" s="11" t="s">
        <v>1660</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1661</v>
      </c>
      <c r="B689" s="11" t="s">
        <v>1662</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1663</v>
      </c>
      <c r="B690" s="11" t="s">
        <v>1664</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1665</v>
      </c>
      <c r="B691" s="11" t="s">
        <v>1666</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1667</v>
      </c>
      <c r="B692" s="11" t="s">
        <v>1668</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1669</v>
      </c>
      <c r="B693" s="11" t="s">
        <v>1670</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1671</v>
      </c>
      <c r="B694" s="11" t="s">
        <v>1672</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1673</v>
      </c>
      <c r="B695" s="11" t="s">
        <v>1674</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1675</v>
      </c>
      <c r="B696" s="11" t="s">
        <v>1676</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6</v>
      </c>
      <c r="B697" s="11" t="s">
        <v>1677</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1678</v>
      </c>
      <c r="B698" s="11" t="s">
        <v>1679</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1680</v>
      </c>
      <c r="B699" s="11" t="s">
        <v>1681</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1682</v>
      </c>
      <c r="B700" s="11" t="s">
        <v>1683</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1684</v>
      </c>
      <c r="B701" s="11" t="s">
        <v>1685</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1686</v>
      </c>
      <c r="B702" s="11" t="s">
        <v>1687</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1688</v>
      </c>
      <c r="B703" s="11" t="s">
        <v>1689</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1690</v>
      </c>
      <c r="B704" s="11" t="s">
        <v>1691</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1692</v>
      </c>
      <c r="B705" s="11" t="s">
        <v>1693</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1694</v>
      </c>
      <c r="B706" s="11" t="s">
        <v>1695</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1696</v>
      </c>
      <c r="B707" s="11" t="s">
        <v>1697</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1698</v>
      </c>
      <c r="B708" s="11" t="s">
        <v>1699</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1700</v>
      </c>
      <c r="B709" s="11" t="s">
        <v>1701</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1702</v>
      </c>
      <c r="B710" s="11" t="s">
        <v>1703</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1704</v>
      </c>
      <c r="B711" s="11" t="s">
        <v>1705</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1706</v>
      </c>
      <c r="B712" s="11" t="s">
        <v>1707</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1708</v>
      </c>
      <c r="B713" s="11" t="s">
        <v>1709</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1710</v>
      </c>
      <c r="B714" s="11" t="s">
        <v>1711</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1712</v>
      </c>
      <c r="B715" s="11" t="s">
        <v>1713</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1714</v>
      </c>
      <c r="B716" s="11" t="s">
        <v>1715</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1716</v>
      </c>
      <c r="B717" s="11" t="s">
        <v>1717</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1718</v>
      </c>
      <c r="B718" s="11" t="s">
        <v>1719</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1720</v>
      </c>
      <c r="B719" s="11" t="s">
        <v>1721</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1722</v>
      </c>
      <c r="B720" s="11" t="s">
        <v>1723</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1724</v>
      </c>
      <c r="B721" s="11" t="s">
        <v>1725</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1726</v>
      </c>
      <c r="B722" s="11" t="s">
        <v>1727</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1728</v>
      </c>
      <c r="B723" s="11" t="s">
        <v>1729</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1730</v>
      </c>
      <c r="B724" s="11" t="s">
        <v>1731</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1732</v>
      </c>
      <c r="B725" s="10" t="s">
        <v>1733</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1734</v>
      </c>
      <c r="B726" s="11" t="s">
        <v>1735</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1736</v>
      </c>
      <c r="B727" s="11" t="s">
        <v>1737</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1738</v>
      </c>
      <c r="B728" s="11" t="s">
        <v>1739</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1740</v>
      </c>
      <c r="B729" s="11" t="s">
        <v>1741</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1742</v>
      </c>
      <c r="B730" s="11" t="s">
        <v>1743</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1744</v>
      </c>
      <c r="B731" s="11" t="s">
        <v>1745</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1746</v>
      </c>
      <c r="B732" s="11" t="s">
        <v>1747</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1748</v>
      </c>
      <c r="B733" s="11" t="s">
        <v>1749</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1750</v>
      </c>
      <c r="B734" s="11" t="s">
        <v>1751</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1752</v>
      </c>
      <c r="B735" s="11" t="s">
        <v>1753</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1754</v>
      </c>
      <c r="B736" s="11" t="s">
        <v>1755</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1756</v>
      </c>
      <c r="B737" s="11" t="s">
        <v>1757</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1758</v>
      </c>
      <c r="B738" s="11" t="s">
        <v>1759</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1760</v>
      </c>
      <c r="B739" s="11" t="s">
        <v>1761</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1762</v>
      </c>
      <c r="B740" s="11" t="s">
        <v>1763</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1764</v>
      </c>
      <c r="B741" s="11" t="s">
        <v>1765</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1766</v>
      </c>
      <c r="B742" s="11" t="s">
        <v>1767</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1768</v>
      </c>
      <c r="B743" s="11" t="s">
        <v>1769</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1770</v>
      </c>
      <c r="B744" s="11" t="s">
        <v>1771</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1772</v>
      </c>
      <c r="B745" s="10" t="s">
        <v>1773</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1774</v>
      </c>
      <c r="B746" s="11" t="s">
        <v>1775</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1776</v>
      </c>
      <c r="B747" s="11" t="s">
        <v>1777</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1778</v>
      </c>
      <c r="B748" s="11" t="s">
        <v>1779</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1780</v>
      </c>
      <c r="B749" s="11" t="s">
        <v>1781</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1782</v>
      </c>
      <c r="B750" s="11" t="s">
        <v>1783</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1784</v>
      </c>
      <c r="B751" s="11" t="s">
        <v>1785</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1786</v>
      </c>
      <c r="B752" s="11" t="s">
        <v>1787</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1788</v>
      </c>
      <c r="B753" s="11" t="s">
        <v>1789</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1790</v>
      </c>
      <c r="B754" s="11" t="s">
        <v>1791</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1792</v>
      </c>
      <c r="B755" s="11" t="s">
        <v>1793</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1794</v>
      </c>
      <c r="B756" s="11" t="s">
        <v>1795</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1796</v>
      </c>
      <c r="B757" s="11" t="s">
        <v>1797</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1798</v>
      </c>
      <c r="B758" s="11" t="s">
        <v>1799</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1800</v>
      </c>
      <c r="B759" s="11" t="s">
        <v>1801</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1802</v>
      </c>
      <c r="B760" s="11" t="s">
        <v>1803</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1804</v>
      </c>
      <c r="B761" s="11" t="s">
        <v>1805</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1806</v>
      </c>
      <c r="B762" s="11" t="s">
        <v>1807</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1808</v>
      </c>
      <c r="B763" s="11" t="s">
        <v>1809</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1810</v>
      </c>
      <c r="B764" s="11" t="s">
        <v>1811</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1812</v>
      </c>
      <c r="B765" s="11" t="s">
        <v>1813</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1814</v>
      </c>
      <c r="B766" s="11" t="s">
        <v>1815</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1816</v>
      </c>
      <c r="B767" s="11" t="s">
        <v>1817</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1818</v>
      </c>
      <c r="B768" s="11" t="s">
        <v>1819</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1820</v>
      </c>
      <c r="B769" s="11" t="s">
        <v>1821</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1822</v>
      </c>
      <c r="B770" s="11" t="s">
        <v>1823</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1824</v>
      </c>
      <c r="B771" s="11" t="s">
        <v>1825</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1826</v>
      </c>
      <c r="B772" s="11" t="s">
        <v>1827</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1828</v>
      </c>
      <c r="B773" s="11" t="s">
        <v>1829</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1830</v>
      </c>
      <c r="B774" s="11" t="s">
        <v>1831</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1832</v>
      </c>
      <c r="B775" s="11" t="s">
        <v>1833</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1834</v>
      </c>
      <c r="B776" s="11" t="s">
        <v>1835</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1836</v>
      </c>
      <c r="B777" s="11" t="s">
        <v>1837</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1838</v>
      </c>
      <c r="B778" s="11" t="s">
        <v>1839</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1840</v>
      </c>
      <c r="B779" s="11" t="s">
        <v>1841</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1842</v>
      </c>
      <c r="B780" s="11" t="s">
        <v>1843</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1844</v>
      </c>
      <c r="B781" s="11" t="s">
        <v>1845</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1846</v>
      </c>
      <c r="B782" s="11" t="s">
        <v>1847</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1848</v>
      </c>
      <c r="B783" s="11" t="s">
        <v>1849</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1850</v>
      </c>
      <c r="B784" s="11" t="s">
        <v>1851</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1852</v>
      </c>
      <c r="B785" s="11" t="s">
        <v>1853</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1854</v>
      </c>
      <c r="B786" s="10" t="s">
        <v>1855</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1856</v>
      </c>
      <c r="B787" s="11" t="s">
        <v>1857</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1858</v>
      </c>
      <c r="B788" s="11" t="s">
        <v>1859</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1860</v>
      </c>
      <c r="B789" s="11" t="s">
        <v>1861</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1862</v>
      </c>
      <c r="B790" s="11" t="s">
        <v>1863</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1864</v>
      </c>
      <c r="B791" s="11" t="s">
        <v>1865</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1866</v>
      </c>
      <c r="B792" s="11" t="s">
        <v>1867</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1868</v>
      </c>
      <c r="B793" s="11" t="s">
        <v>1869</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1870</v>
      </c>
      <c r="B794" s="11" t="s">
        <v>1871</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1872</v>
      </c>
      <c r="B795" s="11" t="s">
        <v>1873</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1874</v>
      </c>
      <c r="B796" s="11" t="s">
        <v>1875</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1876</v>
      </c>
      <c r="B797" s="11" t="s">
        <v>1877</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1878</v>
      </c>
      <c r="B798" s="11" t="s">
        <v>1879</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1880</v>
      </c>
      <c r="B799" s="10" t="s">
        <v>1881</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1882</v>
      </c>
      <c r="B800" s="11" t="s">
        <v>1883</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1884</v>
      </c>
      <c r="B801" s="11" t="s">
        <v>1885</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1886</v>
      </c>
      <c r="B802" s="11" t="s">
        <v>1887</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1888</v>
      </c>
      <c r="B803" s="11" t="s">
        <v>1889</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62" t="s">
        <v>1890</v>
      </c>
      <c r="B804" s="11" t="s">
        <v>1891</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1892</v>
      </c>
      <c r="B805" s="11" t="s">
        <v>1893</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1894</v>
      </c>
      <c r="B806" s="11" t="s">
        <v>1895</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1896</v>
      </c>
      <c r="B807" s="11" t="s">
        <v>1897</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1898</v>
      </c>
      <c r="B808" s="11" t="s">
        <v>1899</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1900</v>
      </c>
      <c r="B809" s="11" t="s">
        <v>1901</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1902</v>
      </c>
      <c r="B810" s="11" t="s">
        <v>1903</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1904</v>
      </c>
      <c r="B811" s="11" t="s">
        <v>1905</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1906</v>
      </c>
      <c r="B812" s="11" t="s">
        <v>1907</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1908</v>
      </c>
      <c r="B813" s="11" t="s">
        <v>1909</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1910</v>
      </c>
      <c r="B814" s="11" t="s">
        <v>1911</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1912</v>
      </c>
      <c r="B815" s="11" t="s">
        <v>1913</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1914</v>
      </c>
      <c r="B816" s="11" t="s">
        <v>1915</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1916</v>
      </c>
      <c r="B817" s="11" t="s">
        <v>1917</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1918</v>
      </c>
      <c r="B818" s="11" t="s">
        <v>1919</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1920</v>
      </c>
      <c r="B819" s="11" t="s">
        <v>1921</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1922</v>
      </c>
      <c r="B820" s="11" t="s">
        <v>1923</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1924</v>
      </c>
      <c r="B821" s="11" t="s">
        <v>1925</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1926</v>
      </c>
      <c r="B822" s="11" t="s">
        <v>1927</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1928</v>
      </c>
      <c r="B823" s="11" t="s">
        <v>1929</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1930</v>
      </c>
      <c r="B824" s="11" t="s">
        <v>1931</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1932</v>
      </c>
      <c r="B825" s="11" t="s">
        <v>1933</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1934</v>
      </c>
      <c r="B826" s="11" t="s">
        <v>1935</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1936</v>
      </c>
      <c r="B827" s="11" t="s">
        <v>1937</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1938</v>
      </c>
      <c r="B828" s="11" t="s">
        <v>1939</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1940</v>
      </c>
      <c r="B829" s="11" t="s">
        <v>1941</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1942</v>
      </c>
      <c r="B830" s="11" t="s">
        <v>1943</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1944</v>
      </c>
      <c r="B831" s="11" t="s">
        <v>1945</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1946</v>
      </c>
      <c r="B832" s="11" t="s">
        <v>1947</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1948</v>
      </c>
      <c r="B833" s="11" t="s">
        <v>1949</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1950</v>
      </c>
      <c r="B834" s="11" t="s">
        <v>1951</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1952</v>
      </c>
      <c r="B835" s="11" t="s">
        <v>1953</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1954</v>
      </c>
      <c r="B836" s="11" t="s">
        <v>1955</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1956</v>
      </c>
      <c r="B837" s="11" t="s">
        <v>1957</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1958</v>
      </c>
      <c r="B838" s="11" t="s">
        <v>1959</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1960</v>
      </c>
      <c r="B839" s="11" t="s">
        <v>1961</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1962</v>
      </c>
      <c r="B840" s="11" t="s">
        <v>1963</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1964</v>
      </c>
      <c r="B841" s="11" t="s">
        <v>1965</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1966</v>
      </c>
      <c r="B842" s="11" t="s">
        <v>1967</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1968</v>
      </c>
      <c r="B843" s="11" t="s">
        <v>1969</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1970</v>
      </c>
      <c r="B844" s="11" t="s">
        <v>1971</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1972</v>
      </c>
      <c r="B845" s="11" t="s">
        <v>1973</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1974</v>
      </c>
      <c r="B846" s="11" t="s">
        <v>1975</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1976</v>
      </c>
      <c r="B847" s="10" t="s">
        <v>1977</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1978</v>
      </c>
      <c r="B848" s="11" t="s">
        <v>1979</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1980</v>
      </c>
      <c r="B849" s="11" t="s">
        <v>1981</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1982</v>
      </c>
      <c r="B850" s="11" t="s">
        <v>1983</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1984</v>
      </c>
      <c r="B851" s="11" t="s">
        <v>1985</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1986</v>
      </c>
      <c r="B852" s="11" t="s">
        <v>1987</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1988</v>
      </c>
      <c r="B853" s="11" t="s">
        <v>1989</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1990</v>
      </c>
      <c r="B854" s="11" t="s">
        <v>1991</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1992</v>
      </c>
      <c r="B855" s="11" t="s">
        <v>1993</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1994</v>
      </c>
      <c r="B856" s="11" t="s">
        <v>1995</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1996</v>
      </c>
      <c r="B857" s="11" t="s">
        <v>1997</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1998</v>
      </c>
      <c r="B858" s="11" t="s">
        <v>1999</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2000</v>
      </c>
      <c r="B859" s="11" t="s">
        <v>2001</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2002</v>
      </c>
      <c r="B860" s="11" t="s">
        <v>2003</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2004</v>
      </c>
      <c r="B861" s="11" t="s">
        <v>2005</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2006</v>
      </c>
      <c r="B862" s="11" t="s">
        <v>2007</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2008</v>
      </c>
      <c r="B863" s="11" t="s">
        <v>2009</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2010</v>
      </c>
      <c r="B864" s="11" t="s">
        <v>2011</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2012</v>
      </c>
      <c r="B865" s="11" t="s">
        <v>2013</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29" t="s">
        <v>2014</v>
      </c>
      <c r="B866" s="11" t="s">
        <v>2015</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2016</v>
      </c>
      <c r="B867" s="11" t="s">
        <v>2017</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2018</v>
      </c>
      <c r="B868" s="11" t="s">
        <v>2019</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2020</v>
      </c>
      <c r="B869" s="11" t="s">
        <v>2021</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1" t="s">
        <v>2022</v>
      </c>
      <c r="B870" s="11" t="s">
        <v>2023</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2024</v>
      </c>
      <c r="B871" s="11" t="s">
        <v>2025</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2026</v>
      </c>
      <c r="B872" s="11" t="s">
        <v>2027</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2028</v>
      </c>
      <c r="B873" s="11" t="s">
        <v>2029</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2030</v>
      </c>
      <c r="B874" s="11" t="s">
        <v>2031</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2032</v>
      </c>
      <c r="B875" s="11" t="s">
        <v>2033</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2034</v>
      </c>
      <c r="B876" s="11" t="s">
        <v>2035</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2036</v>
      </c>
      <c r="B877" s="11" t="s">
        <v>2037</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2038</v>
      </c>
      <c r="B878" s="11" t="s">
        <v>2039</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2040</v>
      </c>
      <c r="B879" s="11" t="s">
        <v>2041</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2042</v>
      </c>
      <c r="B880" s="11" t="s">
        <v>2043</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2044</v>
      </c>
      <c r="B881" s="11" t="s">
        <v>2045</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2046</v>
      </c>
      <c r="B882" s="11" t="s">
        <v>2047</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2048</v>
      </c>
      <c r="B883" s="11" t="s">
        <v>2049</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2050</v>
      </c>
      <c r="B884" s="11" t="s">
        <v>2051</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2052</v>
      </c>
      <c r="B885" s="11" t="s">
        <v>2053</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2054</v>
      </c>
      <c r="B886" s="11" t="s">
        <v>2055</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2056</v>
      </c>
      <c r="B887" s="11" t="s">
        <v>2057</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2058</v>
      </c>
      <c r="B888" s="11" t="s">
        <v>2059</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21" t="s">
        <v>2060</v>
      </c>
      <c r="B889" s="11" t="s">
        <v>2061</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2062</v>
      </c>
      <c r="B890" s="11" t="s">
        <v>2063</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2064</v>
      </c>
      <c r="B891" s="11" t="s">
        <v>2065</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2066</v>
      </c>
      <c r="B892" s="11" t="s">
        <v>2067</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2068</v>
      </c>
      <c r="B893" s="11" t="s">
        <v>2069</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2070</v>
      </c>
      <c r="B894" s="11" t="s">
        <v>2071</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2072</v>
      </c>
      <c r="B895" s="11" t="s">
        <v>2073</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2074</v>
      </c>
      <c r="B896" s="11" t="s">
        <v>2075</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2076</v>
      </c>
      <c r="B897" s="11" t="s">
        <v>2077</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2078</v>
      </c>
      <c r="B898" s="11" t="s">
        <v>2079</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2080</v>
      </c>
      <c r="B899" s="11" t="s">
        <v>2081</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2082</v>
      </c>
      <c r="B900" s="11" t="s">
        <v>2083</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2084</v>
      </c>
      <c r="B901" s="10" t="s">
        <v>2085</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2086</v>
      </c>
      <c r="B902" s="11" t="s">
        <v>2087</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2088</v>
      </c>
      <c r="B903" s="11" t="s">
        <v>2089</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2090</v>
      </c>
      <c r="B904" s="11" t="s">
        <v>2091</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2092</v>
      </c>
      <c r="B905" s="11" t="s">
        <v>2093</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2094</v>
      </c>
      <c r="B906" s="11" t="s">
        <v>2095</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2096</v>
      </c>
      <c r="B907" s="11" t="s">
        <v>2097</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2098</v>
      </c>
      <c r="B908" s="11" t="s">
        <v>2099</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2100</v>
      </c>
      <c r="B909" s="11" t="s">
        <v>2101</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2102</v>
      </c>
      <c r="B910" s="10" t="s">
        <v>2103</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2104</v>
      </c>
      <c r="B911" s="11" t="s">
        <v>2105</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2106</v>
      </c>
      <c r="B912" s="11" t="s">
        <v>2107</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2108</v>
      </c>
      <c r="B913" s="11" t="s">
        <v>2109</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2110</v>
      </c>
      <c r="B914" s="11" t="s">
        <v>2111</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2112</v>
      </c>
      <c r="B915" s="11" t="s">
        <v>2113</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2114</v>
      </c>
      <c r="B916" s="11" t="s">
        <v>2115</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2116</v>
      </c>
      <c r="B917" s="11" t="s">
        <v>2117</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2118</v>
      </c>
      <c r="B918" s="11" t="s">
        <v>2119</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2120</v>
      </c>
      <c r="B919" s="11" t="s">
        <v>2121</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2122</v>
      </c>
      <c r="B920" s="11" t="s">
        <v>2123</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2124</v>
      </c>
      <c r="B921" s="11" t="s">
        <v>2125</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2126</v>
      </c>
      <c r="B922" s="11" t="s">
        <v>2127</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2128</v>
      </c>
      <c r="B923" s="11" t="s">
        <v>2129</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2130</v>
      </c>
      <c r="B924" s="11" t="s">
        <v>2131</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2132</v>
      </c>
      <c r="B925" s="11" t="s">
        <v>2133</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2134</v>
      </c>
      <c r="B926" s="11" t="s">
        <v>2135</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2136</v>
      </c>
      <c r="B927" s="11" t="s">
        <v>2137</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2138</v>
      </c>
      <c r="B928" s="11" t="s">
        <v>2139</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2140</v>
      </c>
      <c r="B929" s="11" t="s">
        <v>2141</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2142</v>
      </c>
      <c r="B930" s="11" t="s">
        <v>2143</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2144</v>
      </c>
      <c r="B931" s="11" t="s">
        <v>2145</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2146</v>
      </c>
      <c r="B932" s="11" t="s">
        <v>2147</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2148</v>
      </c>
      <c r="B933" s="11" t="s">
        <v>2149</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2150</v>
      </c>
      <c r="B934" s="11" t="s">
        <v>2151</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2152</v>
      </c>
      <c r="B935" s="11" t="s">
        <v>2153</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2154</v>
      </c>
      <c r="B936" s="11" t="s">
        <v>2155</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1" t="s">
        <v>2156</v>
      </c>
      <c r="B937" s="11" t="s">
        <v>2157</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2158</v>
      </c>
      <c r="B938" s="11" t="s">
        <v>2159</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2160</v>
      </c>
      <c r="B939" s="11" t="s">
        <v>2161</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2162</v>
      </c>
      <c r="B940" s="11" t="s">
        <v>2163</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2164</v>
      </c>
      <c r="B941" s="11" t="s">
        <v>2165</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2166</v>
      </c>
      <c r="B942" s="11" t="s">
        <v>2167</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2168</v>
      </c>
      <c r="B943" s="11" t="s">
        <v>2169</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2170</v>
      </c>
      <c r="B944" s="11" t="s">
        <v>2171</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2172</v>
      </c>
      <c r="B945" s="11" t="s">
        <v>2173</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2174</v>
      </c>
      <c r="B946" s="11" t="s">
        <v>2175</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2176</v>
      </c>
      <c r="B947" s="11" t="s">
        <v>2177</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2178</v>
      </c>
      <c r="B948" s="11" t="s">
        <v>2179</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2180</v>
      </c>
      <c r="B949" s="11" t="s">
        <v>2181</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2182</v>
      </c>
      <c r="B950" s="10" t="s">
        <v>2183</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2184</v>
      </c>
      <c r="B951" s="11" t="s">
        <v>2185</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2186</v>
      </c>
      <c r="B952" s="11" t="s">
        <v>2187</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2188</v>
      </c>
      <c r="B953" s="11" t="s">
        <v>2189</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2190</v>
      </c>
      <c r="B954" s="11" t="s">
        <v>2191</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2192</v>
      </c>
      <c r="B955" s="11" t="s">
        <v>2193</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2194</v>
      </c>
      <c r="B956" s="11" t="s">
        <v>2195</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2196</v>
      </c>
      <c r="B957" s="11" t="s">
        <v>2197</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2198</v>
      </c>
      <c r="B958" s="11" t="s">
        <v>2199</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2200</v>
      </c>
      <c r="B959" s="11" t="s">
        <v>2201</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1" t="s">
        <v>2202</v>
      </c>
      <c r="B960" s="11" t="s">
        <v>2203</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2204</v>
      </c>
      <c r="B961" s="11" t="s">
        <v>2205</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2206</v>
      </c>
      <c r="B962" s="11" t="s">
        <v>2207</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2208</v>
      </c>
      <c r="B963" s="11" t="s">
        <v>2209</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2210</v>
      </c>
      <c r="B964" s="11" t="s">
        <v>2211</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2212</v>
      </c>
      <c r="B965" s="11" t="s">
        <v>2213</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2214</v>
      </c>
      <c r="B966" s="11" t="s">
        <v>2215</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2216</v>
      </c>
      <c r="B967" s="11" t="s">
        <v>2217</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2218</v>
      </c>
      <c r="B968" s="11" t="s">
        <v>2219</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2220</v>
      </c>
      <c r="B969" s="11" t="s">
        <v>2221</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2222</v>
      </c>
      <c r="B970" s="11" t="s">
        <v>2223</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2224</v>
      </c>
      <c r="B971" s="11" t="s">
        <v>2225</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2226</v>
      </c>
      <c r="B972" s="11" t="s">
        <v>2227</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2228</v>
      </c>
      <c r="B973" s="11" t="s">
        <v>2229</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2230</v>
      </c>
      <c r="B974" s="11" t="s">
        <v>2231</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2232</v>
      </c>
      <c r="B975" s="11" t="s">
        <v>2233</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2234</v>
      </c>
      <c r="B976" s="10" t="s">
        <v>2235</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2236</v>
      </c>
      <c r="B977" s="11" t="s">
        <v>2237</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2238</v>
      </c>
      <c r="B978" s="10" t="s">
        <v>2239</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2240</v>
      </c>
      <c r="B979" s="11" t="s">
        <v>2241</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2242</v>
      </c>
      <c r="B980" s="11" t="s">
        <v>2243</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2244</v>
      </c>
      <c r="B981" s="11" t="s">
        <v>2245</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2246</v>
      </c>
      <c r="B982" s="11" t="s">
        <v>2247</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2248</v>
      </c>
      <c r="B983" s="11" t="s">
        <v>2249</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2250</v>
      </c>
      <c r="B984" s="11" t="s">
        <v>2251</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2252</v>
      </c>
      <c r="B985" s="11" t="s">
        <v>2253</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2254</v>
      </c>
      <c r="B986" s="11" t="s">
        <v>2255</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2256</v>
      </c>
      <c r="B987" s="11" t="s">
        <v>2257</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2258</v>
      </c>
      <c r="B988" s="11" t="s">
        <v>2259</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1" t="s">
        <v>2260</v>
      </c>
      <c r="B989" s="11" t="s">
        <v>2261</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2262</v>
      </c>
      <c r="B990" s="11" t="s">
        <v>2263</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2264</v>
      </c>
      <c r="B991" s="11" t="s">
        <v>2265</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2266</v>
      </c>
      <c r="B992" s="11" t="s">
        <v>2267</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2268</v>
      </c>
      <c r="B993" s="11" t="s">
        <v>2269</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2270</v>
      </c>
      <c r="B994" s="11" t="s">
        <v>2271</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2272</v>
      </c>
      <c r="B995" s="11" t="s">
        <v>2273</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2274</v>
      </c>
      <c r="B996" s="11" t="s">
        <v>2275</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2276</v>
      </c>
      <c r="B997" s="11" t="s">
        <v>2277</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2278</v>
      </c>
      <c r="B998" s="11" t="s">
        <v>2279</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2280</v>
      </c>
      <c r="B999" s="11" t="s">
        <v>2281</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2282</v>
      </c>
      <c r="B1000" s="11" t="s">
        <v>2283</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2284</v>
      </c>
      <c r="B1001" s="11" t="s">
        <v>2285</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2286</v>
      </c>
      <c r="B1002" s="11" t="s">
        <v>2287</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2288</v>
      </c>
      <c r="B1003" s="11" t="s">
        <v>2289</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2290</v>
      </c>
      <c r="B1004" s="11" t="s">
        <v>2291</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2292</v>
      </c>
      <c r="B1005" s="11" t="s">
        <v>2293</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2294</v>
      </c>
      <c r="B1006" s="11" t="s">
        <v>2295</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2296</v>
      </c>
      <c r="B1007" s="11" t="s">
        <v>2297</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2298</v>
      </c>
      <c r="B1008" s="11" t="s">
        <v>2299</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2300</v>
      </c>
      <c r="B1009" s="11" t="s">
        <v>2301</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2302</v>
      </c>
      <c r="B1010" s="11" t="s">
        <v>2303</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2304</v>
      </c>
      <c r="B1011" s="11" t="s">
        <v>2305</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2306</v>
      </c>
      <c r="B1012" s="11" t="s">
        <v>2307</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2308</v>
      </c>
      <c r="B1013" s="11" t="s">
        <v>2309</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2310</v>
      </c>
      <c r="B1014" s="11" t="s">
        <v>2311</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2312</v>
      </c>
      <c r="B1015" s="11" t="s">
        <v>2313</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6" t="s">
        <v>2314</v>
      </c>
      <c r="B1016" s="16" t="s">
        <v>2315</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2316</v>
      </c>
      <c r="B1017" s="11" t="s">
        <v>2317</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2318</v>
      </c>
      <c r="B1018" s="11" t="s">
        <v>2319</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0" t="s">
        <v>2320</v>
      </c>
      <c r="B1019" s="11" t="s">
        <v>2321</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2322</v>
      </c>
      <c r="B1020" s="11" t="s">
        <v>2323</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2324</v>
      </c>
      <c r="B1021" s="11" t="s">
        <v>2325</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2326</v>
      </c>
      <c r="B1022" s="11" t="s">
        <v>2327</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2328</v>
      </c>
      <c r="B1023" s="11" t="s">
        <v>2329</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2330</v>
      </c>
      <c r="B1024" s="11" t="s">
        <v>2331</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2332</v>
      </c>
      <c r="B1025" s="11" t="s">
        <v>2333</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2334</v>
      </c>
      <c r="B1026" s="11" t="s">
        <v>2335</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2336</v>
      </c>
      <c r="B1027" s="11" t="s">
        <v>2337</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2338</v>
      </c>
      <c r="B1028" s="11" t="s">
        <v>2339</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2340</v>
      </c>
      <c r="B1029" s="11" t="s">
        <v>2341</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2342</v>
      </c>
      <c r="B1030" s="11" t="s">
        <v>2343</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2344</v>
      </c>
      <c r="B1031" s="11" t="s">
        <v>2345</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2346</v>
      </c>
      <c r="B1032" s="11" t="s">
        <v>2347</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2348</v>
      </c>
      <c r="B1033" s="11" t="s">
        <v>2349</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2350</v>
      </c>
      <c r="B1034" s="11" t="s">
        <v>2351</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2352</v>
      </c>
      <c r="B1035" s="11" t="s">
        <v>2353</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2354</v>
      </c>
      <c r="B1036" s="11" t="s">
        <v>2355</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2356</v>
      </c>
      <c r="B1037" s="11" t="s">
        <v>2357</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2358</v>
      </c>
      <c r="B1038" s="11" t="s">
        <v>2359</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2360</v>
      </c>
      <c r="B1039" s="11" t="s">
        <v>2361</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2362</v>
      </c>
      <c r="B1040" s="11" t="s">
        <v>2363</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2364</v>
      </c>
      <c r="B1041" s="11" t="s">
        <v>2365</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2366</v>
      </c>
      <c r="B1042" s="11" t="s">
        <v>2367</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2368</v>
      </c>
      <c r="B1043" s="11" t="s">
        <v>2369</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2370</v>
      </c>
      <c r="B1044" s="11" t="s">
        <v>2371</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2372</v>
      </c>
      <c r="B1045" s="11" t="s">
        <v>2373</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2374</v>
      </c>
      <c r="B1046" s="11" t="s">
        <v>2375</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2376</v>
      </c>
      <c r="B1047" s="11" t="s">
        <v>2377</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2378</v>
      </c>
      <c r="B1048" s="11" t="s">
        <v>2379</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2380</v>
      </c>
      <c r="B1049" s="11" t="s">
        <v>2381</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2382</v>
      </c>
      <c r="B1050" s="11" t="s">
        <v>2383</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2384</v>
      </c>
      <c r="B1051" s="11" t="s">
        <v>2385</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2386</v>
      </c>
      <c r="B1052" s="11" t="s">
        <v>2387</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2388</v>
      </c>
      <c r="B1053" s="11" t="s">
        <v>2389</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2390</v>
      </c>
      <c r="B1054" s="11" t="s">
        <v>2391</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2392</v>
      </c>
      <c r="B1055" s="11" t="s">
        <v>2393</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2394</v>
      </c>
      <c r="B1056" s="11" t="s">
        <v>2395</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2396</v>
      </c>
      <c r="B1057" s="11" t="s">
        <v>2397</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2398</v>
      </c>
      <c r="B1058" s="11" t="s">
        <v>2399</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2400</v>
      </c>
      <c r="B1059" s="11" t="s">
        <v>2401</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2402</v>
      </c>
      <c r="B1060" s="11" t="s">
        <v>2403</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2404</v>
      </c>
      <c r="B1061" s="11" t="s">
        <v>2405</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2406</v>
      </c>
      <c r="B1062" s="11" t="s">
        <v>2407</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2408</v>
      </c>
      <c r="B1063" s="11" t="s">
        <v>2409</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2410</v>
      </c>
      <c r="B1064" s="11" t="s">
        <v>2411</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2412</v>
      </c>
      <c r="B1065" s="11" t="s">
        <v>2413</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2414</v>
      </c>
      <c r="B1066" s="10" t="s">
        <v>2415</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2416</v>
      </c>
      <c r="B1067" s="11" t="s">
        <v>2417</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2418</v>
      </c>
      <c r="B1068" s="11" t="s">
        <v>2419</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2420</v>
      </c>
      <c r="B1069" s="11" t="s">
        <v>2421</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2422</v>
      </c>
      <c r="B1070" s="11" t="s">
        <v>2423</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2424</v>
      </c>
      <c r="B1071" s="11" t="s">
        <v>2425</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2426</v>
      </c>
      <c r="B1072" s="11" t="s">
        <v>2427</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2428</v>
      </c>
      <c r="B1073" s="11" t="s">
        <v>2429</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2430</v>
      </c>
      <c r="B1074" s="11" t="s">
        <v>2431</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2432</v>
      </c>
      <c r="B1075" s="11" t="s">
        <v>2433</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2434</v>
      </c>
      <c r="B1076" s="11" t="s">
        <v>2435</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2436</v>
      </c>
      <c r="B1077" s="11" t="s">
        <v>2437</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2438</v>
      </c>
      <c r="B1078" s="11" t="s">
        <v>2439</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2440</v>
      </c>
      <c r="B1079" s="11" t="s">
        <v>2441</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2442</v>
      </c>
      <c r="B1080" s="11" t="s">
        <v>2443</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2444</v>
      </c>
      <c r="B1081" s="11" t="s">
        <v>2445</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2446</v>
      </c>
      <c r="B1082" s="11" t="s">
        <v>2447</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2448</v>
      </c>
      <c r="B1083" s="11" t="s">
        <v>2449</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2450</v>
      </c>
      <c r="B1084" s="11" t="s">
        <v>2451</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2452</v>
      </c>
      <c r="B1085" s="11" t="s">
        <v>2453</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2454</v>
      </c>
      <c r="B1086" s="11" t="s">
        <v>2455</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2456</v>
      </c>
      <c r="B1087" s="11" t="s">
        <v>2457</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2458</v>
      </c>
      <c r="B1088" s="11" t="s">
        <v>2459</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2460</v>
      </c>
      <c r="B1089" s="11" t="s">
        <v>2461</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2462</v>
      </c>
      <c r="B1090" s="11" t="s">
        <v>2463</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2464</v>
      </c>
      <c r="B1091" s="11" t="s">
        <v>2465</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2466</v>
      </c>
      <c r="B1092" s="11" t="s">
        <v>2467</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2468</v>
      </c>
      <c r="B1093" s="11" t="s">
        <v>2469</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2470</v>
      </c>
      <c r="B1094" s="11" t="s">
        <v>2471</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2472</v>
      </c>
      <c r="B1095" s="11" t="s">
        <v>2473</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2474</v>
      </c>
      <c r="B1096" s="10" t="s">
        <v>2475</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2476</v>
      </c>
      <c r="B1097" s="11" t="s">
        <v>2477</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2478</v>
      </c>
      <c r="B1098" s="11" t="s">
        <v>2479</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2480</v>
      </c>
      <c r="B1099" s="11" t="s">
        <v>2481</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2482</v>
      </c>
      <c r="B1100" s="11" t="s">
        <v>2483</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2484</v>
      </c>
      <c r="B1101" s="11" t="s">
        <v>2485</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2486</v>
      </c>
      <c r="B1102" s="11" t="s">
        <v>2487</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2488</v>
      </c>
      <c r="B1103" s="11" t="s">
        <v>2489</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2490</v>
      </c>
      <c r="B1104" s="11" t="s">
        <v>2491</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2492</v>
      </c>
      <c r="B1105" s="11" t="s">
        <v>2493</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2494</v>
      </c>
      <c r="B1106" s="11" t="s">
        <v>2495</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2496</v>
      </c>
      <c r="B1107" s="11" t="s">
        <v>2497</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29" t="s">
        <v>2498</v>
      </c>
      <c r="B1108" s="11" t="s">
        <v>2499</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2500</v>
      </c>
      <c r="B1109" s="11" t="s">
        <v>2501</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2502</v>
      </c>
      <c r="B1110" s="11" t="s">
        <v>2503</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2504</v>
      </c>
      <c r="B1111" s="11" t="s">
        <v>2505</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2506</v>
      </c>
      <c r="B1112" s="11" t="s">
        <v>2507</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2508</v>
      </c>
      <c r="B1113" s="11" t="s">
        <v>2509</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2510</v>
      </c>
      <c r="B1114" s="11" t="s">
        <v>2511</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2512</v>
      </c>
      <c r="B1115" s="11" t="s">
        <v>2513</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2514</v>
      </c>
      <c r="B1116" s="11" t="s">
        <v>2515</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2516</v>
      </c>
      <c r="B1117" s="11" t="s">
        <v>2517</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2518</v>
      </c>
      <c r="B1118" s="11" t="s">
        <v>2519</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2520</v>
      </c>
      <c r="B1119" s="11" t="s">
        <v>2521</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2522</v>
      </c>
      <c r="B1120" s="11" t="s">
        <v>2523</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2524</v>
      </c>
      <c r="B1121" s="11" t="s">
        <v>2525</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2526</v>
      </c>
      <c r="B1122" s="11" t="s">
        <v>2527</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2528</v>
      </c>
      <c r="B1123" s="11" t="s">
        <v>2529</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2530</v>
      </c>
      <c r="B1124" s="11" t="s">
        <v>2531</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2532</v>
      </c>
      <c r="B1125" s="11" t="s">
        <v>2533</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2534</v>
      </c>
      <c r="B1126" s="11" t="s">
        <v>2535</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2536</v>
      </c>
      <c r="B1127" s="11" t="s">
        <v>2537</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2538</v>
      </c>
      <c r="B1128" s="11" t="s">
        <v>2539</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2540</v>
      </c>
      <c r="B1129" s="11" t="s">
        <v>2541</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2542</v>
      </c>
      <c r="B1130" s="11" t="s">
        <v>2543</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1" t="s">
        <v>2544</v>
      </c>
      <c r="B1131" s="11" t="s">
        <v>2545</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2546</v>
      </c>
      <c r="B1132" s="11" t="s">
        <v>2547</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2548</v>
      </c>
      <c r="B1133" s="11" t="s">
        <v>2549</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2550</v>
      </c>
      <c r="B1134" s="11" t="s">
        <v>2551</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2552</v>
      </c>
      <c r="B1135" s="11" t="s">
        <v>2553</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2554</v>
      </c>
      <c r="B1136" s="11" t="s">
        <v>2555</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2556</v>
      </c>
      <c r="B1137" s="11" t="s">
        <v>2557</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2558</v>
      </c>
      <c r="B1138" s="11" t="s">
        <v>2559</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2560</v>
      </c>
      <c r="B1139" s="11" t="s">
        <v>2561</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2562</v>
      </c>
      <c r="B1140" s="11" t="s">
        <v>2563</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2564</v>
      </c>
      <c r="B1141" s="11" t="s">
        <v>2565</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2566</v>
      </c>
      <c r="B1142" s="11" t="s">
        <v>2567</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2568</v>
      </c>
      <c r="B1143" s="11" t="s">
        <v>2569</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6" t="s">
        <v>2570</v>
      </c>
      <c r="B1144" s="16" t="s">
        <v>2571</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2572</v>
      </c>
      <c r="B1145" s="11" t="s">
        <v>2573</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2574</v>
      </c>
      <c r="B1146" s="11" t="s">
        <v>2575</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2576</v>
      </c>
      <c r="B1147" s="11" t="s">
        <v>2577</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2578</v>
      </c>
      <c r="B1148" s="11" t="s">
        <v>2579</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2580</v>
      </c>
      <c r="B1149" s="11" t="s">
        <v>2581</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2582</v>
      </c>
      <c r="B1150" s="11" t="s">
        <v>2583</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2584</v>
      </c>
      <c r="B1151" s="11" t="s">
        <v>2585</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2586</v>
      </c>
      <c r="B1152" s="11" t="s">
        <v>2587</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2588</v>
      </c>
      <c r="B1153" s="11" t="s">
        <v>2589</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1" t="s">
        <v>2590</v>
      </c>
      <c r="B1154" s="11" t="s">
        <v>2591</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2592</v>
      </c>
      <c r="B1155" s="11" t="s">
        <v>2593</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2594</v>
      </c>
      <c r="B1156" s="10" t="s">
        <v>2595</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2596</v>
      </c>
      <c r="B1157" s="11" t="s">
        <v>2597</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2598</v>
      </c>
      <c r="B1158" s="11" t="s">
        <v>2599</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2600</v>
      </c>
      <c r="B1159" s="11" t="s">
        <v>2601</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2602</v>
      </c>
      <c r="B1160" s="11" t="s">
        <v>2603</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2604</v>
      </c>
      <c r="B1161" s="11" t="s">
        <v>2605</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2606</v>
      </c>
      <c r="B1162" s="11" t="s">
        <v>2607</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2608</v>
      </c>
      <c r="B1163" s="11" t="s">
        <v>2609</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1" t="s">
        <v>2610</v>
      </c>
      <c r="B1164" s="11" t="s">
        <v>2611</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2612</v>
      </c>
      <c r="B1165" s="11" t="s">
        <v>2613</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2614</v>
      </c>
      <c r="B1166" s="11" t="s">
        <v>2615</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2616</v>
      </c>
      <c r="B1167" s="11" t="s">
        <v>2617</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2618</v>
      </c>
      <c r="B1168" s="11" t="s">
        <v>2619</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2620</v>
      </c>
      <c r="B1169" s="11" t="s">
        <v>2621</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2622</v>
      </c>
      <c r="B1170" s="11" t="s">
        <v>2623</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2624</v>
      </c>
      <c r="B1171" s="11" t="s">
        <v>2625</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2626</v>
      </c>
      <c r="B1172" s="11" t="s">
        <v>2627</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2628</v>
      </c>
      <c r="B1173" s="11" t="s">
        <v>2629</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2630</v>
      </c>
      <c r="B1174" s="11" t="s">
        <v>2631</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2632</v>
      </c>
      <c r="B1175" s="11" t="s">
        <v>2633</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2634</v>
      </c>
      <c r="B1176" s="11" t="s">
        <v>2635</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2636</v>
      </c>
      <c r="B1177" s="11" t="s">
        <v>2637</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2638</v>
      </c>
      <c r="B1178" s="11" t="s">
        <v>2639</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2640</v>
      </c>
      <c r="B1179" s="11" t="s">
        <v>2641</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2642</v>
      </c>
      <c r="B1180" s="11" t="s">
        <v>2643</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2644</v>
      </c>
      <c r="B1181" s="11" t="s">
        <v>2645</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2646</v>
      </c>
      <c r="B1182" s="11" t="s">
        <v>2647</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2648</v>
      </c>
      <c r="B1183" s="11" t="s">
        <v>2649</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2650</v>
      </c>
      <c r="B1184" s="11" t="s">
        <v>2651</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2652</v>
      </c>
      <c r="B1185" s="11" t="s">
        <v>2651</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2653</v>
      </c>
      <c r="B1186" s="11" t="s">
        <v>2654</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2655</v>
      </c>
      <c r="B1187" s="11" t="s">
        <v>2656</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2657</v>
      </c>
      <c r="B1188" s="11" t="s">
        <v>2658</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2659</v>
      </c>
      <c r="B1189" s="11" t="s">
        <v>2660</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2661</v>
      </c>
      <c r="B1190" s="11" t="s">
        <v>2662</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2663</v>
      </c>
      <c r="B1191" s="11" t="s">
        <v>2664</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1" t="s">
        <v>2665</v>
      </c>
      <c r="B1192" s="11" t="s">
        <v>2666</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2667</v>
      </c>
      <c r="B1193" s="11" t="s">
        <v>2668</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2669</v>
      </c>
      <c r="B1194" s="11" t="s">
        <v>2670</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2671</v>
      </c>
      <c r="B1195" s="11" t="s">
        <v>2672</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2673</v>
      </c>
      <c r="B1196" s="11" t="s">
        <v>2674</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2675</v>
      </c>
      <c r="B1197" s="11" t="s">
        <v>2676</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2677</v>
      </c>
      <c r="B1198" s="11" t="s">
        <v>2678</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2679</v>
      </c>
      <c r="B1199" s="11" t="s">
        <v>2680</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2681</v>
      </c>
      <c r="B1200" s="11" t="s">
        <v>2682</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2683</v>
      </c>
      <c r="B1201" s="11" t="s">
        <v>2684</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2685</v>
      </c>
      <c r="B1202" s="11" t="s">
        <v>2686</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2687</v>
      </c>
      <c r="B1203" s="11" t="s">
        <v>2688</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2689</v>
      </c>
      <c r="B1204" s="11" t="s">
        <v>2690</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2691</v>
      </c>
      <c r="B1205" s="11" t="s">
        <v>2692</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2693</v>
      </c>
      <c r="B1206" s="10" t="s">
        <v>2694</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2695</v>
      </c>
      <c r="B1207" s="11" t="s">
        <v>2696</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21" t="s">
        <v>2697</v>
      </c>
      <c r="B1208" s="11" t="s">
        <v>2698</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2699</v>
      </c>
      <c r="B1209" s="11" t="s">
        <v>2700</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2701</v>
      </c>
      <c r="B1210" s="11" t="s">
        <v>2702</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2703</v>
      </c>
      <c r="B1211" s="11" t="s">
        <v>2704</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2705</v>
      </c>
      <c r="B1212" s="11" t="s">
        <v>2706</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6" t="s">
        <v>2707</v>
      </c>
      <c r="B1213" s="16" t="s">
        <v>2708</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2709</v>
      </c>
      <c r="B1214" s="11" t="s">
        <v>2710</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2711</v>
      </c>
      <c r="B1215" s="11" t="s">
        <v>2712</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0" t="s">
        <v>2713</v>
      </c>
      <c r="B1216" s="10" t="s">
        <v>2714</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2715</v>
      </c>
      <c r="B1217" s="11" t="s">
        <v>2716</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2717</v>
      </c>
      <c r="B1218" s="11" t="s">
        <v>2718</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2719</v>
      </c>
      <c r="B1219" s="11" t="s">
        <v>2720</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2721</v>
      </c>
      <c r="B1220" s="11" t="s">
        <v>2722</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2723</v>
      </c>
      <c r="B1221" s="11" t="s">
        <v>2724</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2725</v>
      </c>
      <c r="B1222" s="11" t="s">
        <v>2726</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2727</v>
      </c>
      <c r="B1223" s="11" t="s">
        <v>2728</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2729</v>
      </c>
      <c r="B1224" s="11" t="s">
        <v>2730</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2731</v>
      </c>
      <c r="B1225" s="11" t="s">
        <v>2732</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2733</v>
      </c>
      <c r="B1226" s="11" t="s">
        <v>2734</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1" t="s">
        <v>2735</v>
      </c>
      <c r="B1227" s="11" t="s">
        <v>2736</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2737</v>
      </c>
      <c r="B1228" s="11" t="s">
        <v>2738</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2739</v>
      </c>
      <c r="B1229" s="11" t="s">
        <v>2740</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2741</v>
      </c>
      <c r="B1230" s="11" t="s">
        <v>2742</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2743</v>
      </c>
      <c r="B1231" s="11" t="s">
        <v>2744</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2745</v>
      </c>
      <c r="B1232" s="11" t="s">
        <v>2746</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0" t="s">
        <v>2747</v>
      </c>
      <c r="B1233" s="11" t="s">
        <v>2748</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2749</v>
      </c>
      <c r="B1234" s="11" t="s">
        <v>2750</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2751</v>
      </c>
      <c r="B1235" s="11" t="s">
        <v>2752</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2753</v>
      </c>
      <c r="B1236" s="11" t="s">
        <v>2754</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2755</v>
      </c>
      <c r="B1237" s="11" t="s">
        <v>2756</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2757</v>
      </c>
      <c r="B1238" s="11" t="s">
        <v>2758</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2759</v>
      </c>
      <c r="B1239" s="11" t="s">
        <v>2760</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2761</v>
      </c>
      <c r="B1240" s="11" t="s">
        <v>2762</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2763</v>
      </c>
      <c r="B1241" s="11" t="s">
        <v>2764</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2765</v>
      </c>
      <c r="B1242" s="11" t="s">
        <v>2766</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2767</v>
      </c>
      <c r="B1243" s="11" t="s">
        <v>2768</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2769</v>
      </c>
      <c r="B1244" s="11" t="s">
        <v>2770</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2771</v>
      </c>
      <c r="B1245" s="11" t="s">
        <v>2772</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2773</v>
      </c>
      <c r="B1246" s="11" t="s">
        <v>2774</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2775</v>
      </c>
      <c r="B1247" s="11" t="s">
        <v>2776</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2777</v>
      </c>
      <c r="B1248" s="11" t="s">
        <v>2778</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1" t="s">
        <v>2779</v>
      </c>
      <c r="B1249" s="11" t="s">
        <v>2780</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2781</v>
      </c>
      <c r="B1250" s="11" t="s">
        <v>2782</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2783</v>
      </c>
      <c r="B1251" s="11" t="s">
        <v>2784</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2785</v>
      </c>
      <c r="B1252" s="11" t="s">
        <v>2786</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2787</v>
      </c>
      <c r="B1253" s="11" t="s">
        <v>2788</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2789</v>
      </c>
      <c r="B1254" s="11" t="s">
        <v>2790</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2791</v>
      </c>
      <c r="B1255" s="11" t="s">
        <v>2792</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2793</v>
      </c>
      <c r="B1256" s="11" t="s">
        <v>2794</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2795</v>
      </c>
      <c r="B1257" s="10" t="s">
        <v>2796</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2797</v>
      </c>
      <c r="B1258" s="11" t="s">
        <v>2798</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2799</v>
      </c>
      <c r="B1259" s="11" t="s">
        <v>2800</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2801</v>
      </c>
      <c r="B1260" s="11" t="s">
        <v>2802</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1" t="s">
        <v>2803</v>
      </c>
      <c r="B1261" s="11" t="s">
        <v>2804</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0" t="s">
        <v>2805</v>
      </c>
      <c r="B1262" s="11" t="s">
        <v>2806</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2807</v>
      </c>
      <c r="B1263" s="11" t="s">
        <v>2808</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2809</v>
      </c>
      <c r="B1264" s="11" t="s">
        <v>2810</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2811</v>
      </c>
      <c r="B1265" s="11" t="s">
        <v>2812</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2813</v>
      </c>
      <c r="B1266" s="11" t="s">
        <v>2814</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2815</v>
      </c>
      <c r="B1267" s="11" t="s">
        <v>2816</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2817</v>
      </c>
      <c r="B1268" s="11" t="s">
        <v>2818</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2819</v>
      </c>
      <c r="B1269" s="11" t="s">
        <v>2820</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2821</v>
      </c>
      <c r="B1270" s="11" t="s">
        <v>2822</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2823</v>
      </c>
      <c r="B1271" s="11" t="s">
        <v>2824</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0" t="s">
        <v>2825</v>
      </c>
      <c r="B1272" s="11" t="s">
        <v>2826</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2827</v>
      </c>
      <c r="B1273" s="11" t="s">
        <v>2828</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2829</v>
      </c>
      <c r="B1274" s="11" t="s">
        <v>2830</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2831</v>
      </c>
      <c r="B1275" s="11" t="s">
        <v>2832</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2833</v>
      </c>
      <c r="B1276" s="11" t="s">
        <v>2834</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2835</v>
      </c>
      <c r="B1277" s="11" t="s">
        <v>2836</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0" t="s">
        <v>2837</v>
      </c>
      <c r="B1278" s="11" t="s">
        <v>2838</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2839</v>
      </c>
      <c r="B1279" s="11" t="s">
        <v>2840</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2841</v>
      </c>
      <c r="B1280" s="11" t="s">
        <v>2842</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2843</v>
      </c>
      <c r="B1281" s="11" t="s">
        <v>2844</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2845</v>
      </c>
      <c r="B1282" s="11" t="s">
        <v>2846</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1" t="s">
        <v>2847</v>
      </c>
      <c r="B1283" s="11" t="s">
        <v>2848</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1" t="s">
        <v>2849</v>
      </c>
      <c r="B1284" s="11" t="s">
        <v>2850</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2851</v>
      </c>
      <c r="B1285" s="11" t="s">
        <v>2852</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2853</v>
      </c>
      <c r="B1286" s="11" t="s">
        <v>2854</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2855</v>
      </c>
      <c r="B1287" s="11" t="s">
        <v>2856</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2857</v>
      </c>
      <c r="B1288" s="11" t="s">
        <v>2858</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2859</v>
      </c>
      <c r="B1289" s="11" t="s">
        <v>2860</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2861</v>
      </c>
      <c r="B1290" s="11" t="s">
        <v>2862</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2863</v>
      </c>
      <c r="B1291" s="11" t="s">
        <v>2864</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2865</v>
      </c>
      <c r="B1292" s="11" t="s">
        <v>2866</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2867</v>
      </c>
      <c r="B1293" s="11" t="s">
        <v>2868</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2869</v>
      </c>
      <c r="B1294" s="11" t="s">
        <v>2870</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2871</v>
      </c>
      <c r="B1295" s="11" t="s">
        <v>2872</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2873</v>
      </c>
      <c r="B1296" s="11" t="s">
        <v>2874</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2875</v>
      </c>
      <c r="B1297" s="11" t="s">
        <v>2876</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2877</v>
      </c>
      <c r="B1298" s="10" t="s">
        <v>2878</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2879</v>
      </c>
      <c r="B1299" s="11" t="s">
        <v>2880</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2881</v>
      </c>
      <c r="B1300" s="11" t="s">
        <v>2882</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2883</v>
      </c>
      <c r="B1301" s="11" t="s">
        <v>2884</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2885</v>
      </c>
      <c r="B1302" s="11" t="s">
        <v>2886</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1" t="s">
        <v>2887</v>
      </c>
      <c r="B1303" s="11" t="s">
        <v>2888</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2889</v>
      </c>
      <c r="B1304" s="11" t="s">
        <v>2890</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2891</v>
      </c>
      <c r="B1305" s="11" t="s">
        <v>2892</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2893</v>
      </c>
      <c r="B1306" s="11" t="s">
        <v>2894</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2895</v>
      </c>
      <c r="B1307" s="11" t="s">
        <v>2896</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1" t="s">
        <v>2897</v>
      </c>
      <c r="B1308" s="11" t="s">
        <v>2898</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2899</v>
      </c>
      <c r="B1309" s="11" t="s">
        <v>2900</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29" t="s">
        <v>2901</v>
      </c>
      <c r="B1310" s="11" t="s">
        <v>2902</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2903</v>
      </c>
      <c r="B1311" s="11" t="s">
        <v>2904</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2905</v>
      </c>
      <c r="B1312" s="11" t="s">
        <v>2906</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2907</v>
      </c>
      <c r="B1313" s="11" t="s">
        <v>2908</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2909</v>
      </c>
      <c r="B1314" s="11" t="s">
        <v>2910</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1" t="s">
        <v>2911</v>
      </c>
      <c r="B1315" s="11" t="s">
        <v>2912</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2913</v>
      </c>
      <c r="B1316" s="11" t="s">
        <v>2914</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2915</v>
      </c>
      <c r="B1317" s="11" t="s">
        <v>2916</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2917</v>
      </c>
      <c r="B1318" s="11" t="s">
        <v>2918</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2919</v>
      </c>
      <c r="B1319" s="11" t="s">
        <v>2920</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2921</v>
      </c>
      <c r="B1320" s="11" t="s">
        <v>2922</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2923</v>
      </c>
      <c r="B1321" s="11" t="s">
        <v>2924</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2925</v>
      </c>
      <c r="B1322" s="11" t="s">
        <v>2926</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2927</v>
      </c>
      <c r="B1323" s="11" t="s">
        <v>2928</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2929</v>
      </c>
      <c r="B1324" s="11" t="s">
        <v>2930</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2931</v>
      </c>
      <c r="B1325" s="11" t="s">
        <v>2932</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2933</v>
      </c>
      <c r="B1326" s="10" t="s">
        <v>2934</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2935</v>
      </c>
      <c r="B1327" s="11" t="s">
        <v>2936</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2937</v>
      </c>
      <c r="B1328" s="11" t="s">
        <v>2938</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2939</v>
      </c>
      <c r="B1329" s="11" t="s">
        <v>2940</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2941</v>
      </c>
      <c r="B1330" s="11" t="s">
        <v>2942</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2943</v>
      </c>
      <c r="B1331" s="11" t="s">
        <v>2944</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2945</v>
      </c>
      <c r="B1332" s="11" t="s">
        <v>2946</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2947</v>
      </c>
      <c r="B1333" s="11" t="s">
        <v>2948</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2949</v>
      </c>
      <c r="B1334" s="11" t="s">
        <v>2950</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2951</v>
      </c>
      <c r="B1335" s="11" t="s">
        <v>2952</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2953</v>
      </c>
      <c r="B1336" s="11" t="s">
        <v>2954</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2955</v>
      </c>
      <c r="B1337" s="11" t="s">
        <v>2956</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2957</v>
      </c>
      <c r="B1338" s="11" t="s">
        <v>2958</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2959</v>
      </c>
      <c r="B1339" s="11" t="s">
        <v>2960</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2961</v>
      </c>
      <c r="B1340" s="11" t="s">
        <v>2962</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2963</v>
      </c>
      <c r="B1341" s="10" t="s">
        <v>2964</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2965</v>
      </c>
      <c r="B1342" s="63" t="s">
        <v>2966</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2967</v>
      </c>
      <c r="B1343" s="11" t="s">
        <v>2968</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2969</v>
      </c>
      <c r="B1344" s="11" t="s">
        <v>2970</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2971</v>
      </c>
      <c r="B1345" s="11" t="s">
        <v>2972</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2973</v>
      </c>
      <c r="B1346" s="11" t="s">
        <v>2974</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2975</v>
      </c>
      <c r="B1347" s="11" t="s">
        <v>2976</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2977</v>
      </c>
      <c r="B1348" s="11" t="s">
        <v>2978</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2979</v>
      </c>
      <c r="B1349" s="11" t="s">
        <v>2980</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2981</v>
      </c>
      <c r="B1350" s="11" t="s">
        <v>2982</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2983</v>
      </c>
      <c r="B1351" s="11" t="s">
        <v>2984</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2985</v>
      </c>
      <c r="B1352" s="11" t="s">
        <v>2986</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2987</v>
      </c>
      <c r="B1353" s="11" t="s">
        <v>2988</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2989</v>
      </c>
      <c r="B1354" s="11" t="s">
        <v>2990</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2991</v>
      </c>
      <c r="B1355" s="11" t="s">
        <v>2992</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2993</v>
      </c>
      <c r="B1356" s="11" t="s">
        <v>2994</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2995</v>
      </c>
      <c r="B1357" s="11" t="s">
        <v>2996</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2997</v>
      </c>
      <c r="B1358" s="11" t="s">
        <v>2998</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2999</v>
      </c>
      <c r="B1359" s="11" t="s">
        <v>3000</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3001</v>
      </c>
      <c r="B1360" s="11" t="s">
        <v>3002</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3003</v>
      </c>
      <c r="B1361" s="11" t="s">
        <v>3004</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3005</v>
      </c>
      <c r="B1362" s="11" t="s">
        <v>3006</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3007</v>
      </c>
      <c r="B1363" s="11" t="s">
        <v>3008</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3009</v>
      </c>
      <c r="B1364" s="11" t="s">
        <v>3010</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3011</v>
      </c>
      <c r="B1365" s="11" t="s">
        <v>3012</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3013</v>
      </c>
      <c r="B1366" s="11" t="s">
        <v>3014</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3015</v>
      </c>
      <c r="B1367" s="11" t="s">
        <v>3016</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1" t="s">
        <v>3017</v>
      </c>
      <c r="B1368" s="11" t="s">
        <v>3018</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3019</v>
      </c>
      <c r="B1369" s="11" t="s">
        <v>3020</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3021</v>
      </c>
      <c r="B1370" s="11" t="s">
        <v>3022</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3023</v>
      </c>
      <c r="B1371" s="11" t="s">
        <v>3024</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3025</v>
      </c>
      <c r="B1372" s="11" t="s">
        <v>3026</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3027</v>
      </c>
      <c r="B1373" s="11" t="s">
        <v>3028</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3029</v>
      </c>
      <c r="B1374" s="11" t="s">
        <v>3030</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3031</v>
      </c>
      <c r="B1375" s="11" t="s">
        <v>3032</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3033</v>
      </c>
      <c r="B1376" s="11" t="s">
        <v>3034</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3035</v>
      </c>
      <c r="B1377" s="11" t="s">
        <v>3036</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3037</v>
      </c>
      <c r="B1378" s="11" t="s">
        <v>3038</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3039</v>
      </c>
      <c r="B1379" s="11" t="s">
        <v>3040</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3041</v>
      </c>
      <c r="B1380" s="11" t="s">
        <v>3042</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3043</v>
      </c>
      <c r="B1381" s="11" t="s">
        <v>3044</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3045</v>
      </c>
      <c r="B1382" s="11" t="s">
        <v>3046</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3047</v>
      </c>
      <c r="B1383" s="11" t="s">
        <v>3048</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3049</v>
      </c>
      <c r="B1384" s="11" t="s">
        <v>3050</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1" t="s">
        <v>3051</v>
      </c>
      <c r="B1385" s="11" t="s">
        <v>3052</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3053</v>
      </c>
      <c r="B1386" s="11" t="s">
        <v>3054</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3055</v>
      </c>
      <c r="B1387" s="11" t="s">
        <v>3056</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3057</v>
      </c>
      <c r="B1388" s="11" t="s">
        <v>3058</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1" t="s">
        <v>3059</v>
      </c>
      <c r="B1389" s="11" t="s">
        <v>3060</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3061</v>
      </c>
      <c r="B1390" s="11" t="s">
        <v>3062</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3063</v>
      </c>
      <c r="B1391" s="11" t="s">
        <v>3064</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3065</v>
      </c>
      <c r="B1392" s="11" t="s">
        <v>3066</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3067</v>
      </c>
      <c r="B1393" s="11" t="s">
        <v>3068</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3069</v>
      </c>
      <c r="B1394" s="11" t="s">
        <v>3070</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3071</v>
      </c>
      <c r="B1395" s="11" t="s">
        <v>3072</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3073</v>
      </c>
      <c r="B1396" s="11" t="s">
        <v>3074</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3075</v>
      </c>
      <c r="B1397" s="11" t="s">
        <v>3076</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3077</v>
      </c>
      <c r="B1398" s="11" t="s">
        <v>3078</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3079</v>
      </c>
      <c r="B1399" s="11" t="s">
        <v>3080</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3081</v>
      </c>
      <c r="B1400" s="11" t="s">
        <v>3082</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3083</v>
      </c>
      <c r="B1401" s="11" t="s">
        <v>3084</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3085</v>
      </c>
      <c r="B1402" s="11" t="s">
        <v>3086</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6" t="s">
        <v>3087</v>
      </c>
      <c r="B1403" s="16" t="s">
        <v>3088</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3089</v>
      </c>
      <c r="B1404" s="11" t="s">
        <v>3090</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1" t="s">
        <v>3091</v>
      </c>
      <c r="B1405" s="11" t="s">
        <v>3092</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3093</v>
      </c>
      <c r="B1406" s="11" t="s">
        <v>3094</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3095</v>
      </c>
      <c r="B1407" s="11" t="s">
        <v>3096</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3097</v>
      </c>
      <c r="B1408" s="11" t="s">
        <v>3098</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3099</v>
      </c>
      <c r="B1409" s="11" t="s">
        <v>3100</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0" t="s">
        <v>3101</v>
      </c>
      <c r="B1410" s="11" t="s">
        <v>3102</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1" t="s">
        <v>3103</v>
      </c>
      <c r="B1411" s="11" t="s">
        <v>3104</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3105</v>
      </c>
      <c r="B1412" s="11" t="s">
        <v>3106</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3107</v>
      </c>
      <c r="B1413" s="11" t="s">
        <v>3108</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3109</v>
      </c>
      <c r="B1414" s="11" t="s">
        <v>3110</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3111</v>
      </c>
      <c r="B1415" s="61" t="s">
        <v>3112</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1" t="s">
        <v>3113</v>
      </c>
      <c r="B1416" s="11" t="s">
        <v>3114</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3115</v>
      </c>
      <c r="B1417" s="11" t="s">
        <v>3116</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3117</v>
      </c>
      <c r="B1418" s="11" t="s">
        <v>3118</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3119</v>
      </c>
      <c r="B1419" s="11" t="s">
        <v>3120</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3121</v>
      </c>
      <c r="B1420" s="11" t="s">
        <v>3122</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3123</v>
      </c>
      <c r="B1421" s="11" t="s">
        <v>3124</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3125</v>
      </c>
      <c r="B1422" s="11" t="s">
        <v>3126</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3127</v>
      </c>
      <c r="B1423" s="11" t="s">
        <v>3128</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1" t="s">
        <v>3129</v>
      </c>
      <c r="B1424" s="11" t="s">
        <v>3130</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3131</v>
      </c>
      <c r="B1425" s="11" t="s">
        <v>3132</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1" t="s">
        <v>3133</v>
      </c>
      <c r="B1426" s="11" t="s">
        <v>3134</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3135</v>
      </c>
      <c r="B1427" s="11" t="s">
        <v>3136</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3137</v>
      </c>
      <c r="B1428" s="11" t="s">
        <v>3138</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1" t="s">
        <v>3139</v>
      </c>
      <c r="B1429" s="11" t="s">
        <v>3140</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3141</v>
      </c>
      <c r="B1430" s="11" t="s">
        <v>3142</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3143</v>
      </c>
      <c r="B1431" s="11" t="s">
        <v>3144</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1" t="s">
        <v>3145</v>
      </c>
      <c r="B1432" s="11" t="s">
        <v>3146</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3147</v>
      </c>
      <c r="B1433" s="11" t="s">
        <v>3148</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1" t="s">
        <v>3149</v>
      </c>
      <c r="B1434" s="11" t="s">
        <v>3150</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1" t="s">
        <v>3151</v>
      </c>
      <c r="B1435" s="11" t="s">
        <v>3152</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1" t="s">
        <v>3153</v>
      </c>
      <c r="B1436" s="11" t="s">
        <v>3154</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3155</v>
      </c>
      <c r="B1437" s="11" t="s">
        <v>3156</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1" t="s">
        <v>3157</v>
      </c>
      <c r="B1438" s="11" t="s">
        <v>3158</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62" t="s">
        <v>3159</v>
      </c>
      <c r="B1439" s="11" t="s">
        <v>3160</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3161</v>
      </c>
      <c r="B1440" s="11" t="s">
        <v>3162</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3163</v>
      </c>
      <c r="B1441" s="11" t="s">
        <v>3164</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3165</v>
      </c>
      <c r="B1442" s="11" t="s">
        <v>3166</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3167</v>
      </c>
      <c r="B1443" s="11" t="s">
        <v>3168</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3169</v>
      </c>
      <c r="B1444" s="10" t="s">
        <v>3170</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3171</v>
      </c>
      <c r="B1445" s="11" t="s">
        <v>3172</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1" t="s">
        <v>3173</v>
      </c>
      <c r="B1446" s="11" t="s">
        <v>3174</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3175</v>
      </c>
      <c r="B1447" s="11" t="s">
        <v>3176</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1" t="s">
        <v>3177</v>
      </c>
      <c r="B1448" s="11" t="s">
        <v>3178</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3179</v>
      </c>
      <c r="B1449" s="11" t="s">
        <v>3180</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3181</v>
      </c>
      <c r="B1450" s="11" t="s">
        <v>3182</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3183</v>
      </c>
      <c r="B1451" s="11" t="s">
        <v>3184</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3185</v>
      </c>
      <c r="B1452" s="11" t="s">
        <v>3186</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3187</v>
      </c>
      <c r="B1453" s="11" t="s">
        <v>3188</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3189</v>
      </c>
      <c r="B1454" s="10" t="s">
        <v>3190</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1" t="s">
        <v>3191</v>
      </c>
      <c r="B1455" s="11" t="s">
        <v>3192</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3193</v>
      </c>
      <c r="B1456" s="11" t="s">
        <v>3194</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1" t="s">
        <v>3195</v>
      </c>
      <c r="B1457" s="11" t="s">
        <v>3196</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3197</v>
      </c>
      <c r="B1458" s="11" t="s">
        <v>3198</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3199</v>
      </c>
      <c r="B1459" s="11" t="s">
        <v>3200</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3201</v>
      </c>
      <c r="B1460" s="11" t="s">
        <v>3202</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3203</v>
      </c>
      <c r="B1461" s="11" t="s">
        <v>3204</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3205</v>
      </c>
      <c r="B1462" s="11" t="s">
        <v>3206</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1" t="s">
        <v>3207</v>
      </c>
      <c r="B1463" s="10" t="s">
        <v>3208</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1" t="s">
        <v>3209</v>
      </c>
      <c r="B1464" s="11" t="s">
        <v>3210</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3211</v>
      </c>
      <c r="B1465" s="11" t="s">
        <v>3212</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3213</v>
      </c>
      <c r="B1466" s="11" t="s">
        <v>3214</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1" t="s">
        <v>3215</v>
      </c>
      <c r="B1467" s="11" t="s">
        <v>3216</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3217</v>
      </c>
      <c r="B1468" s="11" t="s">
        <v>3218</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3219</v>
      </c>
      <c r="B1469" s="11" t="s">
        <v>3220</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3221</v>
      </c>
      <c r="B1470" s="11" t="s">
        <v>3222</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3223</v>
      </c>
      <c r="B1471" s="11" t="s">
        <v>3224</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6" t="s">
        <v>3225</v>
      </c>
      <c r="B1472" s="16" t="s">
        <v>3226</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3227</v>
      </c>
      <c r="B1473" s="11" t="s">
        <v>3228</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3229</v>
      </c>
      <c r="B1474" s="11" t="s">
        <v>3230</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3231</v>
      </c>
      <c r="B1475" s="11" t="s">
        <v>3232</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3233</v>
      </c>
      <c r="B1476" s="11" t="s">
        <v>3234</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3235</v>
      </c>
      <c r="B1477" s="11" t="s">
        <v>3236</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3237</v>
      </c>
      <c r="B1478" s="11" t="s">
        <v>3238</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3239</v>
      </c>
      <c r="B1479" s="11" t="s">
        <v>3240</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3241</v>
      </c>
      <c r="B1480" s="11" t="s">
        <v>3242</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1" t="s">
        <v>3243</v>
      </c>
      <c r="B1481" s="11" t="s">
        <v>3244</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3245</v>
      </c>
      <c r="B1482" s="11" t="s">
        <v>3246</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3247</v>
      </c>
      <c r="B1483" s="11" t="s">
        <v>3248</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3249</v>
      </c>
      <c r="B1484" s="11" t="s">
        <v>3250</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3251</v>
      </c>
      <c r="B1485" s="11" t="s">
        <v>3252</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3253</v>
      </c>
      <c r="B1486" s="11" t="s">
        <v>3254</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1" t="s">
        <v>3255</v>
      </c>
      <c r="B1487" s="11" t="s">
        <v>3256</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3257</v>
      </c>
      <c r="B1488" s="11" t="s">
        <v>3258</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3259</v>
      </c>
      <c r="B1489" s="10" t="s">
        <v>3260</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1" t="s">
        <v>3261</v>
      </c>
      <c r="B1490" s="11" t="s">
        <v>3262</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3263</v>
      </c>
      <c r="B1491" s="11" t="s">
        <v>3264</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3265</v>
      </c>
      <c r="B1492" s="11" t="s">
        <v>3266</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3267</v>
      </c>
      <c r="B1493" s="11" t="s">
        <v>3268</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3269</v>
      </c>
      <c r="B1494" s="11" t="s">
        <v>3270</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3271</v>
      </c>
      <c r="B1495" s="11" t="s">
        <v>3272</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3273</v>
      </c>
      <c r="B1496" s="11" t="s">
        <v>3274</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3275</v>
      </c>
      <c r="B1497" s="11" t="s">
        <v>3276</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3277</v>
      </c>
      <c r="B1498" s="11" t="s">
        <v>3278</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1" t="s">
        <v>3279</v>
      </c>
      <c r="B1499" s="11" t="s">
        <v>3280</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3281</v>
      </c>
      <c r="B1500" s="11" t="s">
        <v>3282</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3283</v>
      </c>
      <c r="B1501" s="11" t="s">
        <v>3284</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1" t="s">
        <v>3285</v>
      </c>
      <c r="B1502" s="11" t="s">
        <v>3286</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3287</v>
      </c>
      <c r="B1503" s="11" t="s">
        <v>3288</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3289</v>
      </c>
      <c r="B1504" s="11" t="s">
        <v>3290</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3291</v>
      </c>
      <c r="B1505" s="11" t="s">
        <v>3292</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1" t="s">
        <v>3293</v>
      </c>
      <c r="B1506" s="11" t="s">
        <v>3294</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3295</v>
      </c>
      <c r="B1507" s="11" t="s">
        <v>3296</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3297</v>
      </c>
      <c r="B1508" s="11" t="s">
        <v>3298</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3299</v>
      </c>
      <c r="B1509" s="11" t="s">
        <v>3300</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3301</v>
      </c>
      <c r="B1510" s="11" t="s">
        <v>3302</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1" t="s">
        <v>3303</v>
      </c>
      <c r="B1511" s="11" t="s">
        <v>3304</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3305</v>
      </c>
      <c r="B1512" s="11" t="s">
        <v>3306</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1" t="s">
        <v>3307</v>
      </c>
      <c r="B1513" s="11" t="s">
        <v>3308</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3309</v>
      </c>
      <c r="B1514" s="11" t="s">
        <v>3310</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3311</v>
      </c>
      <c r="B1515" s="11" t="s">
        <v>3312</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1" t="s">
        <v>3313</v>
      </c>
      <c r="B1516" s="11" t="s">
        <v>3314</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1" t="s">
        <v>3315</v>
      </c>
      <c r="B1517" s="11" t="s">
        <v>3316</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1" t="s">
        <v>3317</v>
      </c>
      <c r="B1518" s="11" t="s">
        <v>3318</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3319</v>
      </c>
      <c r="B1519" s="11" t="s">
        <v>3320</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3321</v>
      </c>
      <c r="B1520" s="11" t="s">
        <v>3322</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3323</v>
      </c>
      <c r="B1521" s="11" t="s">
        <v>3324</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3325</v>
      </c>
      <c r="B1522" s="11" t="s">
        <v>3326</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3327</v>
      </c>
      <c r="B1523" s="11" t="s">
        <v>3328</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3329</v>
      </c>
      <c r="B1524" s="11" t="s">
        <v>3330</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1" t="s">
        <v>3331</v>
      </c>
      <c r="B1525" s="11" t="s">
        <v>3332</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1" t="s">
        <v>3333</v>
      </c>
      <c r="B1526" s="11" t="s">
        <v>3334</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3335</v>
      </c>
      <c r="B1527" s="11" t="s">
        <v>3336</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3337</v>
      </c>
      <c r="B1528" s="11" t="s">
        <v>3338</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3339</v>
      </c>
      <c r="B1529" s="11" t="s">
        <v>3340</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1" t="s">
        <v>3341</v>
      </c>
      <c r="B1530" s="11" t="s">
        <v>3342</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1" t="s">
        <v>3343</v>
      </c>
      <c r="B1531" s="11" t="s">
        <v>3344</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1" t="s">
        <v>3345</v>
      </c>
      <c r="B1532" s="11" t="s">
        <v>3346</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1" t="s">
        <v>3347</v>
      </c>
      <c r="B1533" s="11" t="s">
        <v>3348</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3349</v>
      </c>
      <c r="B1534" s="11" t="s">
        <v>3350</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3351</v>
      </c>
      <c r="B1535" s="11" t="s">
        <v>3352</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1" t="s">
        <v>3353</v>
      </c>
      <c r="B1536" s="11" t="s">
        <v>3354</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1" t="s">
        <v>3355</v>
      </c>
      <c r="B1537" s="11" t="s">
        <v>3356</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3357</v>
      </c>
      <c r="B1538" s="11" t="s">
        <v>3358</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3359</v>
      </c>
      <c r="B1539" s="10" t="s">
        <v>3360</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3361</v>
      </c>
      <c r="B1540" s="11" t="s">
        <v>3362</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1" t="s">
        <v>3363</v>
      </c>
      <c r="B1541" s="11" t="s">
        <v>3364</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0" t="s">
        <v>3365</v>
      </c>
      <c r="B1542" s="11" t="s">
        <v>3366</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3367</v>
      </c>
      <c r="B1543" s="11" t="s">
        <v>3368</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3369</v>
      </c>
      <c r="B1544" s="11" t="s">
        <v>3370</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3371</v>
      </c>
      <c r="B1545" s="11" t="s">
        <v>3372</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3373</v>
      </c>
      <c r="B1546" s="11" t="s">
        <v>3374</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1" t="s">
        <v>3375</v>
      </c>
      <c r="B1547" s="11" t="s">
        <v>3376</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1" t="s">
        <v>3377</v>
      </c>
      <c r="B1548" s="11" t="s">
        <v>3378</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3379</v>
      </c>
      <c r="B1549" s="11" t="s">
        <v>3380</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1" t="s">
        <v>3381</v>
      </c>
      <c r="B1550" s="11" t="s">
        <v>3382</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3383</v>
      </c>
      <c r="B1551" s="11" t="s">
        <v>3384</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3385</v>
      </c>
      <c r="B1552" s="11" t="s">
        <v>3386</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1" t="s">
        <v>3387</v>
      </c>
      <c r="B1553" s="11" t="s">
        <v>3388</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3389</v>
      </c>
      <c r="B1554" s="11" t="s">
        <v>3390</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3391</v>
      </c>
      <c r="B1555" s="11" t="s">
        <v>3392</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3393</v>
      </c>
      <c r="B1556" s="11" t="s">
        <v>3394</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3395</v>
      </c>
      <c r="B1557" s="11" t="s">
        <v>3396</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3397</v>
      </c>
      <c r="B1558" s="11" t="s">
        <v>3398</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3399</v>
      </c>
      <c r="B1559" s="11" t="s">
        <v>3400</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0" t="s">
        <v>3401</v>
      </c>
      <c r="B1560" s="11" t="s">
        <v>3402</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3403</v>
      </c>
      <c r="B1561" s="11" t="s">
        <v>3404</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3405</v>
      </c>
      <c r="B1562" s="11" t="s">
        <v>3406</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3407</v>
      </c>
      <c r="B1563" s="11" t="s">
        <v>3408</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0" t="s">
        <v>3409</v>
      </c>
      <c r="B1564" s="11" t="s">
        <v>3410</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0" t="s">
        <v>3411</v>
      </c>
      <c r="B1565" s="11" t="s">
        <v>3412</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1" t="s">
        <v>3413</v>
      </c>
      <c r="B1566" s="11" t="s">
        <v>3414</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3415</v>
      </c>
      <c r="B1567" s="11" t="s">
        <v>3416</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3417</v>
      </c>
      <c r="B1568" s="10" t="s">
        <v>3418</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1" t="s">
        <v>3419</v>
      </c>
      <c r="B1569" s="11" t="s">
        <v>3420</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1" t="s">
        <v>3421</v>
      </c>
      <c r="B1570" s="11" t="s">
        <v>3422</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1" t="s">
        <v>3423</v>
      </c>
      <c r="B1571" s="11" t="s">
        <v>3424</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1" t="s">
        <v>3425</v>
      </c>
      <c r="B1572" s="11" t="s">
        <v>3426</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1" t="s">
        <v>3427</v>
      </c>
      <c r="B1573" s="11" t="s">
        <v>3428</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1" t="s">
        <v>3429</v>
      </c>
      <c r="B1574" s="11" t="s">
        <v>3430</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1" t="s">
        <v>3431</v>
      </c>
      <c r="B1575" s="11" t="s">
        <v>3432</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1" t="s">
        <v>3433</v>
      </c>
      <c r="B1576" s="11" t="s">
        <v>3434</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1" t="s">
        <v>3435</v>
      </c>
      <c r="B1577" s="11" t="s">
        <v>3436</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3437</v>
      </c>
      <c r="B1578" s="11" t="s">
        <v>3438</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1" t="s">
        <v>3439</v>
      </c>
      <c r="B1579" s="11" t="s">
        <v>3440</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3441</v>
      </c>
      <c r="B1580" s="11" t="s">
        <v>3442</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1" t="s">
        <v>3443</v>
      </c>
      <c r="B1581" s="11" t="s">
        <v>3444</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3445</v>
      </c>
      <c r="B1582" s="11" t="s">
        <v>3446</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0" t="s">
        <v>3447</v>
      </c>
      <c r="B1583" s="11" t="s">
        <v>3448</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3449</v>
      </c>
      <c r="B1584" s="11" t="s">
        <v>3450</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0" t="s">
        <v>3451</v>
      </c>
      <c r="B1585" s="10" t="s">
        <v>3452</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3453</v>
      </c>
      <c r="B1586" s="11" t="s">
        <v>3454</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3455</v>
      </c>
      <c r="B1587" s="11" t="s">
        <v>3456</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3457</v>
      </c>
      <c r="B1588" s="11" t="s">
        <v>3458</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3459</v>
      </c>
      <c r="B1589" s="11" t="s">
        <v>3460</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1" t="s">
        <v>3461</v>
      </c>
      <c r="B1590" s="11" t="s">
        <v>3462</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0" t="s">
        <v>3463</v>
      </c>
      <c r="B1591" s="11" t="s">
        <v>3464</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3465</v>
      </c>
      <c r="B1592" s="11" t="s">
        <v>3466</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1" t="s">
        <v>3467</v>
      </c>
      <c r="B1593" s="11" t="s">
        <v>3468</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0" t="s">
        <v>3469</v>
      </c>
      <c r="B1594" s="11" t="s">
        <v>3470</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1" t="s">
        <v>3471</v>
      </c>
      <c r="B1595" s="11" t="s">
        <v>3472</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1" t="s">
        <v>3473</v>
      </c>
      <c r="B1596" s="11" t="s">
        <v>3474</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3475</v>
      </c>
      <c r="B1597" s="11" t="s">
        <v>3476</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3477</v>
      </c>
      <c r="B1598" s="11" t="s">
        <v>3478</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1" t="s">
        <v>3479</v>
      </c>
      <c r="B1599" s="11" t="s">
        <v>3480</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3481</v>
      </c>
      <c r="B1600" s="11" t="s">
        <v>3482</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1" t="s">
        <v>3483</v>
      </c>
      <c r="B1601" s="11" t="s">
        <v>3484</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3485</v>
      </c>
      <c r="B1602" s="11" t="s">
        <v>3486</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3487</v>
      </c>
      <c r="B1603" s="11" t="s">
        <v>3488</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3489</v>
      </c>
      <c r="B1604" s="11" t="s">
        <v>3490</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3491</v>
      </c>
      <c r="B1605" s="11" t="s">
        <v>3492</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3493</v>
      </c>
      <c r="B1606" s="11" t="s">
        <v>3494</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1" t="s">
        <v>3495</v>
      </c>
      <c r="B1607" s="11" t="s">
        <v>3496</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1" t="s">
        <v>3497</v>
      </c>
      <c r="B1608" s="11" t="s">
        <v>3498</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0" t="s">
        <v>3499</v>
      </c>
      <c r="B1609" s="11" t="s">
        <v>3500</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1" t="s">
        <v>3501</v>
      </c>
      <c r="B1610" s="11" t="s">
        <v>3502</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3503</v>
      </c>
      <c r="B1611" s="11" t="s">
        <v>3504</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3505</v>
      </c>
      <c r="B1612" s="11" t="s">
        <v>3506</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0" t="s">
        <v>3507</v>
      </c>
      <c r="B1613" s="11" t="s">
        <v>3508</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1" t="s">
        <v>3509</v>
      </c>
      <c r="B1614" s="11" t="s">
        <v>3510</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3511</v>
      </c>
      <c r="B1615" s="11" t="s">
        <v>3512</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0" t="s">
        <v>3513</v>
      </c>
      <c r="B1616" s="11" t="s">
        <v>3514</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1" t="s">
        <v>3515</v>
      </c>
      <c r="B1617" s="11" t="s">
        <v>3516</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1" t="s">
        <v>3517</v>
      </c>
      <c r="B1618" s="11" t="s">
        <v>3518</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0" t="s">
        <v>3519</v>
      </c>
      <c r="B1619" s="11" t="s">
        <v>3520</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3521</v>
      </c>
      <c r="B1620" s="11" t="s">
        <v>3522</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1" t="s">
        <v>3523</v>
      </c>
      <c r="B1621" s="11" t="s">
        <v>3524</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1" t="s">
        <v>3525</v>
      </c>
      <c r="B1622" s="11" t="s">
        <v>3526</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1" t="s">
        <v>3527</v>
      </c>
      <c r="B1623" s="11" t="s">
        <v>3528</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0" t="s">
        <v>3529</v>
      </c>
      <c r="B1624" s="11" t="s">
        <v>3530</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3531</v>
      </c>
      <c r="B1625" s="11" t="s">
        <v>3532</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0" t="s">
        <v>3533</v>
      </c>
      <c r="B1626" s="11" t="s">
        <v>3534</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1" t="s">
        <v>3535</v>
      </c>
      <c r="B1627" s="11" t="s">
        <v>3536</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1" t="s">
        <v>3537</v>
      </c>
      <c r="B1628" s="11" t="s">
        <v>3538</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t="s">
        <v>3539</v>
      </c>
      <c r="B1629" s="11" t="s">
        <v>3540</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21" t="s">
        <v>3541</v>
      </c>
      <c r="B1630" s="11" t="s">
        <v>3542</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t="s">
        <v>3543</v>
      </c>
      <c r="B1631" s="11" t="s">
        <v>3544</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1" t="s">
        <v>3545</v>
      </c>
      <c r="B1632" s="11" t="s">
        <v>3546</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t="s">
        <v>3547</v>
      </c>
      <c r="B1633" s="11" t="s">
        <v>3548</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t="s">
        <v>3549</v>
      </c>
      <c r="B1634" s="11" t="s">
        <v>3550</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t="s">
        <v>3551</v>
      </c>
      <c r="B1635" s="11" t="s">
        <v>3552</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t="s">
        <v>3553</v>
      </c>
      <c r="B1636" s="11" t="s">
        <v>3554</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3555</v>
      </c>
      <c r="B1637" s="11" t="s">
        <v>3556</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0" t="s">
        <v>3557</v>
      </c>
      <c r="B1638" s="11" t="s">
        <v>3558</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1" t="s">
        <v>3559</v>
      </c>
      <c r="B1639" s="11" t="s">
        <v>3560</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1" t="s">
        <v>3561</v>
      </c>
      <c r="B1640" s="11" t="s">
        <v>3562</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1" t="s">
        <v>3563</v>
      </c>
      <c r="B1641" s="11" t="s">
        <v>3564</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t="s">
        <v>3565</v>
      </c>
      <c r="B1642" s="11" t="s">
        <v>3566</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1" t="s">
        <v>3567</v>
      </c>
      <c r="B1643" s="11" t="s">
        <v>3568</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1" t="s">
        <v>3569</v>
      </c>
      <c r="B1644" s="11" t="s">
        <v>3570</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t="s">
        <v>3571</v>
      </c>
      <c r="B1645" s="11" t="s">
        <v>3572</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t="s">
        <v>3573</v>
      </c>
      <c r="B1646" s="11" t="s">
        <v>3574</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1" t="s">
        <v>3575</v>
      </c>
      <c r="B1647" s="11" t="s">
        <v>3576</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1" t="s">
        <v>3577</v>
      </c>
      <c r="B1648" s="11" t="s">
        <v>3578</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1" t="s">
        <v>3579</v>
      </c>
      <c r="B1649" s="11" t="s">
        <v>3580</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t="s">
        <v>3581</v>
      </c>
      <c r="B1650" s="11" t="s">
        <v>3582</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t="s">
        <v>3583</v>
      </c>
      <c r="B1651" s="11" t="s">
        <v>3584</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1" t="s">
        <v>3585</v>
      </c>
      <c r="B1652" s="11" t="s">
        <v>3586</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t="s">
        <v>3587</v>
      </c>
      <c r="B1653" s="11" t="s">
        <v>3588</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t="s">
        <v>3589</v>
      </c>
      <c r="B1654" s="11" t="s">
        <v>3590</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t="s">
        <v>3591</v>
      </c>
      <c r="B1655" s="11" t="s">
        <v>3592</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1" t="s">
        <v>3593</v>
      </c>
      <c r="B1656" s="11" t="s">
        <v>3594</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t="s">
        <v>3595</v>
      </c>
      <c r="B1657" s="11" t="s">
        <v>3596</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t="s">
        <v>3597</v>
      </c>
      <c r="B1658" s="11" t="s">
        <v>3598</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t="s">
        <v>3599</v>
      </c>
      <c r="B1659" s="11" t="s">
        <v>3600</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t="s">
        <v>3601</v>
      </c>
      <c r="B1660" s="11" t="s">
        <v>3602</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t="s">
        <v>3603</v>
      </c>
      <c r="B1661" s="11" t="s">
        <v>3604</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t="s">
        <v>3605</v>
      </c>
      <c r="B1662" s="11" t="s">
        <v>3606</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t="s">
        <v>3607</v>
      </c>
      <c r="B1663" s="11" t="s">
        <v>3608</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1" t="s">
        <v>3609</v>
      </c>
      <c r="B1664" s="11" t="s">
        <v>3610</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t="s">
        <v>3611</v>
      </c>
      <c r="B1665" s="11" t="s">
        <v>3612</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t="s">
        <v>3613</v>
      </c>
      <c r="B1666" s="11" t="s">
        <v>3614</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t="s">
        <v>3615</v>
      </c>
      <c r="B1667" s="11" t="s">
        <v>3616</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t="s">
        <v>3617</v>
      </c>
      <c r="B1668" s="11" t="s">
        <v>3618</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1" t="s">
        <v>3619</v>
      </c>
      <c r="B1669" s="11" t="s">
        <v>3620</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1" t="s">
        <v>3621</v>
      </c>
      <c r="B1670" s="11" t="s">
        <v>3622</v>
      </c>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t="s">
        <v>3623</v>
      </c>
      <c r="B1671" s="10" t="s">
        <v>3624</v>
      </c>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t="s">
        <v>3625</v>
      </c>
      <c r="B1672" s="11" t="s">
        <v>3626</v>
      </c>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1" t="s">
        <v>3627</v>
      </c>
      <c r="B1673" s="11" t="s">
        <v>3628</v>
      </c>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0" t="s">
        <v>3629</v>
      </c>
      <c r="B1674" s="11" t="s">
        <v>3630</v>
      </c>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t="s">
        <v>3631</v>
      </c>
      <c r="B1675" s="11" t="s">
        <v>3632</v>
      </c>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1" t="s">
        <v>3633</v>
      </c>
      <c r="B1676" s="11" t="s">
        <v>3634</v>
      </c>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t="s">
        <v>3635</v>
      </c>
      <c r="B1677" s="11" t="s">
        <v>3636</v>
      </c>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1" t="s">
        <v>3637</v>
      </c>
      <c r="B1678" s="11" t="s">
        <v>3638</v>
      </c>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t="s">
        <v>3639</v>
      </c>
      <c r="B1679" s="11" t="s">
        <v>3640</v>
      </c>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t="s">
        <v>3641</v>
      </c>
      <c r="B1680" s="11" t="s">
        <v>3642</v>
      </c>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t="s">
        <v>3643</v>
      </c>
      <c r="B1681" s="11" t="s">
        <v>3644</v>
      </c>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0" t="s">
        <v>3645</v>
      </c>
      <c r="B1682" s="11" t="s">
        <v>3646</v>
      </c>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t="s">
        <v>3647</v>
      </c>
      <c r="B1683" s="11" t="s">
        <v>3648</v>
      </c>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1" t="s">
        <v>3649</v>
      </c>
      <c r="B1684" s="11" t="s">
        <v>3650</v>
      </c>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1" t="s">
        <v>3651</v>
      </c>
      <c r="B1685" s="11" t="s">
        <v>3652</v>
      </c>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1" t="s">
        <v>3653</v>
      </c>
      <c r="B1686" s="11" t="s">
        <v>3654</v>
      </c>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t="s">
        <v>3655</v>
      </c>
      <c r="B1687" s="11" t="s">
        <v>3656</v>
      </c>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1" t="s">
        <v>3657</v>
      </c>
      <c r="B1688" s="11" t="s">
        <v>3658</v>
      </c>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t="s">
        <v>3659</v>
      </c>
      <c r="B1689" s="11" t="s">
        <v>3660</v>
      </c>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0" t="s">
        <v>3661</v>
      </c>
      <c r="B1690" s="11" t="s">
        <v>3662</v>
      </c>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1" t="s">
        <v>3663</v>
      </c>
      <c r="B1691" s="11" t="s">
        <v>3664</v>
      </c>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1" t="s">
        <v>3665</v>
      </c>
      <c r="B1692" s="11" t="s">
        <v>3666</v>
      </c>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t="s">
        <v>3667</v>
      </c>
      <c r="B1693" s="11" t="s">
        <v>3668</v>
      </c>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1" t="s">
        <v>3669</v>
      </c>
      <c r="B1694" s="11" t="s">
        <v>3670</v>
      </c>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t="s">
        <v>3671</v>
      </c>
      <c r="B1695" s="11" t="s">
        <v>3672</v>
      </c>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B1696" s="11"/>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B1697" s="11"/>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B1698" s="11"/>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B1699" s="11"/>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B1700" s="11"/>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B1701" s="11"/>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B1702" s="11"/>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B1703" s="11"/>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B1704" s="11"/>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B1705" s="11"/>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B1706" s="11"/>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B1707" s="11"/>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B1708" s="11"/>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B1709" s="11"/>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B1710" s="11"/>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B1711" s="11"/>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B1712" s="11"/>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B1713" s="11"/>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B1714" s="11"/>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B1715" s="11"/>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B1716" s="11"/>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B1717" s="11"/>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B1718" s="11"/>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B1719" s="11"/>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B1720" s="11"/>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B1721" s="1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B1722" s="11"/>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B1723" s="11"/>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B1724" s="11"/>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695">
    <sortState ref="A1:B1695">
      <sortCondition ref="A1:A1695"/>
      <sortCondition ref="B1:B1695"/>
    </sortState>
  </autoFilter>
  <mergeCells count="9">
    <mergeCell ref="J28:J29"/>
    <mergeCell ref="J30:J31"/>
    <mergeCell ref="I6:I8"/>
    <mergeCell ref="D15:D16"/>
    <mergeCell ref="E15:E16"/>
    <mergeCell ref="E20:E21"/>
    <mergeCell ref="E22:E24"/>
    <mergeCell ref="J25:J27"/>
    <mergeCell ref="E26:E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64" t="s">
        <v>0</v>
      </c>
      <c r="B1" s="64" t="s">
        <v>1</v>
      </c>
      <c r="C1" s="65" t="s">
        <v>3673</v>
      </c>
      <c r="D1" s="66" t="s">
        <v>3</v>
      </c>
      <c r="E1" s="2" t="s">
        <v>4</v>
      </c>
      <c r="F1" s="5" t="s">
        <v>5</v>
      </c>
      <c r="G1" s="10" t="s">
        <v>3674</v>
      </c>
      <c r="H1" s="67" t="s">
        <v>3675</v>
      </c>
      <c r="I1" s="67" t="s">
        <v>3676</v>
      </c>
    </row>
    <row r="2">
      <c r="A2" s="10" t="s">
        <v>3677</v>
      </c>
      <c r="B2" s="10" t="s">
        <v>3678</v>
      </c>
      <c r="C2" s="11" t="s">
        <v>3679</v>
      </c>
      <c r="D2" s="10" t="s">
        <v>72</v>
      </c>
      <c r="E2" s="11" t="s">
        <v>3680</v>
      </c>
      <c r="F2" s="17" t="str">
        <f>IFERROR(__xludf.DUMMYFUNCTION("FILTER(A2:B1000, EQ(A2:A1000, G1))"),"#N/A")</f>
        <v>#N/A</v>
      </c>
      <c r="G2" s="13"/>
      <c r="H2" s="10" t="s">
        <v>3681</v>
      </c>
      <c r="I2" s="68" t="s">
        <v>3682</v>
      </c>
    </row>
    <row r="3">
      <c r="A3" s="10" t="s">
        <v>3683</v>
      </c>
      <c r="B3" s="10" t="s">
        <v>3254</v>
      </c>
      <c r="C3" s="11" t="s">
        <v>3684</v>
      </c>
      <c r="D3" s="11" t="s">
        <v>72</v>
      </c>
      <c r="E3" s="11" t="s">
        <v>3685</v>
      </c>
      <c r="F3" s="17" t="str">
        <f>IFERROR(__xludf.DUMMYFUNCTION("SORT(FILTER(A2:B1000, REGEXMATCH(B2:B1000, G1)), 2, TRUE)"),"lirùk")</f>
        <v>lirùk</v>
      </c>
      <c r="G3" s="11" t="str">
        <f>IFERROR(__xludf.DUMMYFUNCTION("""COMPUTED_VALUE"""),"deposit, turn from gas to solid")</f>
        <v>deposit, turn from gas to solid</v>
      </c>
      <c r="H3" s="10" t="s">
        <v>3686</v>
      </c>
      <c r="I3" s="68" t="s">
        <v>3687</v>
      </c>
    </row>
    <row r="4">
      <c r="A4" s="10" t="s">
        <v>3688</v>
      </c>
      <c r="B4" s="10" t="s">
        <v>3689</v>
      </c>
      <c r="C4" s="11" t="s">
        <v>3690</v>
      </c>
      <c r="D4" s="11" t="s">
        <v>72</v>
      </c>
      <c r="E4" s="11" t="s">
        <v>3691</v>
      </c>
      <c r="F4" s="13" t="str">
        <f>IFERROR(__xludf.DUMMYFUNCTION("""COMPUTED_VALUE"""),"òr")</f>
        <v>òr</v>
      </c>
      <c r="G4" s="13" t="str">
        <f>IFERROR(__xludf.DUMMYFUNCTION("""COMPUTED_VALUE"""),"from")</f>
        <v>from</v>
      </c>
      <c r="H4" s="10" t="s">
        <v>3692</v>
      </c>
      <c r="I4" s="68" t="s">
        <v>3693</v>
      </c>
    </row>
    <row r="5">
      <c r="A5" s="10" t="s">
        <v>3694</v>
      </c>
      <c r="B5" s="10" t="s">
        <v>540</v>
      </c>
      <c r="C5" s="11" t="s">
        <v>3695</v>
      </c>
      <c r="D5" s="11" t="s">
        <v>72</v>
      </c>
      <c r="E5" s="11" t="s">
        <v>3696</v>
      </c>
      <c r="F5" s="13" t="str">
        <f>IFERROR(__xludf.DUMMYFUNCTION("""COMPUTED_VALUE"""),"palad")</f>
        <v>palad</v>
      </c>
      <c r="G5" s="13" t="str">
        <f>IFERROR(__xludf.DUMMYFUNCTION("""COMPUTED_VALUE"""),"sublimate, turn from solid to gas")</f>
        <v>sublimate, turn from solid to gas</v>
      </c>
      <c r="H5" s="69" t="s">
        <v>3697</v>
      </c>
      <c r="I5" s="68" t="s">
        <v>3698</v>
      </c>
    </row>
    <row r="6">
      <c r="A6" s="10" t="s">
        <v>3699</v>
      </c>
      <c r="B6" s="10" t="s">
        <v>3700</v>
      </c>
      <c r="C6" s="11" t="s">
        <v>3701</v>
      </c>
      <c r="D6" s="11" t="s">
        <v>72</v>
      </c>
      <c r="E6" s="11" t="s">
        <v>3702</v>
      </c>
      <c r="F6" s="9"/>
      <c r="G6" s="9"/>
      <c r="H6" s="10" t="s">
        <v>3703</v>
      </c>
      <c r="I6" s="68" t="s">
        <v>3704</v>
      </c>
    </row>
    <row r="7">
      <c r="A7" s="10" t="s">
        <v>3705</v>
      </c>
      <c r="B7" s="10" t="s">
        <v>3706</v>
      </c>
      <c r="C7" s="10" t="s">
        <v>3707</v>
      </c>
      <c r="D7" s="10" t="s">
        <v>72</v>
      </c>
      <c r="E7" s="10" t="s">
        <v>3708</v>
      </c>
      <c r="F7" s="9"/>
      <c r="G7" s="9"/>
      <c r="H7" s="10" t="s">
        <v>3709</v>
      </c>
      <c r="I7" s="68" t="s">
        <v>3710</v>
      </c>
    </row>
    <row r="8">
      <c r="A8" s="10" t="s">
        <v>3711</v>
      </c>
      <c r="B8" s="10" t="s">
        <v>3712</v>
      </c>
      <c r="C8" s="10" t="s">
        <v>3713</v>
      </c>
      <c r="D8" s="10" t="s">
        <v>72</v>
      </c>
      <c r="E8" s="10" t="s">
        <v>3714</v>
      </c>
      <c r="F8" s="9"/>
      <c r="G8" s="9"/>
      <c r="H8" s="10" t="s">
        <v>3715</v>
      </c>
      <c r="I8" s="68" t="s">
        <v>3716</v>
      </c>
    </row>
    <row r="9">
      <c r="A9" s="11" t="s">
        <v>3717</v>
      </c>
      <c r="B9" s="11" t="s">
        <v>839</v>
      </c>
      <c r="C9" s="11" t="s">
        <v>3718</v>
      </c>
      <c r="D9" s="11" t="s">
        <v>72</v>
      </c>
      <c r="E9" s="11" t="s">
        <v>3719</v>
      </c>
      <c r="F9" s="9"/>
      <c r="G9" s="9"/>
      <c r="H9" s="10" t="s">
        <v>3720</v>
      </c>
      <c r="I9" s="68" t="s">
        <v>3721</v>
      </c>
    </row>
    <row r="10">
      <c r="A10" s="11" t="s">
        <v>398</v>
      </c>
      <c r="B10" s="11" t="s">
        <v>3722</v>
      </c>
      <c r="C10" s="10" t="s">
        <v>3723</v>
      </c>
      <c r="D10" s="10" t="s">
        <v>72</v>
      </c>
      <c r="E10" s="10" t="s">
        <v>3724</v>
      </c>
      <c r="F10" s="9"/>
      <c r="G10" s="9"/>
      <c r="H10" s="10" t="s">
        <v>3725</v>
      </c>
      <c r="I10" s="70" t="s">
        <v>3726</v>
      </c>
    </row>
    <row r="11">
      <c r="A11" s="10" t="s">
        <v>3727</v>
      </c>
      <c r="B11" s="10" t="s">
        <v>2674</v>
      </c>
      <c r="C11" s="11"/>
      <c r="D11" s="11"/>
      <c r="E11" s="11"/>
      <c r="F11" s="9"/>
      <c r="G11" s="9"/>
      <c r="H11" s="10" t="s">
        <v>3728</v>
      </c>
      <c r="I11" s="68" t="s">
        <v>3729</v>
      </c>
    </row>
    <row r="12">
      <c r="A12" s="10" t="s">
        <v>3730</v>
      </c>
      <c r="B12" s="10" t="s">
        <v>574</v>
      </c>
      <c r="C12" s="11"/>
      <c r="D12" s="11"/>
      <c r="E12" s="11"/>
      <c r="F12" s="9"/>
      <c r="G12" s="9"/>
      <c r="H12" s="69" t="s">
        <v>3731</v>
      </c>
      <c r="I12" s="68" t="s">
        <v>3732</v>
      </c>
    </row>
    <row r="13">
      <c r="A13" s="10" t="s">
        <v>3733</v>
      </c>
      <c r="B13" s="10" t="s">
        <v>3734</v>
      </c>
      <c r="C13" s="11"/>
      <c r="D13" s="11"/>
      <c r="F13" s="9"/>
      <c r="G13" s="9"/>
      <c r="H13" s="10" t="s">
        <v>3735</v>
      </c>
      <c r="I13" s="68" t="s">
        <v>3736</v>
      </c>
    </row>
    <row r="14">
      <c r="A14" s="10" t="s">
        <v>3737</v>
      </c>
      <c r="B14" s="10" t="s">
        <v>307</v>
      </c>
      <c r="C14" s="10"/>
      <c r="D14" s="11"/>
      <c r="E14" s="11"/>
      <c r="F14" s="9"/>
      <c r="G14" s="9"/>
      <c r="H14" s="10" t="s">
        <v>3738</v>
      </c>
      <c r="I14" s="68" t="s">
        <v>3739</v>
      </c>
    </row>
    <row r="15">
      <c r="A15" s="10" t="s">
        <v>3740</v>
      </c>
      <c r="B15" s="10" t="s">
        <v>3741</v>
      </c>
      <c r="C15" s="10"/>
      <c r="D15" s="10"/>
      <c r="E15" s="10"/>
      <c r="F15" s="9"/>
      <c r="G15" s="9"/>
      <c r="H15" s="10" t="s">
        <v>3742</v>
      </c>
      <c r="I15" s="68" t="s">
        <v>3743</v>
      </c>
    </row>
    <row r="16">
      <c r="A16" s="10" t="s">
        <v>3744</v>
      </c>
      <c r="B16" s="10" t="s">
        <v>2157</v>
      </c>
      <c r="C16" s="11"/>
      <c r="D16" s="11"/>
      <c r="E16" s="11"/>
      <c r="F16" s="9"/>
      <c r="G16" s="9"/>
      <c r="H16" s="10" t="s">
        <v>3745</v>
      </c>
      <c r="I16" s="70" t="s">
        <v>3746</v>
      </c>
    </row>
    <row r="17">
      <c r="A17" s="10" t="s">
        <v>3747</v>
      </c>
      <c r="B17" s="10" t="s">
        <v>3748</v>
      </c>
      <c r="C17" s="11"/>
      <c r="D17" s="11"/>
      <c r="E17" s="10"/>
      <c r="F17" s="9"/>
      <c r="G17" s="9"/>
      <c r="H17" s="10" t="s">
        <v>3749</v>
      </c>
      <c r="I17" s="68" t="s">
        <v>3750</v>
      </c>
    </row>
    <row r="18">
      <c r="A18" s="10" t="s">
        <v>3751</v>
      </c>
      <c r="B18" s="10" t="s">
        <v>3752</v>
      </c>
      <c r="C18" s="11"/>
      <c r="D18" s="11"/>
      <c r="E18" s="11"/>
      <c r="F18" s="9"/>
      <c r="G18" s="9"/>
      <c r="H18" s="10" t="s">
        <v>3753</v>
      </c>
      <c r="I18" s="68" t="s">
        <v>3754</v>
      </c>
    </row>
    <row r="19">
      <c r="A19" s="10" t="s">
        <v>3755</v>
      </c>
      <c r="B19" s="10" t="s">
        <v>3756</v>
      </c>
      <c r="C19" s="11"/>
      <c r="D19" s="11"/>
      <c r="E19" s="11"/>
      <c r="F19" s="9"/>
      <c r="G19" s="9"/>
      <c r="H19" s="10" t="s">
        <v>3757</v>
      </c>
      <c r="I19" s="68" t="s">
        <v>3758</v>
      </c>
    </row>
    <row r="20">
      <c r="A20" s="10" t="s">
        <v>3759</v>
      </c>
      <c r="B20" s="10" t="s">
        <v>3760</v>
      </c>
      <c r="C20" s="13"/>
      <c r="D20" s="13"/>
      <c r="E20" s="13"/>
      <c r="F20" s="9"/>
      <c r="G20" s="9"/>
      <c r="H20" s="10" t="s">
        <v>3761</v>
      </c>
      <c r="I20" s="68" t="s">
        <v>3762</v>
      </c>
    </row>
    <row r="21">
      <c r="A21" s="10" t="s">
        <v>3763</v>
      </c>
      <c r="B21" s="10" t="s">
        <v>3764</v>
      </c>
      <c r="C21" s="9"/>
      <c r="D21" s="9"/>
      <c r="E21" s="9"/>
      <c r="F21" s="9"/>
      <c r="G21" s="9"/>
      <c r="H21" s="10" t="s">
        <v>3765</v>
      </c>
      <c r="I21" s="68" t="s">
        <v>3766</v>
      </c>
    </row>
    <row r="22">
      <c r="A22" s="10" t="s">
        <v>3767</v>
      </c>
      <c r="B22" s="10" t="s">
        <v>3768</v>
      </c>
      <c r="C22" s="71" t="s">
        <v>186</v>
      </c>
      <c r="D22" s="71" t="s">
        <v>3769</v>
      </c>
      <c r="E22" s="71" t="s">
        <v>3770</v>
      </c>
      <c r="F22" s="9"/>
      <c r="G22" s="9"/>
      <c r="H22" s="69" t="s">
        <v>3771</v>
      </c>
      <c r="I22" s="68" t="s">
        <v>3772</v>
      </c>
    </row>
    <row r="23">
      <c r="A23" s="11" t="s">
        <v>3773</v>
      </c>
      <c r="B23" s="11" t="s">
        <v>837</v>
      </c>
      <c r="C23" s="11" t="s">
        <v>192</v>
      </c>
      <c r="D23" s="11" t="s">
        <v>193</v>
      </c>
      <c r="E23" s="9"/>
      <c r="F23" s="9"/>
      <c r="G23" s="9"/>
      <c r="H23" s="10" t="s">
        <v>3774</v>
      </c>
      <c r="I23" s="68" t="s">
        <v>3775</v>
      </c>
    </row>
    <row r="24">
      <c r="A24" s="10" t="s">
        <v>3776</v>
      </c>
      <c r="B24" s="10" t="s">
        <v>2413</v>
      </c>
      <c r="C24" s="11" t="s">
        <v>203</v>
      </c>
      <c r="D24" s="11" t="s">
        <v>204</v>
      </c>
      <c r="E24" s="9"/>
      <c r="F24" s="9"/>
      <c r="G24" s="9"/>
      <c r="H24" s="10" t="s">
        <v>3777</v>
      </c>
      <c r="I24" s="70" t="s">
        <v>3778</v>
      </c>
    </row>
    <row r="25">
      <c r="A25" s="10" t="s">
        <v>3779</v>
      </c>
      <c r="B25" s="10" t="s">
        <v>3780</v>
      </c>
      <c r="C25" s="11" t="s">
        <v>213</v>
      </c>
      <c r="D25" s="11" t="s">
        <v>219</v>
      </c>
      <c r="E25" s="11"/>
      <c r="F25" s="9"/>
      <c r="G25" s="9"/>
      <c r="H25" s="69" t="s">
        <v>3781</v>
      </c>
      <c r="I25" s="68" t="s">
        <v>3782</v>
      </c>
    </row>
    <row r="26">
      <c r="A26" s="10" t="s">
        <v>3783</v>
      </c>
      <c r="B26" s="10" t="s">
        <v>3784</v>
      </c>
      <c r="C26" s="11" t="s">
        <v>224</v>
      </c>
      <c r="D26" s="11" t="s">
        <v>3785</v>
      </c>
      <c r="E26" s="9"/>
      <c r="F26" s="9"/>
      <c r="G26" s="9"/>
      <c r="H26" s="69" t="s">
        <v>3786</v>
      </c>
      <c r="I26" s="68" t="s">
        <v>3787</v>
      </c>
    </row>
    <row r="27">
      <c r="A27" s="10" t="s">
        <v>495</v>
      </c>
      <c r="B27" s="10" t="s">
        <v>3788</v>
      </c>
      <c r="C27" s="11" t="s">
        <v>241</v>
      </c>
      <c r="D27" s="11" t="s">
        <v>249</v>
      </c>
      <c r="E27" s="11"/>
      <c r="F27" s="9"/>
      <c r="G27" s="9"/>
      <c r="H27" s="10" t="s">
        <v>3789</v>
      </c>
      <c r="I27" s="68" t="s">
        <v>3790</v>
      </c>
    </row>
    <row r="28">
      <c r="A28" s="10" t="s">
        <v>3791</v>
      </c>
      <c r="B28" s="10" t="s">
        <v>3792</v>
      </c>
      <c r="C28" s="11" t="s">
        <v>3793</v>
      </c>
      <c r="D28" s="11" t="s">
        <v>3794</v>
      </c>
      <c r="E28" s="9"/>
      <c r="F28" s="9"/>
      <c r="G28" s="9"/>
      <c r="H28" s="10" t="s">
        <v>3795</v>
      </c>
      <c r="I28" s="70" t="s">
        <v>3796</v>
      </c>
    </row>
    <row r="29">
      <c r="A29" s="10" t="s">
        <v>3797</v>
      </c>
      <c r="B29" s="10" t="s">
        <v>3798</v>
      </c>
      <c r="C29" s="57" t="s">
        <v>3799</v>
      </c>
      <c r="D29" s="11" t="s">
        <v>242</v>
      </c>
      <c r="E29" s="9"/>
      <c r="F29" s="9"/>
      <c r="G29" s="9"/>
      <c r="H29" s="10" t="s">
        <v>3800</v>
      </c>
      <c r="I29" s="68" t="s">
        <v>3801</v>
      </c>
    </row>
    <row r="30">
      <c r="A30" s="10" t="s">
        <v>3802</v>
      </c>
      <c r="B30" s="10" t="s">
        <v>3803</v>
      </c>
      <c r="C30" s="11"/>
      <c r="D30" s="11"/>
      <c r="E30" s="11"/>
      <c r="F30" s="9"/>
      <c r="G30" s="9"/>
      <c r="H30" s="10" t="s">
        <v>3804</v>
      </c>
      <c r="I30" s="68" t="s">
        <v>3805</v>
      </c>
    </row>
    <row r="31">
      <c r="A31" s="11" t="s">
        <v>3806</v>
      </c>
      <c r="B31" s="11" t="s">
        <v>3807</v>
      </c>
      <c r="C31" s="11"/>
      <c r="D31" s="11"/>
      <c r="E31" s="9"/>
      <c r="F31" s="9"/>
      <c r="G31" s="9"/>
    </row>
    <row r="32">
      <c r="A32" s="10" t="s">
        <v>3808</v>
      </c>
      <c r="B32" s="10" t="s">
        <v>3809</v>
      </c>
      <c r="C32" s="11"/>
      <c r="D32" s="11"/>
      <c r="E32" s="9"/>
      <c r="F32" s="9"/>
      <c r="G32" s="9"/>
    </row>
    <row r="33">
      <c r="A33" s="10" t="s">
        <v>3810</v>
      </c>
      <c r="B33" s="10" t="s">
        <v>3811</v>
      </c>
      <c r="C33" s="11"/>
      <c r="D33" s="11"/>
      <c r="E33" s="9"/>
      <c r="F33" s="9"/>
      <c r="G33" s="9"/>
    </row>
    <row r="34">
      <c r="A34" s="11" t="s">
        <v>3812</v>
      </c>
      <c r="B34" s="11" t="s">
        <v>1857</v>
      </c>
      <c r="C34" s="13"/>
      <c r="D34" s="13"/>
      <c r="E34" s="13"/>
      <c r="F34" s="13"/>
      <c r="G34" s="13"/>
    </row>
    <row r="35">
      <c r="A35" s="16" t="s">
        <v>3813</v>
      </c>
      <c r="B35" s="16" t="s">
        <v>815</v>
      </c>
      <c r="C35" s="13"/>
      <c r="D35" s="13"/>
      <c r="E35" s="13"/>
      <c r="F35" s="13"/>
      <c r="G35" s="13"/>
    </row>
    <row r="36">
      <c r="A36" s="10" t="s">
        <v>3814</v>
      </c>
      <c r="B36" s="10" t="s">
        <v>3815</v>
      </c>
      <c r="C36" s="13"/>
      <c r="D36" s="13"/>
      <c r="E36" s="13"/>
      <c r="F36" s="13"/>
      <c r="G36" s="13"/>
    </row>
    <row r="37">
      <c r="A37" s="10" t="s">
        <v>3816</v>
      </c>
      <c r="B37" s="10" t="s">
        <v>3817</v>
      </c>
      <c r="C37" s="13"/>
      <c r="D37" s="13"/>
      <c r="E37" s="13"/>
      <c r="F37" s="13"/>
      <c r="G37" s="13"/>
    </row>
    <row r="38">
      <c r="A38" s="10" t="s">
        <v>3818</v>
      </c>
      <c r="B38" s="10" t="s">
        <v>3819</v>
      </c>
      <c r="C38" s="13"/>
      <c r="D38" s="13"/>
      <c r="E38" s="13"/>
      <c r="F38" s="13"/>
      <c r="G38" s="13"/>
    </row>
    <row r="39">
      <c r="A39" s="10" t="s">
        <v>3820</v>
      </c>
      <c r="B39" s="10" t="s">
        <v>3821</v>
      </c>
      <c r="C39" s="13"/>
      <c r="D39" s="13"/>
      <c r="E39" s="13"/>
      <c r="F39" s="13"/>
      <c r="G39" s="13"/>
    </row>
    <row r="40">
      <c r="A40" s="10" t="s">
        <v>3822</v>
      </c>
      <c r="B40" s="10" t="s">
        <v>3823</v>
      </c>
      <c r="C40" s="13"/>
      <c r="D40" s="13"/>
      <c r="E40" s="13"/>
      <c r="F40" s="13"/>
      <c r="G40" s="13"/>
    </row>
    <row r="41">
      <c r="A41" s="10" t="s">
        <v>3824</v>
      </c>
      <c r="B41" s="10" t="s">
        <v>3825</v>
      </c>
      <c r="C41" s="13"/>
      <c r="D41" s="13"/>
      <c r="E41" s="13"/>
      <c r="F41" s="13"/>
      <c r="G41" s="13"/>
    </row>
    <row r="42">
      <c r="A42" s="11" t="s">
        <v>3826</v>
      </c>
      <c r="B42" s="11" t="s">
        <v>3827</v>
      </c>
      <c r="C42" s="13"/>
      <c r="D42" s="13"/>
      <c r="E42" s="13"/>
      <c r="F42" s="13"/>
      <c r="G42" s="13"/>
    </row>
    <row r="43">
      <c r="A43" s="10" t="s">
        <v>3828</v>
      </c>
      <c r="B43" s="10" t="s">
        <v>3829</v>
      </c>
      <c r="C43" s="13"/>
      <c r="D43" s="13"/>
      <c r="E43" s="13"/>
      <c r="F43" s="13"/>
      <c r="G43" s="13"/>
    </row>
    <row r="44">
      <c r="A44" s="10" t="s">
        <v>3830</v>
      </c>
      <c r="B44" s="10" t="s">
        <v>3831</v>
      </c>
      <c r="C44" s="13"/>
      <c r="D44" s="13"/>
      <c r="E44" s="13"/>
      <c r="F44" s="13"/>
      <c r="G44" s="13"/>
    </row>
    <row r="45">
      <c r="A45" s="11" t="s">
        <v>3832</v>
      </c>
      <c r="B45" s="11" t="s">
        <v>3833</v>
      </c>
      <c r="C45" s="13"/>
      <c r="D45" s="13"/>
      <c r="E45" s="13"/>
      <c r="F45" s="13"/>
      <c r="G45" s="13"/>
    </row>
    <row r="46">
      <c r="A46" s="10" t="s">
        <v>3834</v>
      </c>
      <c r="B46" s="10" t="s">
        <v>3835</v>
      </c>
      <c r="C46" s="13"/>
      <c r="D46" s="13"/>
      <c r="E46" s="13"/>
      <c r="F46" s="13"/>
      <c r="G46" s="13"/>
    </row>
    <row r="47">
      <c r="A47" s="10" t="s">
        <v>3836</v>
      </c>
      <c r="B47" s="10" t="s">
        <v>3837</v>
      </c>
      <c r="C47" s="13"/>
      <c r="D47" s="13"/>
      <c r="E47" s="13"/>
      <c r="F47" s="13"/>
      <c r="G47" s="13"/>
    </row>
    <row r="48">
      <c r="A48" s="10" t="s">
        <v>3838</v>
      </c>
      <c r="B48" s="10" t="s">
        <v>2399</v>
      </c>
      <c r="C48" s="13"/>
      <c r="D48" s="13"/>
      <c r="E48" s="13"/>
      <c r="F48" s="13"/>
      <c r="G48" s="13"/>
    </row>
    <row r="49">
      <c r="A49" s="10" t="s">
        <v>3839</v>
      </c>
      <c r="B49" s="10" t="s">
        <v>3840</v>
      </c>
      <c r="C49" s="13"/>
      <c r="D49" s="13"/>
      <c r="E49" s="13"/>
      <c r="F49" s="13"/>
      <c r="G49" s="13"/>
    </row>
    <row r="50">
      <c r="A50" s="10" t="s">
        <v>3841</v>
      </c>
      <c r="B50" s="10" t="s">
        <v>3842</v>
      </c>
      <c r="C50" s="13"/>
      <c r="D50" s="13"/>
      <c r="E50" s="13"/>
      <c r="F50" s="13"/>
      <c r="G50" s="13"/>
    </row>
    <row r="51">
      <c r="A51" s="10" t="s">
        <v>3843</v>
      </c>
      <c r="B51" s="10" t="s">
        <v>3844</v>
      </c>
      <c r="C51" s="13"/>
      <c r="D51" s="13"/>
      <c r="E51" s="13"/>
      <c r="F51" s="13"/>
      <c r="G51" s="13"/>
    </row>
    <row r="52">
      <c r="A52" s="11" t="s">
        <v>3845</v>
      </c>
      <c r="B52" s="11" t="s">
        <v>1721</v>
      </c>
      <c r="C52" s="13"/>
      <c r="D52" s="13"/>
      <c r="E52" s="13"/>
      <c r="F52" s="13"/>
      <c r="G52" s="13"/>
    </row>
    <row r="53">
      <c r="A53" s="10" t="s">
        <v>3846</v>
      </c>
      <c r="B53" s="10" t="s">
        <v>3847</v>
      </c>
      <c r="C53" s="13"/>
      <c r="D53" s="13"/>
      <c r="E53" s="13"/>
      <c r="F53" s="13"/>
      <c r="G53" s="13"/>
    </row>
    <row r="54">
      <c r="A54" s="10" t="s">
        <v>3848</v>
      </c>
      <c r="B54" s="10" t="s">
        <v>3849</v>
      </c>
      <c r="C54" s="13"/>
      <c r="D54" s="13"/>
      <c r="E54" s="13"/>
      <c r="F54" s="13"/>
      <c r="G54" s="13"/>
    </row>
    <row r="55">
      <c r="A55" s="10" t="s">
        <v>3850</v>
      </c>
      <c r="B55" s="10" t="s">
        <v>3851</v>
      </c>
      <c r="C55" s="13"/>
      <c r="D55" s="13"/>
      <c r="E55" s="13"/>
      <c r="F55" s="13"/>
      <c r="G55" s="13"/>
    </row>
    <row r="56">
      <c r="A56" s="10" t="s">
        <v>3852</v>
      </c>
      <c r="B56" s="10" t="s">
        <v>3853</v>
      </c>
      <c r="C56" s="13"/>
      <c r="D56" s="13"/>
      <c r="E56" s="13"/>
      <c r="F56" s="13"/>
      <c r="G56" s="13"/>
    </row>
    <row r="57">
      <c r="A57" s="11" t="s">
        <v>828</v>
      </c>
      <c r="B57" s="11" t="s">
        <v>3854</v>
      </c>
      <c r="C57" s="13"/>
      <c r="D57" s="13"/>
      <c r="E57" s="13"/>
      <c r="F57" s="13"/>
      <c r="G57" s="13"/>
    </row>
    <row r="58">
      <c r="A58" s="11" t="s">
        <v>3855</v>
      </c>
      <c r="B58" s="11" t="s">
        <v>2017</v>
      </c>
      <c r="C58" s="13"/>
      <c r="D58" s="13"/>
      <c r="E58" s="13"/>
      <c r="F58" s="13"/>
      <c r="G58" s="13"/>
    </row>
    <row r="59">
      <c r="A59" s="10" t="s">
        <v>3856</v>
      </c>
      <c r="B59" s="10" t="s">
        <v>3857</v>
      </c>
      <c r="C59" s="13"/>
      <c r="D59" s="13"/>
      <c r="E59" s="13"/>
      <c r="F59" s="13"/>
      <c r="G59" s="13"/>
    </row>
    <row r="60">
      <c r="A60" s="10" t="s">
        <v>3858</v>
      </c>
      <c r="B60" s="10" t="s">
        <v>3859</v>
      </c>
      <c r="C60" s="13"/>
      <c r="D60" s="13"/>
      <c r="E60" s="13"/>
      <c r="F60" s="13"/>
      <c r="G60" s="13"/>
    </row>
    <row r="61">
      <c r="A61" s="10" t="s">
        <v>3860</v>
      </c>
      <c r="B61" s="10" t="s">
        <v>3861</v>
      </c>
      <c r="C61" s="13"/>
      <c r="D61" s="13"/>
      <c r="E61" s="13"/>
      <c r="F61" s="13"/>
      <c r="G61" s="13"/>
    </row>
    <row r="62">
      <c r="A62" s="10" t="s">
        <v>3862</v>
      </c>
      <c r="B62" s="10" t="s">
        <v>3863</v>
      </c>
      <c r="C62" s="13"/>
      <c r="D62" s="13"/>
      <c r="E62" s="13"/>
      <c r="F62" s="13"/>
      <c r="G62" s="13"/>
    </row>
    <row r="63">
      <c r="A63" s="10" t="s">
        <v>3864</v>
      </c>
      <c r="B63" s="10" t="s">
        <v>3865</v>
      </c>
      <c r="C63" s="13"/>
      <c r="D63" s="13"/>
      <c r="E63" s="13"/>
      <c r="F63" s="13"/>
      <c r="G63" s="13"/>
    </row>
    <row r="64">
      <c r="A64" s="10" t="s">
        <v>3866</v>
      </c>
      <c r="B64" s="10" t="s">
        <v>3867</v>
      </c>
      <c r="C64" s="13"/>
      <c r="D64" s="13"/>
      <c r="E64" s="13"/>
      <c r="F64" s="13"/>
      <c r="G64" s="13"/>
    </row>
    <row r="65">
      <c r="A65" s="10" t="s">
        <v>3868</v>
      </c>
      <c r="B65" s="10" t="s">
        <v>3869</v>
      </c>
      <c r="C65" s="13"/>
      <c r="D65" s="13"/>
      <c r="E65" s="13"/>
      <c r="F65" s="13"/>
      <c r="G65" s="13"/>
    </row>
    <row r="66">
      <c r="A66" s="10" t="s">
        <v>3870</v>
      </c>
      <c r="B66" s="10" t="s">
        <v>3871</v>
      </c>
      <c r="C66" s="13"/>
      <c r="D66" s="13"/>
      <c r="E66" s="13"/>
      <c r="F66" s="13"/>
      <c r="G66" s="13"/>
    </row>
    <row r="67">
      <c r="A67" s="10" t="s">
        <v>3872</v>
      </c>
      <c r="B67" s="10" t="s">
        <v>3873</v>
      </c>
      <c r="C67" s="13"/>
      <c r="D67" s="13"/>
      <c r="E67" s="13"/>
      <c r="F67" s="13"/>
      <c r="G67" s="13"/>
    </row>
    <row r="68">
      <c r="A68" s="10" t="s">
        <v>3874</v>
      </c>
      <c r="B68" s="10" t="s">
        <v>3875</v>
      </c>
      <c r="C68" s="13"/>
      <c r="D68" s="13"/>
      <c r="E68" s="13"/>
      <c r="F68" s="13"/>
      <c r="G68" s="13"/>
    </row>
    <row r="69">
      <c r="A69" s="10" t="s">
        <v>3876</v>
      </c>
      <c r="B69" s="10" t="s">
        <v>2950</v>
      </c>
      <c r="C69" s="13"/>
      <c r="D69" s="13"/>
      <c r="E69" s="13"/>
      <c r="F69" s="13"/>
      <c r="G69" s="13"/>
    </row>
    <row r="70">
      <c r="A70" s="10" t="s">
        <v>3877</v>
      </c>
      <c r="B70" s="10" t="s">
        <v>3878</v>
      </c>
      <c r="C70" s="13"/>
      <c r="D70" s="13"/>
      <c r="E70" s="13"/>
      <c r="F70" s="13"/>
      <c r="G70" s="13"/>
    </row>
    <row r="71">
      <c r="A71" s="10" t="s">
        <v>3879</v>
      </c>
      <c r="B71" s="10" t="s">
        <v>3880</v>
      </c>
      <c r="C71" s="13"/>
      <c r="D71" s="13"/>
      <c r="E71" s="13"/>
      <c r="F71" s="13"/>
      <c r="G71" s="13"/>
    </row>
    <row r="72">
      <c r="A72" s="10" t="s">
        <v>3881</v>
      </c>
      <c r="B72" s="10" t="s">
        <v>3882</v>
      </c>
      <c r="C72" s="13"/>
      <c r="D72" s="13"/>
      <c r="E72" s="13"/>
      <c r="F72" s="13"/>
      <c r="G72" s="13"/>
    </row>
    <row r="73">
      <c r="A73" s="10" t="s">
        <v>3883</v>
      </c>
      <c r="B73" s="10" t="s">
        <v>3884</v>
      </c>
      <c r="C73" s="13"/>
      <c r="D73" s="13"/>
      <c r="E73" s="13"/>
      <c r="F73" s="13"/>
      <c r="G73" s="13"/>
    </row>
    <row r="74">
      <c r="A74" s="10" t="s">
        <v>3885</v>
      </c>
      <c r="B74" s="10" t="s">
        <v>3886</v>
      </c>
      <c r="C74" s="13"/>
      <c r="D74" s="13"/>
      <c r="E74" s="13"/>
      <c r="F74" s="13"/>
      <c r="G74" s="13"/>
    </row>
    <row r="75">
      <c r="A75" s="10" t="s">
        <v>3887</v>
      </c>
      <c r="B75" s="10" t="s">
        <v>3888</v>
      </c>
      <c r="C75" s="13"/>
      <c r="D75" s="13"/>
      <c r="E75" s="13"/>
      <c r="F75" s="13"/>
      <c r="G75" s="13"/>
    </row>
    <row r="76">
      <c r="A76" s="10" t="s">
        <v>3889</v>
      </c>
      <c r="B76" s="10" t="s">
        <v>3890</v>
      </c>
      <c r="C76" s="13"/>
      <c r="D76" s="13"/>
      <c r="E76" s="13"/>
      <c r="F76" s="13"/>
      <c r="G76" s="13"/>
    </row>
    <row r="77">
      <c r="A77" s="10" t="s">
        <v>3891</v>
      </c>
      <c r="B77" s="10" t="s">
        <v>3000</v>
      </c>
      <c r="C77" s="13"/>
      <c r="D77" s="13"/>
      <c r="E77" s="13"/>
      <c r="F77" s="13"/>
      <c r="G77" s="13"/>
    </row>
    <row r="78">
      <c r="A78" s="10" t="s">
        <v>3892</v>
      </c>
      <c r="B78" s="10" t="s">
        <v>3893</v>
      </c>
      <c r="C78" s="13"/>
      <c r="D78" s="13"/>
      <c r="E78" s="13"/>
      <c r="F78" s="13"/>
      <c r="G78" s="13"/>
    </row>
    <row r="79">
      <c r="A79" s="10" t="s">
        <v>3894</v>
      </c>
      <c r="B79" s="10" t="s">
        <v>3895</v>
      </c>
      <c r="C79" s="13"/>
      <c r="D79" s="13"/>
      <c r="E79" s="13"/>
      <c r="F79" s="13"/>
      <c r="G79" s="13"/>
    </row>
    <row r="80">
      <c r="A80" s="10" t="s">
        <v>3896</v>
      </c>
      <c r="B80" s="10" t="s">
        <v>1383</v>
      </c>
      <c r="C80" s="13"/>
      <c r="D80" s="13"/>
      <c r="E80" s="13"/>
      <c r="F80" s="13"/>
      <c r="G80" s="13"/>
    </row>
    <row r="81">
      <c r="A81" s="11" t="s">
        <v>3897</v>
      </c>
      <c r="B81" s="11" t="s">
        <v>3090</v>
      </c>
      <c r="C81" s="13"/>
      <c r="D81" s="13"/>
      <c r="E81" s="13"/>
      <c r="F81" s="13"/>
      <c r="G81" s="13"/>
    </row>
    <row r="82">
      <c r="A82" s="11" t="s">
        <v>3898</v>
      </c>
      <c r="B82" s="11" t="s">
        <v>2920</v>
      </c>
      <c r="C82" s="13"/>
      <c r="D82" s="13"/>
      <c r="E82" s="13"/>
      <c r="F82" s="13"/>
      <c r="G82" s="13"/>
    </row>
    <row r="83">
      <c r="A83" s="10" t="s">
        <v>3899</v>
      </c>
      <c r="B83" s="10" t="s">
        <v>3900</v>
      </c>
      <c r="C83" s="13"/>
      <c r="D83" s="13"/>
      <c r="E83" s="13"/>
      <c r="F83" s="13"/>
      <c r="G83" s="13"/>
    </row>
    <row r="84">
      <c r="A84" s="10" t="s">
        <v>3901</v>
      </c>
      <c r="B84" s="10" t="s">
        <v>3902</v>
      </c>
      <c r="C84" s="13"/>
      <c r="D84" s="13"/>
      <c r="E84" s="13"/>
      <c r="F84" s="13"/>
      <c r="G84" s="13"/>
    </row>
    <row r="85">
      <c r="A85" s="10" t="s">
        <v>3354</v>
      </c>
      <c r="B85" s="10" t="s">
        <v>3903</v>
      </c>
      <c r="C85" s="13"/>
      <c r="D85" s="13"/>
      <c r="E85" s="13"/>
      <c r="F85" s="13"/>
      <c r="G85" s="13"/>
    </row>
    <row r="86">
      <c r="A86" s="11" t="s">
        <v>3904</v>
      </c>
      <c r="B86" s="11" t="s">
        <v>3905</v>
      </c>
      <c r="C86" s="13"/>
      <c r="D86" s="13"/>
      <c r="E86" s="13"/>
      <c r="F86" s="13"/>
      <c r="G86" s="13"/>
    </row>
    <row r="87">
      <c r="A87" s="10" t="s">
        <v>3906</v>
      </c>
      <c r="B87" s="10" t="s">
        <v>3907</v>
      </c>
      <c r="C87" s="13"/>
      <c r="D87" s="13"/>
      <c r="E87" s="13"/>
      <c r="F87" s="13"/>
      <c r="G87" s="13"/>
    </row>
    <row r="88">
      <c r="A88" s="11" t="s">
        <v>3908</v>
      </c>
      <c r="B88" s="11" t="s">
        <v>3909</v>
      </c>
      <c r="C88" s="13"/>
      <c r="D88" s="13"/>
      <c r="E88" s="13"/>
      <c r="F88" s="13"/>
      <c r="G88" s="13"/>
    </row>
    <row r="89">
      <c r="A89" s="10" t="s">
        <v>3910</v>
      </c>
      <c r="B89" s="10" t="s">
        <v>415</v>
      </c>
      <c r="C89" s="13"/>
      <c r="D89" s="13"/>
      <c r="E89" s="13"/>
      <c r="F89" s="13"/>
      <c r="G89" s="13"/>
    </row>
    <row r="90">
      <c r="A90" s="10" t="s">
        <v>3911</v>
      </c>
      <c r="B90" s="10" t="s">
        <v>3912</v>
      </c>
      <c r="C90" s="13"/>
      <c r="D90" s="13"/>
      <c r="E90" s="13"/>
      <c r="F90" s="13"/>
      <c r="G90" s="13"/>
    </row>
    <row r="91">
      <c r="A91" s="10" t="s">
        <v>3913</v>
      </c>
      <c r="B91" s="10" t="s">
        <v>3914</v>
      </c>
      <c r="C91" s="13"/>
      <c r="D91" s="13"/>
      <c r="E91" s="13"/>
      <c r="F91" s="13"/>
      <c r="G91" s="13"/>
    </row>
    <row r="92">
      <c r="A92" s="10" t="s">
        <v>3915</v>
      </c>
      <c r="B92" s="10" t="s">
        <v>3916</v>
      </c>
      <c r="C92" s="13"/>
      <c r="D92" s="13"/>
      <c r="E92" s="13"/>
      <c r="F92" s="13"/>
      <c r="G92" s="13"/>
    </row>
    <row r="93">
      <c r="A93" s="10" t="s">
        <v>3917</v>
      </c>
      <c r="B93" s="10" t="s">
        <v>76</v>
      </c>
      <c r="C93" s="13"/>
      <c r="D93" s="13"/>
      <c r="E93" s="13"/>
      <c r="F93" s="13"/>
      <c r="G93" s="13"/>
    </row>
    <row r="94">
      <c r="A94" s="10" t="s">
        <v>3918</v>
      </c>
      <c r="B94" s="10" t="s">
        <v>3919</v>
      </c>
      <c r="C94" s="13"/>
      <c r="D94" s="13"/>
      <c r="E94" s="13"/>
      <c r="F94" s="13"/>
      <c r="G94" s="13"/>
    </row>
    <row r="95">
      <c r="A95" s="10" t="s">
        <v>3920</v>
      </c>
      <c r="B95" s="10" t="s">
        <v>3921</v>
      </c>
      <c r="C95" s="13"/>
      <c r="D95" s="13"/>
      <c r="E95" s="13"/>
      <c r="F95" s="13"/>
      <c r="G95" s="13"/>
    </row>
    <row r="96">
      <c r="A96" s="10" t="s">
        <v>3922</v>
      </c>
      <c r="B96" s="10" t="s">
        <v>3923</v>
      </c>
      <c r="C96" s="13"/>
      <c r="D96" s="13"/>
      <c r="E96" s="13"/>
      <c r="F96" s="13"/>
      <c r="G96" s="13"/>
    </row>
    <row r="97">
      <c r="A97" s="10" t="s">
        <v>3924</v>
      </c>
      <c r="B97" s="10" t="s">
        <v>3925</v>
      </c>
      <c r="C97" s="13"/>
      <c r="D97" s="13"/>
      <c r="E97" s="13"/>
      <c r="F97" s="13"/>
      <c r="G97" s="13"/>
    </row>
    <row r="98">
      <c r="A98" s="10" t="s">
        <v>3926</v>
      </c>
      <c r="B98" s="10" t="s">
        <v>3927</v>
      </c>
      <c r="C98" s="13"/>
      <c r="D98" s="13"/>
      <c r="E98" s="13"/>
      <c r="F98" s="13"/>
      <c r="G98" s="13"/>
    </row>
    <row r="99">
      <c r="A99" s="10" t="s">
        <v>3928</v>
      </c>
      <c r="B99" s="10" t="s">
        <v>3929</v>
      </c>
      <c r="C99" s="13"/>
      <c r="D99" s="13"/>
      <c r="E99" s="13"/>
      <c r="F99" s="13"/>
      <c r="G99" s="13"/>
    </row>
    <row r="100">
      <c r="A100" s="10" t="s">
        <v>3930</v>
      </c>
      <c r="B100" s="10" t="s">
        <v>3931</v>
      </c>
      <c r="C100" s="13"/>
      <c r="D100" s="13"/>
      <c r="E100" s="13"/>
      <c r="F100" s="13"/>
      <c r="G100" s="13"/>
    </row>
    <row r="101">
      <c r="A101" s="10" t="s">
        <v>3932</v>
      </c>
      <c r="B101" s="10" t="s">
        <v>3448</v>
      </c>
      <c r="C101" s="13"/>
      <c r="D101" s="13"/>
      <c r="E101" s="13"/>
      <c r="F101" s="13"/>
      <c r="G101" s="13"/>
    </row>
    <row r="102">
      <c r="A102" s="10" t="s">
        <v>3933</v>
      </c>
      <c r="B102" s="10" t="s">
        <v>3934</v>
      </c>
      <c r="C102" s="13"/>
      <c r="D102" s="13"/>
      <c r="E102" s="13"/>
      <c r="F102" s="13"/>
      <c r="G102" s="13"/>
    </row>
    <row r="103">
      <c r="A103" s="10" t="s">
        <v>3935</v>
      </c>
      <c r="B103" s="10" t="s">
        <v>735</v>
      </c>
      <c r="C103" s="13"/>
      <c r="D103" s="13"/>
      <c r="E103" s="13"/>
      <c r="F103" s="13"/>
      <c r="G103" s="13"/>
    </row>
    <row r="104">
      <c r="A104" s="11" t="s">
        <v>3936</v>
      </c>
      <c r="B104" s="11" t="s">
        <v>3937</v>
      </c>
      <c r="C104" s="13"/>
      <c r="D104" s="13"/>
      <c r="E104" s="13"/>
      <c r="F104" s="13"/>
      <c r="G104" s="13"/>
    </row>
    <row r="105">
      <c r="A105" s="10" t="s">
        <v>3938</v>
      </c>
      <c r="B105" s="10" t="s">
        <v>3939</v>
      </c>
      <c r="C105" s="13"/>
      <c r="D105" s="13"/>
      <c r="E105" s="13"/>
      <c r="F105" s="13"/>
      <c r="G105" s="13"/>
    </row>
    <row r="106">
      <c r="A106" s="10" t="s">
        <v>3940</v>
      </c>
      <c r="B106" s="10" t="s">
        <v>3941</v>
      </c>
      <c r="C106" s="13"/>
      <c r="D106" s="13"/>
      <c r="E106" s="13"/>
      <c r="F106" s="13"/>
      <c r="G106" s="13"/>
    </row>
    <row r="107">
      <c r="A107" s="10" t="s">
        <v>3942</v>
      </c>
      <c r="B107" s="10" t="s">
        <v>3943</v>
      </c>
      <c r="C107" s="13"/>
      <c r="D107" s="13"/>
      <c r="E107" s="13"/>
      <c r="F107" s="13"/>
      <c r="G107" s="13"/>
    </row>
    <row r="108">
      <c r="A108" s="10" t="s">
        <v>3944</v>
      </c>
      <c r="B108" s="10" t="s">
        <v>3945</v>
      </c>
      <c r="C108" s="13"/>
      <c r="D108" s="13"/>
      <c r="E108" s="13"/>
      <c r="F108" s="13"/>
      <c r="G108" s="13"/>
    </row>
    <row r="109">
      <c r="A109" s="10" t="s">
        <v>3946</v>
      </c>
      <c r="B109" s="10" t="s">
        <v>3947</v>
      </c>
      <c r="C109" s="13"/>
      <c r="D109" s="13"/>
      <c r="E109" s="13"/>
      <c r="F109" s="13"/>
      <c r="G109" s="13"/>
    </row>
    <row r="110">
      <c r="A110" s="10" t="s">
        <v>1324</v>
      </c>
      <c r="B110" s="10" t="s">
        <v>3948</v>
      </c>
      <c r="C110" s="13"/>
      <c r="D110" s="13"/>
      <c r="E110" s="13"/>
      <c r="F110" s="13"/>
      <c r="G110" s="13"/>
    </row>
    <row r="111">
      <c r="A111" s="10" t="s">
        <v>3949</v>
      </c>
      <c r="B111" s="10" t="s">
        <v>3950</v>
      </c>
      <c r="C111" s="13"/>
      <c r="D111" s="13"/>
      <c r="E111" s="13"/>
      <c r="F111" s="13"/>
      <c r="G111" s="13"/>
    </row>
    <row r="112">
      <c r="A112" s="10" t="s">
        <v>3951</v>
      </c>
      <c r="B112" s="10" t="s">
        <v>2189</v>
      </c>
      <c r="C112" s="13"/>
      <c r="D112" s="13"/>
      <c r="E112" s="13"/>
      <c r="F112" s="13"/>
      <c r="G112" s="13"/>
    </row>
    <row r="113">
      <c r="A113" s="10" t="s">
        <v>3952</v>
      </c>
      <c r="B113" s="10" t="s">
        <v>3953</v>
      </c>
      <c r="C113" s="13"/>
      <c r="D113" s="13"/>
      <c r="E113" s="13"/>
      <c r="F113" s="13"/>
      <c r="G113" s="13"/>
    </row>
    <row r="114">
      <c r="A114" s="10" t="s">
        <v>3954</v>
      </c>
      <c r="B114" s="10" t="s">
        <v>3955</v>
      </c>
      <c r="C114" s="13"/>
      <c r="D114" s="13"/>
      <c r="E114" s="13"/>
      <c r="F114" s="13"/>
      <c r="G114" s="13"/>
    </row>
    <row r="115">
      <c r="A115" s="10" t="s">
        <v>3956</v>
      </c>
      <c r="B115" s="10" t="s">
        <v>3957</v>
      </c>
      <c r="C115" s="13"/>
      <c r="D115" s="13"/>
      <c r="E115" s="13"/>
      <c r="F115" s="13"/>
      <c r="G115" s="13"/>
    </row>
    <row r="116">
      <c r="A116" s="11" t="s">
        <v>3958</v>
      </c>
      <c r="B116" s="11" t="s">
        <v>1476</v>
      </c>
      <c r="C116" s="13"/>
      <c r="D116" s="13"/>
      <c r="E116" s="13"/>
      <c r="F116" s="13"/>
      <c r="G116" s="13"/>
    </row>
    <row r="117">
      <c r="A117" s="10" t="s">
        <v>3959</v>
      </c>
      <c r="B117" s="10" t="s">
        <v>3960</v>
      </c>
      <c r="C117" s="13"/>
      <c r="D117" s="13"/>
      <c r="E117" s="13"/>
      <c r="F117" s="13"/>
      <c r="G117" s="13"/>
    </row>
    <row r="118">
      <c r="A118" s="10" t="s">
        <v>3961</v>
      </c>
      <c r="B118" s="10" t="s">
        <v>3962</v>
      </c>
      <c r="C118" s="13"/>
      <c r="D118" s="13"/>
      <c r="E118" s="13"/>
      <c r="F118" s="13"/>
      <c r="G118" s="13"/>
    </row>
    <row r="119">
      <c r="A119" s="10" t="s">
        <v>3963</v>
      </c>
      <c r="B119" s="10" t="s">
        <v>3964</v>
      </c>
      <c r="C119" s="13"/>
      <c r="D119" s="13"/>
      <c r="E119" s="13"/>
      <c r="F119" s="13"/>
      <c r="G119" s="13"/>
    </row>
    <row r="120">
      <c r="A120" s="10" t="s">
        <v>3965</v>
      </c>
      <c r="B120" s="10" t="s">
        <v>3966</v>
      </c>
      <c r="C120" s="13"/>
      <c r="D120" s="13"/>
      <c r="E120" s="13"/>
      <c r="F120" s="13"/>
      <c r="G120" s="13"/>
    </row>
    <row r="121">
      <c r="A121" s="10" t="s">
        <v>3967</v>
      </c>
      <c r="B121" s="10" t="s">
        <v>3968</v>
      </c>
      <c r="C121" s="13"/>
      <c r="D121" s="13"/>
      <c r="E121" s="13"/>
      <c r="F121" s="13"/>
      <c r="G121" s="13"/>
    </row>
    <row r="122">
      <c r="A122" s="11" t="s">
        <v>3969</v>
      </c>
      <c r="B122" s="11" t="s">
        <v>3970</v>
      </c>
      <c r="C122" s="13"/>
      <c r="D122" s="13"/>
      <c r="E122" s="13"/>
      <c r="F122" s="13"/>
      <c r="G122" s="13"/>
    </row>
    <row r="123">
      <c r="A123" s="11" t="s">
        <v>3971</v>
      </c>
      <c r="B123" s="11" t="s">
        <v>3972</v>
      </c>
      <c r="C123" s="13"/>
      <c r="D123" s="13"/>
      <c r="E123" s="13"/>
      <c r="F123" s="13"/>
      <c r="G123" s="13"/>
    </row>
    <row r="124">
      <c r="A124" s="10" t="s">
        <v>3973</v>
      </c>
      <c r="B124" s="10" t="s">
        <v>3974</v>
      </c>
      <c r="C124" s="13"/>
      <c r="D124" s="13"/>
      <c r="E124" s="13"/>
      <c r="F124" s="13"/>
      <c r="G124" s="13"/>
    </row>
    <row r="125">
      <c r="A125" s="10" t="s">
        <v>3975</v>
      </c>
      <c r="B125" s="10" t="s">
        <v>3976</v>
      </c>
      <c r="C125" s="13"/>
      <c r="D125" s="13"/>
      <c r="E125" s="13"/>
      <c r="F125" s="13"/>
      <c r="G125" s="13"/>
    </row>
    <row r="126">
      <c r="A126" s="10" t="s">
        <v>3977</v>
      </c>
      <c r="B126" s="10" t="s">
        <v>3978</v>
      </c>
      <c r="C126" s="13"/>
      <c r="D126" s="13"/>
      <c r="E126" s="13"/>
      <c r="F126" s="13"/>
      <c r="G126" s="13"/>
    </row>
    <row r="127">
      <c r="A127" s="10" t="s">
        <v>3979</v>
      </c>
      <c r="B127" s="10" t="s">
        <v>568</v>
      </c>
      <c r="C127" s="13"/>
      <c r="D127" s="13"/>
      <c r="E127" s="13"/>
      <c r="F127" s="13"/>
      <c r="G127" s="13"/>
    </row>
    <row r="128">
      <c r="A128" s="10" t="s">
        <v>3980</v>
      </c>
      <c r="B128" s="10" t="s">
        <v>3981</v>
      </c>
      <c r="C128" s="13"/>
      <c r="D128" s="13"/>
      <c r="E128" s="13"/>
      <c r="F128" s="13"/>
      <c r="G128" s="13"/>
    </row>
    <row r="129">
      <c r="A129" s="10" t="s">
        <v>3982</v>
      </c>
      <c r="B129" s="10" t="s">
        <v>3983</v>
      </c>
      <c r="C129" s="13"/>
      <c r="D129" s="13"/>
      <c r="E129" s="13"/>
      <c r="F129" s="13"/>
      <c r="G129" s="13"/>
    </row>
    <row r="130">
      <c r="A130" s="10" t="s">
        <v>3984</v>
      </c>
      <c r="B130" s="10" t="s">
        <v>3985</v>
      </c>
      <c r="C130" s="13"/>
      <c r="D130" s="13"/>
      <c r="E130" s="13"/>
      <c r="F130" s="13"/>
      <c r="G130" s="13"/>
    </row>
    <row r="131">
      <c r="A131" s="10" t="s">
        <v>3986</v>
      </c>
      <c r="B131" s="10" t="s">
        <v>1666</v>
      </c>
      <c r="C131" s="13"/>
      <c r="D131" s="13"/>
      <c r="E131" s="13"/>
      <c r="F131" s="13"/>
      <c r="G131" s="13"/>
    </row>
    <row r="132">
      <c r="A132" s="10" t="s">
        <v>3987</v>
      </c>
      <c r="B132" s="10" t="s">
        <v>3988</v>
      </c>
      <c r="C132" s="13"/>
      <c r="D132" s="13"/>
      <c r="E132" s="13"/>
      <c r="F132" s="13"/>
      <c r="G132" s="13"/>
    </row>
    <row r="133">
      <c r="A133" s="10" t="s">
        <v>3989</v>
      </c>
      <c r="B133" s="10" t="s">
        <v>3990</v>
      </c>
      <c r="C133" s="13"/>
      <c r="D133" s="13"/>
      <c r="E133" s="13"/>
      <c r="F133" s="13"/>
      <c r="G133" s="13"/>
    </row>
    <row r="134">
      <c r="A134" s="10" t="s">
        <v>3991</v>
      </c>
      <c r="B134" s="10" t="s">
        <v>3992</v>
      </c>
      <c r="C134" s="13"/>
      <c r="D134" s="13"/>
      <c r="E134" s="13"/>
      <c r="F134" s="13"/>
      <c r="G134" s="13"/>
    </row>
    <row r="135">
      <c r="A135" s="10" t="s">
        <v>3993</v>
      </c>
      <c r="B135" s="10" t="s">
        <v>3994</v>
      </c>
      <c r="C135" s="13"/>
      <c r="D135" s="13"/>
      <c r="E135" s="13"/>
      <c r="F135" s="13"/>
      <c r="G135" s="13"/>
    </row>
    <row r="136">
      <c r="A136" s="10" t="s">
        <v>3995</v>
      </c>
      <c r="B136" s="10" t="s">
        <v>3996</v>
      </c>
      <c r="C136" s="13"/>
      <c r="D136" s="13"/>
      <c r="E136" s="13"/>
      <c r="F136" s="13"/>
      <c r="G136" s="13"/>
    </row>
    <row r="137">
      <c r="A137" s="10" t="s">
        <v>3997</v>
      </c>
      <c r="B137" s="10" t="s">
        <v>3998</v>
      </c>
      <c r="C137" s="13"/>
      <c r="D137" s="13"/>
      <c r="E137" s="13"/>
      <c r="F137" s="13"/>
      <c r="G137" s="13"/>
    </row>
    <row r="138">
      <c r="A138" s="10" t="s">
        <v>3999</v>
      </c>
      <c r="B138" s="10" t="s">
        <v>2860</v>
      </c>
      <c r="C138" s="13"/>
      <c r="D138" s="13"/>
      <c r="E138" s="13"/>
      <c r="F138" s="13"/>
      <c r="G138" s="13"/>
    </row>
    <row r="139">
      <c r="A139" s="10" t="s">
        <v>4000</v>
      </c>
      <c r="B139" s="10" t="s">
        <v>4001</v>
      </c>
      <c r="C139" s="13"/>
      <c r="D139" s="13"/>
      <c r="E139" s="13"/>
      <c r="F139" s="13"/>
      <c r="G139" s="13"/>
    </row>
    <row r="140">
      <c r="A140" s="10" t="s">
        <v>4002</v>
      </c>
      <c r="B140" s="10" t="s">
        <v>4003</v>
      </c>
      <c r="C140" s="13"/>
      <c r="D140" s="13"/>
      <c r="E140" s="13"/>
      <c r="F140" s="13"/>
      <c r="G140" s="13"/>
    </row>
    <row r="141">
      <c r="A141" s="10" t="s">
        <v>4004</v>
      </c>
      <c r="B141" s="10" t="s">
        <v>4005</v>
      </c>
      <c r="C141" s="13"/>
      <c r="D141" s="13"/>
      <c r="E141" s="13"/>
      <c r="F141" s="13"/>
      <c r="G141" s="13"/>
    </row>
    <row r="142">
      <c r="A142" s="10" t="s">
        <v>4006</v>
      </c>
      <c r="B142" s="10" t="s">
        <v>1544</v>
      </c>
      <c r="C142" s="13"/>
      <c r="D142" s="13"/>
      <c r="E142" s="13"/>
      <c r="F142" s="13"/>
      <c r="G142" s="13"/>
    </row>
    <row r="143">
      <c r="A143" s="10" t="s">
        <v>4007</v>
      </c>
      <c r="B143" s="10" t="s">
        <v>4008</v>
      </c>
      <c r="C143" s="13"/>
      <c r="D143" s="13"/>
      <c r="E143" s="13"/>
      <c r="F143" s="13"/>
      <c r="G143" s="13"/>
    </row>
    <row r="144">
      <c r="A144" s="10" t="s">
        <v>4009</v>
      </c>
      <c r="B144" s="10" t="s">
        <v>4010</v>
      </c>
      <c r="C144" s="13"/>
      <c r="D144" s="13"/>
      <c r="E144" s="13"/>
      <c r="F144" s="13"/>
      <c r="G144" s="13"/>
    </row>
    <row r="145">
      <c r="A145" s="10" t="s">
        <v>4011</v>
      </c>
      <c r="B145" s="10" t="s">
        <v>4012</v>
      </c>
      <c r="C145" s="13"/>
      <c r="D145" s="13"/>
      <c r="E145" s="13"/>
      <c r="F145" s="13"/>
      <c r="G145" s="13"/>
    </row>
    <row r="146">
      <c r="A146" s="10" t="s">
        <v>4013</v>
      </c>
      <c r="B146" s="10" t="s">
        <v>4014</v>
      </c>
      <c r="C146" s="13"/>
      <c r="D146" s="13"/>
      <c r="E146" s="13"/>
      <c r="F146" s="13"/>
      <c r="G146" s="13"/>
    </row>
    <row r="147">
      <c r="A147" s="10" t="s">
        <v>4015</v>
      </c>
      <c r="B147" s="10" t="s">
        <v>4016</v>
      </c>
      <c r="C147" s="13"/>
      <c r="D147" s="13"/>
      <c r="E147" s="13"/>
      <c r="F147" s="13"/>
      <c r="G147" s="13"/>
    </row>
    <row r="148">
      <c r="A148" s="10" t="s">
        <v>4017</v>
      </c>
      <c r="B148" s="10" t="s">
        <v>4018</v>
      </c>
      <c r="C148" s="13"/>
      <c r="D148" s="13"/>
      <c r="E148" s="13"/>
      <c r="F148" s="13"/>
      <c r="G148" s="13"/>
    </row>
    <row r="149">
      <c r="A149" s="10" t="s">
        <v>4019</v>
      </c>
      <c r="B149" s="10" t="s">
        <v>4020</v>
      </c>
      <c r="C149" s="13"/>
      <c r="D149" s="13"/>
      <c r="E149" s="13"/>
      <c r="F149" s="13"/>
      <c r="G149" s="13"/>
    </row>
    <row r="150">
      <c r="A150" s="10" t="s">
        <v>4021</v>
      </c>
      <c r="B150" s="10" t="s">
        <v>4022</v>
      </c>
      <c r="C150" s="13"/>
      <c r="D150" s="13"/>
      <c r="E150" s="13"/>
      <c r="F150" s="13"/>
      <c r="G150" s="13"/>
    </row>
    <row r="151">
      <c r="A151" s="10" t="s">
        <v>4023</v>
      </c>
      <c r="B151" s="10" t="s">
        <v>4024</v>
      </c>
      <c r="C151" s="13"/>
      <c r="D151" s="13"/>
      <c r="E151" s="13"/>
      <c r="F151" s="13"/>
      <c r="G151" s="13"/>
    </row>
    <row r="152">
      <c r="A152" s="10" t="s">
        <v>4025</v>
      </c>
      <c r="B152" s="10" t="s">
        <v>4026</v>
      </c>
      <c r="C152" s="13"/>
      <c r="D152" s="13"/>
      <c r="E152" s="13"/>
      <c r="F152" s="13"/>
      <c r="G152" s="13"/>
    </row>
    <row r="153">
      <c r="A153" s="10" t="s">
        <v>4027</v>
      </c>
      <c r="B153" s="10" t="s">
        <v>4028</v>
      </c>
      <c r="C153" s="13"/>
      <c r="D153" s="13"/>
      <c r="E153" s="13"/>
      <c r="F153" s="13"/>
      <c r="G153" s="13"/>
    </row>
    <row r="154">
      <c r="A154" s="10" t="s">
        <v>4029</v>
      </c>
      <c r="B154" s="10" t="s">
        <v>2201</v>
      </c>
      <c r="C154" s="13"/>
      <c r="D154" s="13"/>
      <c r="E154" s="13"/>
      <c r="F154" s="13"/>
      <c r="G154" s="13"/>
    </row>
    <row r="155">
      <c r="A155" s="10" t="s">
        <v>4030</v>
      </c>
      <c r="B155" s="10" t="s">
        <v>4031</v>
      </c>
      <c r="C155" s="13"/>
      <c r="D155" s="13"/>
      <c r="E155" s="13"/>
      <c r="F155" s="13"/>
      <c r="G155" s="13"/>
    </row>
    <row r="156">
      <c r="A156" s="10" t="s">
        <v>4032</v>
      </c>
      <c r="B156" s="10" t="s">
        <v>4033</v>
      </c>
      <c r="C156" s="13"/>
      <c r="D156" s="13"/>
      <c r="E156" s="13"/>
      <c r="F156" s="13"/>
      <c r="G156" s="13"/>
    </row>
    <row r="157">
      <c r="A157" s="10" t="s">
        <v>4034</v>
      </c>
      <c r="B157" s="10" t="s">
        <v>4035</v>
      </c>
      <c r="C157" s="13"/>
      <c r="D157" s="13"/>
      <c r="E157" s="13"/>
      <c r="F157" s="13"/>
      <c r="G157" s="13"/>
    </row>
    <row r="158">
      <c r="A158" s="10" t="s">
        <v>4036</v>
      </c>
      <c r="B158" s="10" t="s">
        <v>4037</v>
      </c>
      <c r="C158" s="13"/>
      <c r="D158" s="13"/>
      <c r="E158" s="13"/>
      <c r="F158" s="13"/>
      <c r="G158" s="13"/>
    </row>
    <row r="159">
      <c r="A159" s="10" t="s">
        <v>4038</v>
      </c>
      <c r="B159" s="10" t="s">
        <v>4039</v>
      </c>
      <c r="C159" s="13"/>
      <c r="D159" s="13"/>
      <c r="E159" s="13"/>
      <c r="F159" s="13"/>
      <c r="G159" s="13"/>
    </row>
    <row r="160">
      <c r="A160" s="10" t="s">
        <v>4040</v>
      </c>
      <c r="B160" s="10" t="s">
        <v>4041</v>
      </c>
      <c r="C160" s="13"/>
      <c r="D160" s="13"/>
      <c r="E160" s="13"/>
      <c r="F160" s="13"/>
      <c r="G160" s="13"/>
    </row>
    <row r="161">
      <c r="A161" s="10" t="s">
        <v>4042</v>
      </c>
      <c r="B161" s="10" t="s">
        <v>2337</v>
      </c>
      <c r="C161" s="13"/>
      <c r="D161" s="13"/>
      <c r="E161" s="13"/>
      <c r="F161" s="13"/>
      <c r="G161" s="13"/>
    </row>
    <row r="162">
      <c r="A162" s="10" t="s">
        <v>4043</v>
      </c>
      <c r="B162" s="10" t="s">
        <v>4044</v>
      </c>
      <c r="C162" s="13"/>
      <c r="D162" s="13"/>
      <c r="E162" s="13"/>
      <c r="F162" s="13"/>
      <c r="G162" s="13"/>
    </row>
    <row r="163">
      <c r="A163" s="10" t="s">
        <v>4045</v>
      </c>
      <c r="B163" s="10" t="s">
        <v>4046</v>
      </c>
      <c r="C163" s="13"/>
      <c r="D163" s="13"/>
      <c r="E163" s="13"/>
      <c r="F163" s="13"/>
      <c r="G163" s="13"/>
    </row>
    <row r="164">
      <c r="A164" s="10" t="s">
        <v>4047</v>
      </c>
      <c r="B164" s="10" t="s">
        <v>4048</v>
      </c>
      <c r="C164" s="13"/>
      <c r="D164" s="13"/>
      <c r="E164" s="13"/>
      <c r="F164" s="13"/>
      <c r="G164" s="13"/>
    </row>
    <row r="165">
      <c r="A165" s="10" t="s">
        <v>4049</v>
      </c>
      <c r="B165" s="10" t="s">
        <v>4050</v>
      </c>
      <c r="C165" s="13"/>
      <c r="D165" s="13"/>
      <c r="E165" s="13"/>
      <c r="F165" s="13"/>
      <c r="G165" s="13"/>
    </row>
    <row r="166">
      <c r="A166" s="11" t="s">
        <v>4051</v>
      </c>
      <c r="B166" s="11" t="s">
        <v>4052</v>
      </c>
      <c r="C166" s="13"/>
      <c r="D166" s="13"/>
      <c r="E166" s="13"/>
      <c r="F166" s="13"/>
      <c r="G166" s="13"/>
    </row>
    <row r="167">
      <c r="A167" s="11" t="s">
        <v>4053</v>
      </c>
      <c r="B167" s="11" t="s">
        <v>4054</v>
      </c>
      <c r="C167" s="13"/>
      <c r="D167" s="13"/>
      <c r="E167" s="13"/>
      <c r="F167" s="13"/>
      <c r="G167" s="13"/>
    </row>
    <row r="168">
      <c r="A168" s="10" t="s">
        <v>4055</v>
      </c>
      <c r="B168" s="10" t="s">
        <v>3036</v>
      </c>
      <c r="C168" s="13"/>
      <c r="D168" s="13"/>
      <c r="E168" s="13"/>
      <c r="F168" s="13"/>
      <c r="G168" s="13"/>
    </row>
    <row r="169">
      <c r="A169" s="10" t="s">
        <v>4056</v>
      </c>
      <c r="B169" s="10" t="s">
        <v>1448</v>
      </c>
      <c r="C169" s="13"/>
      <c r="D169" s="13"/>
      <c r="E169" s="13"/>
      <c r="F169" s="13"/>
      <c r="G169" s="13"/>
    </row>
    <row r="170">
      <c r="A170" s="10" t="s">
        <v>4057</v>
      </c>
      <c r="B170" s="10" t="s">
        <v>4058</v>
      </c>
      <c r="C170" s="13"/>
      <c r="D170" s="13"/>
      <c r="E170" s="13"/>
      <c r="F170" s="13"/>
      <c r="G170" s="13"/>
    </row>
    <row r="171">
      <c r="A171" s="10" t="s">
        <v>4059</v>
      </c>
      <c r="B171" s="10" t="s">
        <v>4060</v>
      </c>
      <c r="C171" s="13"/>
      <c r="D171" s="13"/>
      <c r="E171" s="13"/>
      <c r="F171" s="13"/>
      <c r="G171" s="13"/>
    </row>
    <row r="172">
      <c r="A172" s="10" t="s">
        <v>4061</v>
      </c>
      <c r="B172" s="10" t="s">
        <v>4062</v>
      </c>
      <c r="C172" s="13"/>
      <c r="D172" s="13"/>
      <c r="E172" s="13"/>
      <c r="F172" s="13"/>
      <c r="G172" s="13"/>
    </row>
    <row r="173">
      <c r="A173" s="10" t="s">
        <v>4063</v>
      </c>
      <c r="B173" s="10" t="s">
        <v>2057</v>
      </c>
      <c r="C173" s="13"/>
      <c r="D173" s="13"/>
      <c r="E173" s="13"/>
      <c r="F173" s="13"/>
      <c r="G173" s="13"/>
    </row>
    <row r="174">
      <c r="A174" s="10" t="s">
        <v>4064</v>
      </c>
      <c r="B174" s="10" t="s">
        <v>4065</v>
      </c>
      <c r="C174" s="13"/>
      <c r="D174" s="13"/>
      <c r="E174" s="13"/>
      <c r="F174" s="13"/>
      <c r="G174" s="13"/>
    </row>
    <row r="175">
      <c r="A175" s="10" t="s">
        <v>4066</v>
      </c>
      <c r="B175" s="10" t="s">
        <v>4067</v>
      </c>
      <c r="C175" s="13"/>
      <c r="D175" s="13"/>
      <c r="E175" s="13"/>
      <c r="F175" s="13"/>
      <c r="G175" s="13"/>
    </row>
    <row r="176">
      <c r="A176" s="10" t="s">
        <v>4068</v>
      </c>
      <c r="B176" s="10" t="s">
        <v>4069</v>
      </c>
      <c r="C176" s="13"/>
      <c r="D176" s="13"/>
      <c r="E176" s="13"/>
      <c r="F176" s="13"/>
      <c r="G176" s="13"/>
    </row>
    <row r="177">
      <c r="A177" s="10" t="s">
        <v>4070</v>
      </c>
      <c r="B177" s="10" t="s">
        <v>4071</v>
      </c>
      <c r="C177" s="13"/>
      <c r="D177" s="13"/>
      <c r="E177" s="13"/>
      <c r="F177" s="13"/>
      <c r="G177" s="13"/>
    </row>
    <row r="178">
      <c r="A178" s="10" t="s">
        <v>4072</v>
      </c>
      <c r="B178" s="10" t="s">
        <v>4073</v>
      </c>
      <c r="C178" s="13"/>
      <c r="D178" s="13"/>
      <c r="E178" s="13"/>
      <c r="F178" s="13"/>
      <c r="G178" s="13"/>
    </row>
    <row r="179">
      <c r="A179" s="10" t="s">
        <v>4074</v>
      </c>
      <c r="B179" s="10" t="s">
        <v>4075</v>
      </c>
      <c r="C179" s="13"/>
      <c r="D179" s="13"/>
      <c r="E179" s="13"/>
      <c r="F179" s="13"/>
      <c r="G179" s="13"/>
    </row>
    <row r="180">
      <c r="A180" s="10" t="s">
        <v>4076</v>
      </c>
      <c r="B180" s="10" t="s">
        <v>4077</v>
      </c>
      <c r="C180" s="13"/>
      <c r="D180" s="13"/>
      <c r="E180" s="13"/>
      <c r="F180" s="13"/>
      <c r="G180" s="13"/>
    </row>
    <row r="181">
      <c r="A181" s="10" t="s">
        <v>4078</v>
      </c>
      <c r="B181" s="10" t="s">
        <v>3412</v>
      </c>
      <c r="C181" s="13"/>
      <c r="D181" s="13"/>
      <c r="E181" s="13"/>
      <c r="F181" s="13"/>
      <c r="G181" s="13"/>
    </row>
    <row r="182">
      <c r="A182" s="10" t="s">
        <v>4079</v>
      </c>
      <c r="B182" s="10" t="s">
        <v>4080</v>
      </c>
      <c r="C182" s="13"/>
      <c r="D182" s="13"/>
      <c r="E182" s="13"/>
      <c r="F182" s="13"/>
      <c r="G182" s="13"/>
    </row>
    <row r="183">
      <c r="A183" s="10" t="s">
        <v>4081</v>
      </c>
      <c r="B183" s="10" t="s">
        <v>4082</v>
      </c>
      <c r="C183" s="13"/>
      <c r="D183" s="13"/>
      <c r="E183" s="13"/>
      <c r="F183" s="13"/>
      <c r="G183" s="13"/>
    </row>
    <row r="184">
      <c r="A184" s="11" t="s">
        <v>4083</v>
      </c>
      <c r="B184" s="11" t="s">
        <v>4084</v>
      </c>
      <c r="C184" s="13"/>
      <c r="D184" s="13"/>
      <c r="E184" s="13"/>
      <c r="F184" s="13"/>
      <c r="G184" s="13"/>
    </row>
    <row r="185">
      <c r="A185" s="10" t="s">
        <v>4085</v>
      </c>
      <c r="B185" s="10" t="s">
        <v>1027</v>
      </c>
      <c r="C185" s="13"/>
      <c r="D185" s="13"/>
      <c r="E185" s="13"/>
      <c r="F185" s="13"/>
      <c r="G185" s="13"/>
    </row>
    <row r="186">
      <c r="A186" s="10" t="s">
        <v>4086</v>
      </c>
      <c r="B186" s="10" t="s">
        <v>4087</v>
      </c>
      <c r="C186" s="13"/>
      <c r="D186" s="13"/>
      <c r="E186" s="13"/>
      <c r="F186" s="13"/>
      <c r="G186" s="13"/>
    </row>
    <row r="187">
      <c r="A187" s="10" t="s">
        <v>4088</v>
      </c>
      <c r="B187" s="10" t="s">
        <v>4089</v>
      </c>
      <c r="C187" s="13"/>
      <c r="D187" s="13"/>
      <c r="E187" s="13"/>
      <c r="F187" s="13"/>
      <c r="G187" s="13"/>
    </row>
    <row r="188">
      <c r="A188" s="10" t="s">
        <v>4090</v>
      </c>
      <c r="B188" s="10" t="s">
        <v>4091</v>
      </c>
      <c r="C188" s="13"/>
      <c r="D188" s="13"/>
      <c r="E188" s="13"/>
      <c r="F188" s="13"/>
      <c r="G188" s="13"/>
    </row>
    <row r="189">
      <c r="A189" s="10" t="s">
        <v>4092</v>
      </c>
      <c r="B189" s="10" t="s">
        <v>4093</v>
      </c>
      <c r="C189" s="13"/>
      <c r="D189" s="13"/>
      <c r="E189" s="13"/>
      <c r="F189" s="13"/>
      <c r="G189" s="13"/>
    </row>
    <row r="190">
      <c r="A190" s="10" t="s">
        <v>4094</v>
      </c>
      <c r="B190" s="10" t="s">
        <v>4095</v>
      </c>
      <c r="C190" s="13"/>
      <c r="D190" s="13"/>
      <c r="E190" s="13"/>
      <c r="F190" s="13"/>
      <c r="G190" s="13"/>
    </row>
    <row r="191">
      <c r="A191" s="10" t="s">
        <v>2070</v>
      </c>
      <c r="B191" s="10" t="s">
        <v>4096</v>
      </c>
      <c r="C191" s="13"/>
      <c r="D191" s="13"/>
      <c r="E191" s="13"/>
      <c r="F191" s="13"/>
      <c r="G191" s="13"/>
    </row>
    <row r="192">
      <c r="A192" s="10" t="s">
        <v>4097</v>
      </c>
      <c r="B192" s="10" t="s">
        <v>4098</v>
      </c>
      <c r="C192" s="13"/>
      <c r="D192" s="13"/>
      <c r="E192" s="13"/>
      <c r="F192" s="13"/>
      <c r="G192" s="13"/>
    </row>
    <row r="193">
      <c r="A193" s="11" t="s">
        <v>4099</v>
      </c>
      <c r="B193" s="11" t="s">
        <v>4100</v>
      </c>
      <c r="C193" s="13"/>
      <c r="D193" s="13"/>
      <c r="E193" s="13"/>
      <c r="F193" s="13"/>
      <c r="G193" s="13"/>
    </row>
    <row r="194">
      <c r="A194" s="10" t="s">
        <v>4101</v>
      </c>
      <c r="B194" s="10" t="s">
        <v>4102</v>
      </c>
      <c r="C194" s="13"/>
      <c r="D194" s="13"/>
      <c r="E194" s="13"/>
      <c r="F194" s="13"/>
      <c r="G194" s="13"/>
    </row>
    <row r="195">
      <c r="A195" s="10" t="s">
        <v>4103</v>
      </c>
      <c r="B195" s="10" t="s">
        <v>4104</v>
      </c>
      <c r="C195" s="13"/>
      <c r="D195" s="13"/>
      <c r="E195" s="13"/>
      <c r="F195" s="13"/>
      <c r="G195" s="13"/>
    </row>
    <row r="196">
      <c r="A196" s="10" t="s">
        <v>4105</v>
      </c>
      <c r="B196" s="10" t="s">
        <v>4106</v>
      </c>
      <c r="C196" s="13"/>
      <c r="D196" s="13"/>
      <c r="E196" s="13"/>
      <c r="F196" s="13"/>
      <c r="G196" s="13"/>
    </row>
    <row r="197">
      <c r="A197" s="10" t="s">
        <v>4107</v>
      </c>
      <c r="B197" s="10" t="s">
        <v>4108</v>
      </c>
      <c r="C197" s="13"/>
      <c r="D197" s="13"/>
      <c r="E197" s="13"/>
      <c r="F197" s="13"/>
      <c r="G197" s="13"/>
    </row>
    <row r="198">
      <c r="A198" s="10" t="s">
        <v>4109</v>
      </c>
      <c r="B198" s="10" t="s">
        <v>4110</v>
      </c>
      <c r="C198" s="13"/>
      <c r="D198" s="13"/>
      <c r="E198" s="13"/>
      <c r="F198" s="13"/>
      <c r="G198" s="13"/>
    </row>
    <row r="199">
      <c r="A199" s="10" t="s">
        <v>4111</v>
      </c>
      <c r="B199" s="10" t="s">
        <v>4112</v>
      </c>
      <c r="C199" s="13"/>
      <c r="D199" s="13"/>
      <c r="E199" s="13"/>
      <c r="F199" s="13"/>
      <c r="G199" s="13"/>
    </row>
    <row r="200">
      <c r="A200" s="10" t="s">
        <v>4113</v>
      </c>
      <c r="B200" s="10" t="s">
        <v>4114</v>
      </c>
      <c r="C200" s="13"/>
      <c r="D200" s="13"/>
      <c r="E200" s="13"/>
      <c r="F200" s="13"/>
      <c r="G200" s="13"/>
    </row>
    <row r="201">
      <c r="A201" s="11" t="s">
        <v>4115</v>
      </c>
      <c r="B201" s="11" t="s">
        <v>3084</v>
      </c>
      <c r="C201" s="13"/>
      <c r="D201" s="13"/>
      <c r="E201" s="13"/>
      <c r="F201" s="13"/>
      <c r="G201" s="13"/>
    </row>
    <row r="202">
      <c r="A202" s="10" t="s">
        <v>4116</v>
      </c>
      <c r="B202" s="10" t="s">
        <v>4117</v>
      </c>
      <c r="C202" s="13"/>
      <c r="D202" s="13"/>
      <c r="E202" s="13"/>
      <c r="F202" s="13"/>
      <c r="G202" s="13"/>
    </row>
    <row r="203">
      <c r="A203" s="10" t="s">
        <v>4118</v>
      </c>
      <c r="B203" s="10" t="s">
        <v>2607</v>
      </c>
      <c r="C203" s="13"/>
      <c r="D203" s="13"/>
      <c r="E203" s="13"/>
      <c r="F203" s="13"/>
      <c r="G203" s="13"/>
    </row>
    <row r="204">
      <c r="A204" s="11" t="s">
        <v>4119</v>
      </c>
      <c r="B204" s="11" t="s">
        <v>4120</v>
      </c>
      <c r="C204" s="13"/>
      <c r="D204" s="13"/>
      <c r="E204" s="13"/>
      <c r="F204" s="13"/>
      <c r="G204" s="13"/>
    </row>
    <row r="205">
      <c r="A205" s="10" t="s">
        <v>4121</v>
      </c>
      <c r="B205" s="10" t="s">
        <v>4122</v>
      </c>
      <c r="C205" s="13"/>
      <c r="D205" s="13"/>
      <c r="E205" s="13"/>
      <c r="F205" s="13"/>
      <c r="G205" s="13"/>
    </row>
    <row r="206">
      <c r="A206" s="10" t="s">
        <v>4123</v>
      </c>
      <c r="B206" s="10" t="s">
        <v>4124</v>
      </c>
      <c r="C206" s="13"/>
      <c r="D206" s="13"/>
      <c r="E206" s="13"/>
      <c r="F206" s="13"/>
      <c r="G206" s="13"/>
    </row>
    <row r="207">
      <c r="A207" s="10" t="s">
        <v>4125</v>
      </c>
      <c r="B207" s="10" t="s">
        <v>4126</v>
      </c>
      <c r="C207" s="13"/>
      <c r="D207" s="13"/>
      <c r="E207" s="13"/>
      <c r="F207" s="13"/>
      <c r="G207" s="13"/>
    </row>
    <row r="208">
      <c r="A208" s="10" t="s">
        <v>4127</v>
      </c>
      <c r="B208" s="10" t="s">
        <v>4128</v>
      </c>
      <c r="C208" s="13"/>
      <c r="D208" s="13"/>
      <c r="E208" s="13"/>
      <c r="F208" s="13"/>
      <c r="G208" s="13"/>
    </row>
    <row r="209">
      <c r="A209" s="10" t="s">
        <v>4129</v>
      </c>
      <c r="B209" s="10" t="s">
        <v>4130</v>
      </c>
      <c r="C209" s="13"/>
      <c r="D209" s="13"/>
      <c r="E209" s="13"/>
      <c r="F209" s="13"/>
      <c r="G209" s="13"/>
    </row>
    <row r="210">
      <c r="A210" s="10" t="s">
        <v>4131</v>
      </c>
      <c r="B210" s="10" t="s">
        <v>2491</v>
      </c>
      <c r="C210" s="13"/>
      <c r="D210" s="13"/>
      <c r="E210" s="13"/>
      <c r="F210" s="13"/>
      <c r="G210" s="13"/>
    </row>
    <row r="211">
      <c r="A211" s="10" t="s">
        <v>4132</v>
      </c>
      <c r="B211" s="10" t="s">
        <v>4133</v>
      </c>
      <c r="C211" s="13"/>
      <c r="D211" s="13"/>
      <c r="E211" s="13"/>
      <c r="F211" s="13"/>
      <c r="G211" s="13"/>
    </row>
    <row r="212">
      <c r="A212" s="10" t="s">
        <v>4134</v>
      </c>
      <c r="B212" s="10" t="s">
        <v>4135</v>
      </c>
      <c r="C212" s="13"/>
      <c r="D212" s="13"/>
      <c r="E212" s="13"/>
      <c r="F212" s="13"/>
      <c r="G212" s="13"/>
    </row>
    <row r="213">
      <c r="A213" s="10" t="s">
        <v>4136</v>
      </c>
      <c r="B213" s="10" t="s">
        <v>4137</v>
      </c>
      <c r="C213" s="13"/>
      <c r="D213" s="13"/>
      <c r="E213" s="13"/>
      <c r="F213" s="13"/>
      <c r="G213" s="13"/>
    </row>
    <row r="214">
      <c r="A214" s="10" t="s">
        <v>4138</v>
      </c>
      <c r="B214" s="10" t="s">
        <v>4139</v>
      </c>
      <c r="C214" s="13"/>
      <c r="D214" s="13"/>
      <c r="E214" s="13"/>
      <c r="F214" s="13"/>
      <c r="G214" s="13"/>
    </row>
    <row r="215">
      <c r="A215" s="10" t="s">
        <v>4140</v>
      </c>
      <c r="B215" s="10" t="s">
        <v>4141</v>
      </c>
      <c r="C215" s="13"/>
      <c r="D215" s="13"/>
      <c r="E215" s="13"/>
      <c r="F215" s="13"/>
      <c r="G215" s="13"/>
    </row>
    <row r="216">
      <c r="A216" s="10" t="s">
        <v>4142</v>
      </c>
      <c r="B216" s="10" t="s">
        <v>4143</v>
      </c>
      <c r="C216" s="13"/>
      <c r="D216" s="13"/>
      <c r="E216" s="13"/>
      <c r="F216" s="13"/>
      <c r="G216" s="13"/>
    </row>
    <row r="217">
      <c r="A217" s="10" t="s">
        <v>4144</v>
      </c>
      <c r="B217" s="10" t="s">
        <v>4145</v>
      </c>
      <c r="C217" s="13"/>
      <c r="D217" s="13"/>
      <c r="E217" s="13"/>
      <c r="F217" s="13"/>
      <c r="G217" s="13"/>
    </row>
    <row r="218">
      <c r="A218" s="10" t="s">
        <v>4146</v>
      </c>
      <c r="B218" s="10" t="s">
        <v>4147</v>
      </c>
      <c r="C218" s="13"/>
      <c r="D218" s="13"/>
      <c r="E218" s="13"/>
      <c r="F218" s="13"/>
      <c r="G218" s="13"/>
    </row>
    <row r="219">
      <c r="A219" s="10" t="s">
        <v>4148</v>
      </c>
      <c r="B219" s="10" t="s">
        <v>4149</v>
      </c>
      <c r="C219" s="13"/>
      <c r="D219" s="13"/>
      <c r="E219" s="13"/>
      <c r="F219" s="13"/>
      <c r="G219" s="13"/>
    </row>
    <row r="220">
      <c r="A220" s="10" t="s">
        <v>4150</v>
      </c>
      <c r="B220" s="10" t="s">
        <v>4151</v>
      </c>
      <c r="C220" s="13"/>
      <c r="D220" s="13"/>
      <c r="E220" s="13"/>
      <c r="F220" s="13"/>
      <c r="G220" s="13"/>
    </row>
    <row r="221">
      <c r="A221" s="10" t="s">
        <v>4152</v>
      </c>
      <c r="B221" s="10" t="s">
        <v>4153</v>
      </c>
      <c r="C221" s="13"/>
      <c r="D221" s="13"/>
      <c r="E221" s="13"/>
      <c r="F221" s="13"/>
      <c r="G221" s="13"/>
    </row>
    <row r="222">
      <c r="A222" s="10" t="s">
        <v>4154</v>
      </c>
      <c r="B222" s="10" t="s">
        <v>4155</v>
      </c>
      <c r="C222" s="13"/>
      <c r="D222" s="13"/>
      <c r="E222" s="13"/>
      <c r="F222" s="13"/>
      <c r="G222" s="13"/>
    </row>
    <row r="223">
      <c r="A223" s="10" t="s">
        <v>4156</v>
      </c>
      <c r="B223" s="10" t="s">
        <v>4157</v>
      </c>
      <c r="C223" s="13"/>
      <c r="D223" s="13"/>
      <c r="E223" s="13"/>
      <c r="F223" s="13"/>
      <c r="G223" s="13"/>
    </row>
    <row r="224">
      <c r="A224" s="10" t="s">
        <v>4158</v>
      </c>
      <c r="B224" s="10" t="s">
        <v>4159</v>
      </c>
      <c r="C224" s="13"/>
      <c r="D224" s="13"/>
      <c r="E224" s="13"/>
      <c r="F224" s="13"/>
      <c r="G224" s="13"/>
    </row>
    <row r="225">
      <c r="A225" s="10" t="s">
        <v>4160</v>
      </c>
      <c r="B225" s="10" t="s">
        <v>4161</v>
      </c>
      <c r="C225" s="13"/>
      <c r="D225" s="13"/>
      <c r="E225" s="13"/>
      <c r="F225" s="13"/>
      <c r="G225" s="13"/>
    </row>
    <row r="226">
      <c r="A226" s="10" t="s">
        <v>4162</v>
      </c>
      <c r="B226" s="10" t="s">
        <v>4163</v>
      </c>
      <c r="C226" s="13"/>
      <c r="D226" s="13"/>
      <c r="E226" s="13"/>
      <c r="F226" s="13"/>
      <c r="G226" s="13"/>
    </row>
    <row r="227">
      <c r="A227" s="10" t="s">
        <v>4164</v>
      </c>
      <c r="B227" s="10" t="s">
        <v>4165</v>
      </c>
      <c r="C227" s="13"/>
      <c r="D227" s="13"/>
      <c r="E227" s="13"/>
      <c r="F227" s="13"/>
      <c r="G227" s="13"/>
    </row>
    <row r="228">
      <c r="A228" s="10" t="s">
        <v>4166</v>
      </c>
      <c r="B228" s="10" t="s">
        <v>4167</v>
      </c>
      <c r="C228" s="13"/>
      <c r="D228" s="13"/>
      <c r="E228" s="13"/>
      <c r="F228" s="13"/>
      <c r="G228" s="13"/>
    </row>
    <row r="229">
      <c r="A229" s="10" t="s">
        <v>4168</v>
      </c>
      <c r="B229" s="10" t="s">
        <v>4169</v>
      </c>
      <c r="C229" s="13"/>
      <c r="D229" s="13"/>
      <c r="E229" s="13"/>
      <c r="F229" s="13"/>
      <c r="G229" s="13"/>
    </row>
    <row r="230">
      <c r="A230" s="10" t="s">
        <v>4170</v>
      </c>
      <c r="B230" s="10" t="s">
        <v>4171</v>
      </c>
      <c r="C230" s="13"/>
      <c r="D230" s="13"/>
      <c r="E230" s="13"/>
      <c r="F230" s="13"/>
      <c r="G230" s="13"/>
    </row>
    <row r="231">
      <c r="A231" s="10" t="s">
        <v>4172</v>
      </c>
      <c r="B231" s="10" t="s">
        <v>4173</v>
      </c>
      <c r="C231" s="13"/>
      <c r="D231" s="13"/>
      <c r="E231" s="13"/>
      <c r="F231" s="13"/>
      <c r="G231" s="13"/>
    </row>
    <row r="232">
      <c r="A232" s="10" t="s">
        <v>4174</v>
      </c>
      <c r="B232" s="10" t="s">
        <v>4175</v>
      </c>
      <c r="C232" s="13"/>
      <c r="D232" s="13"/>
      <c r="E232" s="13"/>
      <c r="F232" s="13"/>
      <c r="G232" s="13"/>
    </row>
    <row r="233">
      <c r="A233" s="10" t="s">
        <v>4176</v>
      </c>
      <c r="B233" s="10" t="s">
        <v>1909</v>
      </c>
      <c r="C233" s="13"/>
      <c r="D233" s="13"/>
      <c r="E233" s="13"/>
      <c r="F233" s="13"/>
      <c r="G233" s="13"/>
    </row>
    <row r="234">
      <c r="A234" s="10" t="s">
        <v>4177</v>
      </c>
      <c r="B234" s="10" t="s">
        <v>4178</v>
      </c>
      <c r="C234" s="13"/>
      <c r="D234" s="13"/>
      <c r="E234" s="13"/>
      <c r="F234" s="13"/>
      <c r="G234" s="13"/>
    </row>
    <row r="235">
      <c r="A235" s="10" t="s">
        <v>4179</v>
      </c>
      <c r="B235" s="10" t="s">
        <v>4180</v>
      </c>
      <c r="C235" s="13"/>
      <c r="D235" s="13"/>
      <c r="E235" s="13"/>
      <c r="F235" s="13"/>
      <c r="G235" s="13"/>
    </row>
    <row r="236">
      <c r="A236" s="10" t="s">
        <v>4181</v>
      </c>
      <c r="B236" s="10" t="s">
        <v>4182</v>
      </c>
      <c r="C236" s="13"/>
      <c r="D236" s="13"/>
      <c r="E236" s="13"/>
      <c r="F236" s="13"/>
      <c r="G236" s="13"/>
    </row>
    <row r="237">
      <c r="A237" s="10" t="s">
        <v>4183</v>
      </c>
      <c r="B237" s="10" t="s">
        <v>4184</v>
      </c>
      <c r="C237" s="13"/>
      <c r="D237" s="13"/>
      <c r="E237" s="13"/>
      <c r="F237" s="13"/>
      <c r="G237" s="13"/>
    </row>
    <row r="238">
      <c r="A238" s="10" t="s">
        <v>4185</v>
      </c>
      <c r="B238" s="10" t="s">
        <v>4186</v>
      </c>
      <c r="C238" s="13"/>
      <c r="D238" s="13"/>
      <c r="E238" s="13"/>
      <c r="F238" s="13"/>
      <c r="G238" s="13"/>
    </row>
    <row r="239">
      <c r="A239" s="10" t="s">
        <v>4187</v>
      </c>
      <c r="B239" s="10" t="s">
        <v>4188</v>
      </c>
      <c r="C239" s="13"/>
      <c r="D239" s="13"/>
      <c r="E239" s="13"/>
      <c r="F239" s="13"/>
      <c r="G239" s="13"/>
    </row>
    <row r="240">
      <c r="A240" s="10" t="s">
        <v>4189</v>
      </c>
      <c r="B240" s="10" t="s">
        <v>4190</v>
      </c>
      <c r="C240" s="13"/>
      <c r="D240" s="13"/>
      <c r="E240" s="13"/>
      <c r="F240" s="13"/>
      <c r="G240" s="13"/>
    </row>
    <row r="241">
      <c r="A241" s="10" t="s">
        <v>4191</v>
      </c>
      <c r="B241" s="10" t="s">
        <v>4192</v>
      </c>
      <c r="C241" s="13"/>
      <c r="D241" s="13"/>
      <c r="E241" s="13"/>
      <c r="F241" s="13"/>
      <c r="G241" s="13"/>
    </row>
    <row r="242">
      <c r="A242" s="10" t="s">
        <v>4193</v>
      </c>
      <c r="B242" s="10" t="s">
        <v>4194</v>
      </c>
      <c r="C242" s="13"/>
      <c r="D242" s="13"/>
      <c r="E242" s="13"/>
      <c r="F242" s="13"/>
      <c r="G242" s="13"/>
    </row>
    <row r="243">
      <c r="A243" s="10" t="s">
        <v>4195</v>
      </c>
      <c r="B243" s="10" t="s">
        <v>4196</v>
      </c>
      <c r="C243" s="13"/>
      <c r="D243" s="13"/>
      <c r="E243" s="13"/>
      <c r="F243" s="13"/>
      <c r="G243" s="13"/>
    </row>
    <row r="244">
      <c r="A244" s="10" t="s">
        <v>4197</v>
      </c>
      <c r="B244" s="10" t="s">
        <v>4198</v>
      </c>
      <c r="C244" s="13"/>
      <c r="D244" s="13"/>
      <c r="E244" s="13"/>
      <c r="F244" s="13"/>
      <c r="G244" s="13"/>
    </row>
    <row r="245">
      <c r="A245" s="10" t="s">
        <v>4199</v>
      </c>
      <c r="B245" s="10" t="s">
        <v>4200</v>
      </c>
      <c r="C245" s="13"/>
      <c r="D245" s="13"/>
      <c r="E245" s="13"/>
      <c r="F245" s="13"/>
      <c r="G245" s="13"/>
    </row>
    <row r="246">
      <c r="A246" s="10" t="s">
        <v>4201</v>
      </c>
      <c r="B246" s="10" t="s">
        <v>4202</v>
      </c>
      <c r="C246" s="13"/>
      <c r="D246" s="13"/>
      <c r="E246" s="13"/>
      <c r="F246" s="13"/>
      <c r="G246" s="13"/>
    </row>
    <row r="247">
      <c r="A247" s="10" t="s">
        <v>4203</v>
      </c>
      <c r="B247" s="10" t="s">
        <v>4204</v>
      </c>
      <c r="C247" s="13"/>
      <c r="D247" s="13"/>
      <c r="E247" s="13"/>
      <c r="F247" s="13"/>
      <c r="G247" s="13"/>
    </row>
    <row r="248">
      <c r="A248" s="10" t="s">
        <v>4205</v>
      </c>
      <c r="B248" s="10" t="s">
        <v>3674</v>
      </c>
      <c r="C248" s="13"/>
      <c r="D248" s="13"/>
      <c r="E248" s="13"/>
      <c r="F248" s="13"/>
      <c r="G248" s="13"/>
    </row>
    <row r="249">
      <c r="A249" s="10" t="s">
        <v>4206</v>
      </c>
      <c r="B249" s="10" t="s">
        <v>4207</v>
      </c>
      <c r="C249" s="13"/>
      <c r="D249" s="13"/>
      <c r="E249" s="13"/>
      <c r="F249" s="13"/>
      <c r="G249" s="13"/>
    </row>
    <row r="250">
      <c r="A250" s="10" t="s">
        <v>4208</v>
      </c>
      <c r="B250" s="10" t="s">
        <v>4209</v>
      </c>
      <c r="C250" s="13"/>
      <c r="D250" s="13"/>
      <c r="E250" s="13"/>
      <c r="F250" s="13"/>
      <c r="G250" s="13"/>
    </row>
    <row r="251">
      <c r="A251" s="10" t="s">
        <v>4210</v>
      </c>
      <c r="B251" s="10" t="s">
        <v>4211</v>
      </c>
      <c r="C251" s="13"/>
      <c r="D251" s="13"/>
      <c r="E251" s="13"/>
      <c r="F251" s="13"/>
      <c r="G251" s="13"/>
    </row>
    <row r="252">
      <c r="A252" s="10" t="s">
        <v>4212</v>
      </c>
      <c r="B252" s="10" t="s">
        <v>4213</v>
      </c>
      <c r="C252" s="13"/>
      <c r="D252" s="13"/>
      <c r="E252" s="13"/>
      <c r="F252" s="13"/>
      <c r="G252" s="13"/>
    </row>
    <row r="253">
      <c r="A253" s="10" t="s">
        <v>4214</v>
      </c>
      <c r="B253" s="10" t="s">
        <v>4215</v>
      </c>
      <c r="C253" s="13"/>
      <c r="D253" s="13"/>
      <c r="E253" s="13"/>
      <c r="F253" s="13"/>
      <c r="G253" s="13"/>
    </row>
    <row r="254">
      <c r="A254" s="10" t="s">
        <v>4216</v>
      </c>
      <c r="B254" s="10" t="s">
        <v>4217</v>
      </c>
      <c r="C254" s="13"/>
      <c r="D254" s="13"/>
      <c r="E254" s="13"/>
      <c r="F254" s="13"/>
      <c r="G254" s="13"/>
    </row>
    <row r="255">
      <c r="A255" s="10" t="s">
        <v>4218</v>
      </c>
      <c r="B255" s="10" t="s">
        <v>4219</v>
      </c>
      <c r="C255" s="13"/>
      <c r="D255" s="13"/>
      <c r="E255" s="13"/>
      <c r="F255" s="13"/>
      <c r="G255" s="13"/>
    </row>
    <row r="256">
      <c r="A256" s="10" t="s">
        <v>4220</v>
      </c>
      <c r="B256" s="10" t="s">
        <v>3166</v>
      </c>
      <c r="C256" s="13"/>
      <c r="D256" s="13"/>
      <c r="E256" s="13"/>
      <c r="F256" s="13"/>
      <c r="G256" s="13"/>
    </row>
    <row r="257">
      <c r="A257" s="10" t="s">
        <v>4221</v>
      </c>
      <c r="B257" s="10" t="s">
        <v>4222</v>
      </c>
      <c r="C257" s="13"/>
      <c r="D257" s="13"/>
      <c r="E257" s="13"/>
      <c r="F257" s="13"/>
      <c r="G257" s="13"/>
    </row>
    <row r="258">
      <c r="A258" s="10" t="s">
        <v>4223</v>
      </c>
      <c r="B258" s="10" t="s">
        <v>4224</v>
      </c>
      <c r="C258" s="13"/>
      <c r="D258" s="13"/>
      <c r="E258" s="13"/>
      <c r="F258" s="13"/>
      <c r="G258" s="13"/>
    </row>
    <row r="259">
      <c r="A259" s="10" t="s">
        <v>4225</v>
      </c>
      <c r="B259" s="10" t="s">
        <v>4226</v>
      </c>
      <c r="C259" s="13"/>
      <c r="D259" s="13"/>
      <c r="E259" s="13"/>
      <c r="F259" s="13"/>
      <c r="G259" s="13"/>
    </row>
    <row r="260">
      <c r="A260" s="10" t="s">
        <v>4227</v>
      </c>
      <c r="B260" s="10" t="s">
        <v>4228</v>
      </c>
      <c r="C260" s="13"/>
      <c r="D260" s="13"/>
      <c r="E260" s="13"/>
      <c r="F260" s="13"/>
      <c r="G260" s="13"/>
    </row>
    <row r="261">
      <c r="A261" s="10" t="s">
        <v>4229</v>
      </c>
      <c r="B261" s="10" t="s">
        <v>4230</v>
      </c>
      <c r="C261" s="13"/>
      <c r="D261" s="13"/>
      <c r="E261" s="13"/>
      <c r="F261" s="13"/>
      <c r="G261" s="13"/>
    </row>
    <row r="262">
      <c r="A262" s="10" t="s">
        <v>4231</v>
      </c>
      <c r="B262" s="10" t="s">
        <v>4232</v>
      </c>
      <c r="C262" s="13"/>
      <c r="D262" s="13"/>
      <c r="E262" s="13"/>
      <c r="F262" s="13"/>
      <c r="G262" s="13"/>
    </row>
    <row r="263">
      <c r="A263" s="10" t="s">
        <v>4233</v>
      </c>
      <c r="B263" s="10" t="s">
        <v>4234</v>
      </c>
      <c r="C263" s="13"/>
      <c r="D263" s="13"/>
      <c r="E263" s="13"/>
      <c r="F263" s="13"/>
      <c r="G263" s="13"/>
    </row>
    <row r="264">
      <c r="A264" s="10" t="s">
        <v>4235</v>
      </c>
      <c r="B264" s="10" t="s">
        <v>4236</v>
      </c>
      <c r="C264" s="13"/>
      <c r="D264" s="13"/>
      <c r="E264" s="13"/>
      <c r="F264" s="13"/>
      <c r="G264" s="13"/>
    </row>
    <row r="265">
      <c r="A265" s="10" t="s">
        <v>4237</v>
      </c>
      <c r="B265" s="10" t="s">
        <v>4238</v>
      </c>
      <c r="C265" s="13"/>
      <c r="D265" s="13"/>
      <c r="E265" s="13"/>
      <c r="F265" s="13"/>
      <c r="G265" s="13"/>
    </row>
    <row r="266">
      <c r="A266" s="10" t="s">
        <v>4239</v>
      </c>
      <c r="B266" s="10" t="s">
        <v>4240</v>
      </c>
      <c r="C266" s="13"/>
      <c r="D266" s="13"/>
      <c r="E266" s="13"/>
      <c r="F266" s="13"/>
      <c r="G266" s="13"/>
    </row>
    <row r="267">
      <c r="A267" s="10" t="s">
        <v>4241</v>
      </c>
      <c r="B267" s="10" t="s">
        <v>4242</v>
      </c>
      <c r="C267" s="13"/>
      <c r="D267" s="13"/>
      <c r="E267" s="13"/>
      <c r="F267" s="13"/>
      <c r="G267" s="13"/>
    </row>
    <row r="268">
      <c r="A268" s="10" t="s">
        <v>4243</v>
      </c>
      <c r="B268" s="10" t="s">
        <v>4244</v>
      </c>
      <c r="C268" s="13"/>
      <c r="D268" s="13"/>
      <c r="E268" s="13"/>
      <c r="F268" s="13"/>
      <c r="G268" s="13"/>
    </row>
    <row r="269">
      <c r="A269" s="10" t="s">
        <v>4245</v>
      </c>
      <c r="B269" s="10" t="s">
        <v>4246</v>
      </c>
      <c r="C269" s="13"/>
      <c r="D269" s="13"/>
      <c r="E269" s="13"/>
      <c r="F269" s="13"/>
      <c r="G269" s="13"/>
    </row>
    <row r="270">
      <c r="A270" s="10" t="s">
        <v>4247</v>
      </c>
      <c r="B270" s="10" t="s">
        <v>4248</v>
      </c>
      <c r="C270" s="13"/>
      <c r="D270" s="13"/>
      <c r="E270" s="13"/>
      <c r="F270" s="13"/>
      <c r="G270" s="13"/>
    </row>
    <row r="271">
      <c r="A271" s="10" t="s">
        <v>4249</v>
      </c>
      <c r="B271" s="10" t="s">
        <v>4250</v>
      </c>
      <c r="C271" s="13"/>
      <c r="D271" s="13"/>
      <c r="E271" s="13"/>
      <c r="F271" s="13"/>
      <c r="G271" s="13"/>
    </row>
    <row r="272">
      <c r="A272" s="10" t="s">
        <v>4251</v>
      </c>
      <c r="B272" s="10" t="s">
        <v>4252</v>
      </c>
      <c r="C272" s="13"/>
      <c r="D272" s="13"/>
      <c r="E272" s="13"/>
      <c r="F272" s="13"/>
      <c r="G272" s="13"/>
    </row>
    <row r="273">
      <c r="A273" s="10" t="s">
        <v>4253</v>
      </c>
      <c r="B273" s="10" t="s">
        <v>4254</v>
      </c>
      <c r="C273" s="13"/>
      <c r="D273" s="13"/>
      <c r="E273" s="13"/>
      <c r="F273" s="13"/>
      <c r="G273" s="13"/>
    </row>
    <row r="274">
      <c r="A274" s="10" t="s">
        <v>4255</v>
      </c>
      <c r="B274" s="10" t="s">
        <v>3024</v>
      </c>
      <c r="C274" s="13"/>
      <c r="D274" s="13"/>
      <c r="E274" s="13"/>
      <c r="F274" s="13"/>
      <c r="G274" s="13"/>
    </row>
    <row r="275">
      <c r="A275" s="11" t="s">
        <v>4256</v>
      </c>
      <c r="B275" s="11" t="s">
        <v>4257</v>
      </c>
      <c r="C275" s="13"/>
      <c r="D275" s="13"/>
      <c r="E275" s="13"/>
      <c r="F275" s="13"/>
      <c r="G275" s="13"/>
    </row>
    <row r="276">
      <c r="A276" s="10" t="s">
        <v>4258</v>
      </c>
      <c r="B276" s="10" t="s">
        <v>4259</v>
      </c>
      <c r="C276" s="13"/>
      <c r="D276" s="13"/>
      <c r="E276" s="13"/>
      <c r="F276" s="13"/>
      <c r="G276" s="13"/>
    </row>
    <row r="277">
      <c r="A277" s="10" t="s">
        <v>4260</v>
      </c>
      <c r="B277" s="10" t="s">
        <v>3266</v>
      </c>
      <c r="C277" s="13"/>
      <c r="D277" s="13"/>
      <c r="E277" s="13"/>
      <c r="F277" s="13"/>
      <c r="G277" s="13"/>
    </row>
    <row r="278">
      <c r="A278" s="10" t="s">
        <v>4261</v>
      </c>
      <c r="B278" s="10" t="s">
        <v>811</v>
      </c>
      <c r="C278" s="13"/>
      <c r="D278" s="13"/>
      <c r="E278" s="13"/>
      <c r="F278" s="13"/>
      <c r="G278" s="13"/>
    </row>
    <row r="279">
      <c r="A279" s="10" t="s">
        <v>4262</v>
      </c>
      <c r="B279" s="10" t="s">
        <v>855</v>
      </c>
      <c r="C279" s="13"/>
      <c r="D279" s="13"/>
      <c r="E279" s="13"/>
      <c r="F279" s="13"/>
      <c r="G279" s="13"/>
    </row>
    <row r="280">
      <c r="A280" s="10" t="s">
        <v>4263</v>
      </c>
      <c r="B280" s="10" t="s">
        <v>4264</v>
      </c>
      <c r="C280" s="13"/>
      <c r="D280" s="13"/>
      <c r="E280" s="13"/>
      <c r="F280" s="13"/>
      <c r="G280" s="13"/>
    </row>
    <row r="281">
      <c r="A281" s="10" t="s">
        <v>4265</v>
      </c>
      <c r="B281" s="10" t="s">
        <v>4266</v>
      </c>
      <c r="C281" s="13"/>
      <c r="D281" s="13"/>
      <c r="E281" s="13"/>
      <c r="F281" s="13"/>
      <c r="G281" s="13"/>
    </row>
    <row r="282">
      <c r="A282" s="10" t="s">
        <v>4267</v>
      </c>
      <c r="B282" s="10" t="s">
        <v>1067</v>
      </c>
      <c r="C282" s="13"/>
      <c r="D282" s="13"/>
      <c r="E282" s="13"/>
      <c r="F282" s="13"/>
      <c r="G282" s="13"/>
    </row>
    <row r="283">
      <c r="A283" s="10" t="s">
        <v>4268</v>
      </c>
      <c r="B283" s="10" t="s">
        <v>4269</v>
      </c>
      <c r="C283" s="13"/>
      <c r="D283" s="13"/>
      <c r="E283" s="13"/>
      <c r="F283" s="13"/>
      <c r="G283" s="13"/>
    </row>
    <row r="284">
      <c r="A284" s="10" t="s">
        <v>4270</v>
      </c>
      <c r="B284" s="10" t="s">
        <v>4271</v>
      </c>
      <c r="C284" s="13"/>
      <c r="D284" s="13"/>
      <c r="E284" s="13"/>
      <c r="F284" s="13"/>
      <c r="G284" s="13"/>
    </row>
    <row r="285">
      <c r="A285" s="10" t="s">
        <v>4272</v>
      </c>
      <c r="B285" s="10" t="s">
        <v>4273</v>
      </c>
      <c r="C285" s="13"/>
      <c r="D285" s="13"/>
      <c r="E285" s="13"/>
      <c r="F285" s="13"/>
      <c r="G285" s="13"/>
    </row>
    <row r="286">
      <c r="A286" s="10" t="s">
        <v>4274</v>
      </c>
      <c r="B286" s="10" t="s">
        <v>4275</v>
      </c>
      <c r="C286" s="13"/>
      <c r="D286" s="13"/>
      <c r="E286" s="13"/>
      <c r="F286" s="13"/>
      <c r="G286" s="13"/>
    </row>
    <row r="287">
      <c r="A287" s="10" t="s">
        <v>4276</v>
      </c>
      <c r="B287" s="10" t="s">
        <v>3492</v>
      </c>
      <c r="C287" s="13"/>
      <c r="D287" s="13"/>
      <c r="E287" s="13"/>
      <c r="F287" s="13"/>
      <c r="G287" s="13"/>
    </row>
    <row r="288">
      <c r="A288" s="10" t="s">
        <v>4277</v>
      </c>
      <c r="B288" s="10" t="s">
        <v>4278</v>
      </c>
      <c r="C288" s="13"/>
      <c r="D288" s="13"/>
      <c r="E288" s="13"/>
      <c r="F288" s="13"/>
      <c r="G288" s="13"/>
    </row>
    <row r="289">
      <c r="A289" s="10" t="s">
        <v>4279</v>
      </c>
      <c r="B289" s="10" t="s">
        <v>4280</v>
      </c>
      <c r="C289" s="13"/>
      <c r="D289" s="13"/>
      <c r="E289" s="13"/>
      <c r="F289" s="13"/>
      <c r="G289" s="13"/>
    </row>
    <row r="290">
      <c r="A290" s="10" t="s">
        <v>4281</v>
      </c>
      <c r="B290" s="10" t="s">
        <v>4282</v>
      </c>
      <c r="C290" s="13"/>
      <c r="D290" s="13"/>
      <c r="E290" s="13"/>
      <c r="F290" s="13"/>
      <c r="G290" s="13"/>
    </row>
    <row r="291">
      <c r="A291" s="10" t="s">
        <v>4283</v>
      </c>
      <c r="B291" s="10" t="s">
        <v>4284</v>
      </c>
      <c r="C291" s="13"/>
      <c r="D291" s="13"/>
      <c r="E291" s="13"/>
      <c r="F291" s="13"/>
      <c r="G291" s="13"/>
    </row>
    <row r="292">
      <c r="A292" s="11" t="s">
        <v>4285</v>
      </c>
      <c r="B292" s="11" t="s">
        <v>4286</v>
      </c>
      <c r="C292" s="13"/>
      <c r="D292" s="13"/>
      <c r="E292" s="13"/>
      <c r="F292" s="13"/>
      <c r="G292" s="13"/>
    </row>
    <row r="293">
      <c r="A293" s="10" t="s">
        <v>4287</v>
      </c>
      <c r="B293" s="10" t="s">
        <v>2900</v>
      </c>
      <c r="C293" s="13"/>
      <c r="D293" s="13"/>
      <c r="E293" s="13"/>
      <c r="F293" s="13"/>
      <c r="G293" s="13"/>
    </row>
    <row r="294">
      <c r="A294" s="10" t="s">
        <v>4288</v>
      </c>
      <c r="B294" s="10" t="s">
        <v>4289</v>
      </c>
      <c r="C294" s="13"/>
      <c r="D294" s="13"/>
      <c r="E294" s="13"/>
      <c r="F294" s="13"/>
      <c r="G294" s="13"/>
    </row>
    <row r="295">
      <c r="A295" s="10" t="s">
        <v>4290</v>
      </c>
      <c r="B295" s="10" t="s">
        <v>4291</v>
      </c>
      <c r="C295" s="13"/>
      <c r="D295" s="13"/>
      <c r="E295" s="13"/>
      <c r="F295" s="13"/>
      <c r="G295" s="13"/>
    </row>
    <row r="296">
      <c r="A296" s="10" t="s">
        <v>4292</v>
      </c>
      <c r="B296" s="10" t="s">
        <v>4293</v>
      </c>
      <c r="C296" s="13"/>
      <c r="D296" s="13"/>
      <c r="E296" s="13"/>
      <c r="F296" s="13"/>
      <c r="G296" s="13"/>
    </row>
    <row r="297">
      <c r="A297" s="10" t="s">
        <v>4294</v>
      </c>
      <c r="B297" s="10" t="s">
        <v>4295</v>
      </c>
      <c r="C297" s="13"/>
      <c r="D297" s="13"/>
      <c r="E297" s="13"/>
      <c r="F297" s="13"/>
      <c r="G297" s="13"/>
    </row>
    <row r="298">
      <c r="A298" s="10" t="s">
        <v>4296</v>
      </c>
      <c r="B298" s="10" t="s">
        <v>4297</v>
      </c>
      <c r="C298" s="13"/>
      <c r="D298" s="13"/>
      <c r="E298" s="13"/>
      <c r="F298" s="13"/>
      <c r="G298" s="13"/>
    </row>
    <row r="299">
      <c r="A299" s="10" t="s">
        <v>4298</v>
      </c>
      <c r="B299" s="10" t="s">
        <v>4299</v>
      </c>
      <c r="C299" s="13"/>
      <c r="D299" s="13"/>
      <c r="E299" s="13"/>
      <c r="F299" s="13"/>
      <c r="G299" s="13"/>
    </row>
    <row r="300">
      <c r="A300" s="10" t="s">
        <v>4300</v>
      </c>
      <c r="B300" s="10" t="s">
        <v>4301</v>
      </c>
      <c r="C300" s="13"/>
      <c r="D300" s="13"/>
      <c r="E300" s="13"/>
      <c r="F300" s="13"/>
      <c r="G300" s="13"/>
    </row>
    <row r="301">
      <c r="A301" s="10" t="s">
        <v>4302</v>
      </c>
      <c r="B301" s="10" t="s">
        <v>2645</v>
      </c>
      <c r="C301" s="13"/>
      <c r="D301" s="13"/>
      <c r="E301" s="13"/>
      <c r="F301" s="13"/>
      <c r="G301" s="13"/>
    </row>
    <row r="302">
      <c r="A302" s="10" t="s">
        <v>4303</v>
      </c>
      <c r="B302" s="10" t="s">
        <v>4304</v>
      </c>
      <c r="C302" s="13"/>
      <c r="D302" s="13"/>
      <c r="E302" s="13"/>
      <c r="F302" s="13"/>
      <c r="G302" s="13"/>
    </row>
    <row r="303">
      <c r="A303" s="10" t="s">
        <v>2337</v>
      </c>
      <c r="B303" s="10" t="s">
        <v>4305</v>
      </c>
      <c r="C303" s="13"/>
      <c r="D303" s="13"/>
      <c r="E303" s="13"/>
      <c r="F303" s="13"/>
      <c r="G303" s="13"/>
    </row>
    <row r="304">
      <c r="A304" s="10" t="s">
        <v>4306</v>
      </c>
      <c r="B304" s="10" t="s">
        <v>680</v>
      </c>
      <c r="C304" s="13"/>
      <c r="D304" s="13"/>
      <c r="E304" s="13"/>
      <c r="F304" s="13"/>
      <c r="G304" s="13"/>
    </row>
    <row r="305">
      <c r="A305" s="10" t="s">
        <v>4307</v>
      </c>
      <c r="B305" s="10" t="s">
        <v>4308</v>
      </c>
      <c r="C305" s="13"/>
      <c r="D305" s="13"/>
      <c r="E305" s="13"/>
      <c r="F305" s="13"/>
      <c r="G305" s="13"/>
    </row>
    <row r="306">
      <c r="A306" s="10" t="s">
        <v>4309</v>
      </c>
      <c r="B306" s="10" t="s">
        <v>4310</v>
      </c>
      <c r="C306" s="13"/>
      <c r="D306" s="13"/>
      <c r="E306" s="13"/>
      <c r="F306" s="13"/>
      <c r="G306" s="13"/>
    </row>
    <row r="307">
      <c r="A307" s="10" t="s">
        <v>4311</v>
      </c>
      <c r="B307" s="10" t="s">
        <v>688</v>
      </c>
      <c r="C307" s="13"/>
      <c r="D307" s="13"/>
      <c r="E307" s="13"/>
      <c r="F307" s="13"/>
      <c r="G307" s="13"/>
    </row>
    <row r="308">
      <c r="A308" s="10" t="s">
        <v>4312</v>
      </c>
      <c r="B308" s="10" t="s">
        <v>2263</v>
      </c>
      <c r="C308" s="13"/>
      <c r="D308" s="13"/>
      <c r="E308" s="13"/>
      <c r="F308" s="13"/>
      <c r="G308" s="13"/>
    </row>
    <row r="309">
      <c r="A309" s="10" t="s">
        <v>4313</v>
      </c>
      <c r="B309" s="10" t="s">
        <v>4314</v>
      </c>
      <c r="C309" s="13"/>
      <c r="D309" s="13"/>
      <c r="E309" s="13"/>
      <c r="F309" s="13"/>
      <c r="G309" s="13"/>
    </row>
    <row r="310">
      <c r="A310" s="10" t="s">
        <v>4315</v>
      </c>
      <c r="B310" s="10" t="s">
        <v>4316</v>
      </c>
      <c r="C310" s="13"/>
      <c r="D310" s="13"/>
      <c r="E310" s="13"/>
      <c r="F310" s="13"/>
      <c r="G310" s="13"/>
    </row>
    <row r="311">
      <c r="A311" s="10" t="s">
        <v>4317</v>
      </c>
      <c r="B311" s="10" t="s">
        <v>4318</v>
      </c>
      <c r="C311" s="13"/>
      <c r="D311" s="13"/>
      <c r="E311" s="13"/>
      <c r="F311" s="13"/>
      <c r="G311" s="13"/>
    </row>
    <row r="312">
      <c r="A312" s="10" t="s">
        <v>4319</v>
      </c>
      <c r="B312" s="10" t="s">
        <v>4320</v>
      </c>
      <c r="C312" s="13"/>
      <c r="D312" s="13"/>
      <c r="E312" s="13"/>
      <c r="F312" s="13"/>
      <c r="G312" s="13"/>
    </row>
    <row r="313">
      <c r="A313" s="10" t="s">
        <v>4321</v>
      </c>
      <c r="B313" s="10" t="s">
        <v>4322</v>
      </c>
      <c r="C313" s="13"/>
      <c r="D313" s="13"/>
      <c r="E313" s="13"/>
      <c r="F313" s="13"/>
      <c r="G313" s="13"/>
    </row>
    <row r="314">
      <c r="A314" s="10" t="s">
        <v>4323</v>
      </c>
      <c r="B314" s="10" t="s">
        <v>4324</v>
      </c>
      <c r="C314" s="13"/>
      <c r="D314" s="13"/>
      <c r="E314" s="13"/>
      <c r="F314" s="13"/>
      <c r="G314" s="13"/>
    </row>
    <row r="315">
      <c r="A315" s="10" t="s">
        <v>4325</v>
      </c>
      <c r="B315" s="10" t="s">
        <v>4326</v>
      </c>
      <c r="C315" s="13"/>
      <c r="D315" s="13"/>
      <c r="E315" s="13"/>
      <c r="F315" s="13"/>
      <c r="G315" s="13"/>
    </row>
    <row r="316">
      <c r="A316" s="10" t="s">
        <v>4327</v>
      </c>
      <c r="B316" s="10" t="s">
        <v>4328</v>
      </c>
      <c r="C316" s="13"/>
      <c r="D316" s="13"/>
      <c r="E316" s="13"/>
      <c r="F316" s="13"/>
      <c r="G316" s="13"/>
    </row>
    <row r="317">
      <c r="A317" s="10" t="s">
        <v>4329</v>
      </c>
      <c r="B317" s="10" t="s">
        <v>4330</v>
      </c>
      <c r="C317" s="13"/>
      <c r="D317" s="13"/>
      <c r="E317" s="13"/>
      <c r="F317" s="13"/>
      <c r="G317" s="13"/>
    </row>
    <row r="318">
      <c r="A318" s="10" t="s">
        <v>4331</v>
      </c>
      <c r="B318" s="10" t="s">
        <v>4332</v>
      </c>
      <c r="C318" s="13"/>
      <c r="D318" s="13"/>
      <c r="E318" s="13"/>
      <c r="F318" s="13"/>
      <c r="G318" s="13"/>
    </row>
    <row r="319">
      <c r="A319" s="10" t="s">
        <v>4333</v>
      </c>
      <c r="B319" s="10" t="s">
        <v>4334</v>
      </c>
      <c r="C319" s="13"/>
      <c r="D319" s="13"/>
      <c r="E319" s="13"/>
      <c r="F319" s="13"/>
      <c r="G319" s="13"/>
    </row>
    <row r="320">
      <c r="A320" s="10" t="s">
        <v>4335</v>
      </c>
      <c r="B320" s="10" t="s">
        <v>4336</v>
      </c>
      <c r="C320" s="13"/>
      <c r="D320" s="13"/>
      <c r="E320" s="13"/>
      <c r="F320" s="13"/>
      <c r="G320" s="13"/>
    </row>
    <row r="321">
      <c r="A321" s="10" t="s">
        <v>4337</v>
      </c>
      <c r="B321" s="10" t="s">
        <v>4338</v>
      </c>
      <c r="C321" s="13"/>
      <c r="D321" s="13"/>
      <c r="E321" s="13"/>
      <c r="F321" s="13"/>
      <c r="G321" s="13"/>
    </row>
    <row r="322">
      <c r="A322" s="10" t="s">
        <v>4339</v>
      </c>
      <c r="B322" s="10" t="s">
        <v>4340</v>
      </c>
      <c r="C322" s="13"/>
      <c r="D322" s="13"/>
      <c r="E322" s="13"/>
      <c r="F322" s="13"/>
      <c r="G322" s="13"/>
    </row>
    <row r="323">
      <c r="A323" s="10" t="s">
        <v>3325</v>
      </c>
      <c r="B323" s="10" t="s">
        <v>4341</v>
      </c>
      <c r="C323" s="13"/>
      <c r="D323" s="13"/>
      <c r="E323" s="13"/>
      <c r="F323" s="13"/>
      <c r="G323" s="13"/>
    </row>
    <row r="324">
      <c r="A324" s="11" t="s">
        <v>4342</v>
      </c>
      <c r="B324" s="11" t="s">
        <v>3332</v>
      </c>
      <c r="C324" s="13"/>
      <c r="D324" s="13"/>
      <c r="E324" s="13"/>
      <c r="F324" s="13"/>
      <c r="G324" s="13"/>
    </row>
    <row r="325">
      <c r="A325" s="10" t="s">
        <v>4343</v>
      </c>
      <c r="B325" s="10" t="s">
        <v>4344</v>
      </c>
      <c r="C325" s="13"/>
      <c r="D325" s="13"/>
      <c r="E325" s="13"/>
      <c r="F325" s="13"/>
      <c r="G325" s="13"/>
    </row>
    <row r="326">
      <c r="A326" s="10" t="s">
        <v>4345</v>
      </c>
      <c r="B326" s="10" t="s">
        <v>4346</v>
      </c>
      <c r="C326" s="13"/>
      <c r="D326" s="13"/>
      <c r="E326" s="13"/>
      <c r="F326" s="13"/>
      <c r="G326" s="13"/>
    </row>
    <row r="327">
      <c r="A327" s="11" t="s">
        <v>4347</v>
      </c>
      <c r="B327" s="11" t="s">
        <v>4348</v>
      </c>
      <c r="C327" s="13"/>
      <c r="D327" s="13"/>
      <c r="E327" s="13"/>
      <c r="F327" s="13"/>
      <c r="G327" s="13"/>
    </row>
    <row r="328">
      <c r="A328" s="11" t="s">
        <v>4349</v>
      </c>
      <c r="B328" s="11" t="s">
        <v>4350</v>
      </c>
      <c r="C328" s="13"/>
      <c r="D328" s="13"/>
      <c r="E328" s="13"/>
      <c r="F328" s="13"/>
      <c r="G328" s="13"/>
    </row>
    <row r="329">
      <c r="A329" s="10" t="s">
        <v>4351</v>
      </c>
      <c r="B329" s="10" t="s">
        <v>4352</v>
      </c>
      <c r="C329" s="13"/>
      <c r="D329" s="13"/>
      <c r="E329" s="13"/>
      <c r="F329" s="13"/>
      <c r="G329" s="13"/>
    </row>
    <row r="330">
      <c r="A330" s="10" t="s">
        <v>4353</v>
      </c>
      <c r="B330" s="10" t="s">
        <v>2329</v>
      </c>
      <c r="C330" s="13"/>
      <c r="D330" s="13"/>
      <c r="E330" s="13"/>
      <c r="F330" s="13"/>
      <c r="G330" s="13"/>
    </row>
    <row r="331">
      <c r="A331" s="10" t="s">
        <v>4354</v>
      </c>
      <c r="B331" s="10" t="s">
        <v>909</v>
      </c>
      <c r="C331" s="13"/>
      <c r="D331" s="13"/>
      <c r="E331" s="13"/>
      <c r="F331" s="13"/>
      <c r="G331" s="13"/>
    </row>
    <row r="332">
      <c r="A332" s="10" t="s">
        <v>4355</v>
      </c>
      <c r="B332" s="10" t="s">
        <v>4356</v>
      </c>
      <c r="C332" s="13"/>
      <c r="D332" s="13"/>
      <c r="E332" s="13"/>
      <c r="F332" s="13"/>
      <c r="G332" s="13"/>
    </row>
    <row r="333">
      <c r="A333" s="10" t="s">
        <v>4357</v>
      </c>
      <c r="B333" s="10" t="s">
        <v>3336</v>
      </c>
      <c r="C333" s="13"/>
      <c r="D333" s="13"/>
      <c r="E333" s="13"/>
      <c r="F333" s="13"/>
      <c r="G333" s="13"/>
    </row>
    <row r="334">
      <c r="A334" s="10" t="s">
        <v>4358</v>
      </c>
      <c r="B334" s="10" t="s">
        <v>1582</v>
      </c>
      <c r="C334" s="13"/>
      <c r="D334" s="13"/>
      <c r="E334" s="13"/>
      <c r="F334" s="13"/>
      <c r="G334" s="13"/>
    </row>
    <row r="335">
      <c r="A335" s="10" t="s">
        <v>4359</v>
      </c>
      <c r="B335" s="10" t="s">
        <v>4360</v>
      </c>
      <c r="C335" s="13"/>
      <c r="D335" s="13"/>
      <c r="E335" s="13"/>
      <c r="F335" s="13"/>
      <c r="G335" s="13"/>
    </row>
    <row r="336">
      <c r="A336" s="10" t="s">
        <v>4361</v>
      </c>
      <c r="B336" s="10" t="s">
        <v>4362</v>
      </c>
      <c r="C336" s="13"/>
      <c r="D336" s="13"/>
      <c r="E336" s="13"/>
      <c r="F336" s="13"/>
      <c r="G336" s="13"/>
    </row>
    <row r="337">
      <c r="A337" s="10" t="s">
        <v>4363</v>
      </c>
      <c r="B337" s="10" t="s">
        <v>4364</v>
      </c>
      <c r="C337" s="13"/>
      <c r="D337" s="13"/>
      <c r="E337" s="13"/>
      <c r="F337" s="13"/>
      <c r="G337" s="13"/>
    </row>
    <row r="338">
      <c r="A338" s="10" t="s">
        <v>4365</v>
      </c>
      <c r="B338" s="10" t="s">
        <v>4366</v>
      </c>
      <c r="C338" s="13"/>
      <c r="D338" s="13"/>
      <c r="E338" s="13"/>
      <c r="F338" s="13"/>
      <c r="G338" s="13"/>
    </row>
    <row r="339">
      <c r="A339" s="10" t="s">
        <v>4367</v>
      </c>
      <c r="B339" s="10" t="s">
        <v>4368</v>
      </c>
      <c r="C339" s="13"/>
      <c r="D339" s="13"/>
      <c r="E339" s="13"/>
      <c r="F339" s="13"/>
      <c r="G339" s="13"/>
    </row>
    <row r="340">
      <c r="A340" s="10" t="s">
        <v>4369</v>
      </c>
      <c r="B340" s="10" t="s">
        <v>4370</v>
      </c>
      <c r="C340" s="13"/>
      <c r="D340" s="13"/>
      <c r="E340" s="13"/>
      <c r="F340" s="13"/>
      <c r="G340" s="13"/>
    </row>
    <row r="341">
      <c r="A341" s="10" t="s">
        <v>4371</v>
      </c>
      <c r="B341" s="10" t="s">
        <v>4372</v>
      </c>
      <c r="C341" s="13"/>
      <c r="D341" s="13"/>
      <c r="E341" s="13"/>
      <c r="F341" s="13"/>
      <c r="G341" s="13"/>
    </row>
    <row r="342">
      <c r="A342" s="10" t="s">
        <v>4373</v>
      </c>
      <c r="B342" s="10" t="s">
        <v>4374</v>
      </c>
      <c r="C342" s="13"/>
      <c r="D342" s="13"/>
      <c r="E342" s="13"/>
      <c r="F342" s="13"/>
      <c r="G342" s="13"/>
    </row>
    <row r="343">
      <c r="A343" s="10" t="s">
        <v>4375</v>
      </c>
      <c r="B343" s="10" t="s">
        <v>4376</v>
      </c>
      <c r="C343" s="13"/>
      <c r="D343" s="13"/>
      <c r="E343" s="13"/>
      <c r="F343" s="13"/>
      <c r="G343" s="13"/>
    </row>
    <row r="344">
      <c r="A344" s="10" t="s">
        <v>4377</v>
      </c>
      <c r="B344" s="10" t="s">
        <v>4378</v>
      </c>
      <c r="C344" s="13"/>
      <c r="D344" s="13"/>
      <c r="E344" s="13"/>
      <c r="F344" s="13"/>
      <c r="G344" s="13"/>
    </row>
    <row r="345">
      <c r="A345" s="10" t="s">
        <v>4379</v>
      </c>
      <c r="B345" s="10" t="s">
        <v>4380</v>
      </c>
      <c r="C345" s="13"/>
      <c r="D345" s="13"/>
      <c r="E345" s="13"/>
      <c r="F345" s="13"/>
      <c r="G345" s="13"/>
    </row>
    <row r="346">
      <c r="A346" s="10" t="s">
        <v>4381</v>
      </c>
      <c r="B346" s="10" t="s">
        <v>2968</v>
      </c>
      <c r="C346" s="13"/>
      <c r="D346" s="13"/>
      <c r="E346" s="13"/>
      <c r="F346" s="13"/>
      <c r="G346" s="13"/>
    </row>
    <row r="347">
      <c r="A347" s="10" t="s">
        <v>4382</v>
      </c>
      <c r="B347" s="10" t="s">
        <v>4383</v>
      </c>
      <c r="C347" s="13"/>
      <c r="D347" s="13"/>
      <c r="E347" s="13"/>
      <c r="F347" s="13"/>
      <c r="G347" s="13"/>
    </row>
    <row r="348">
      <c r="A348" s="10" t="s">
        <v>4384</v>
      </c>
      <c r="B348" s="10" t="s">
        <v>4385</v>
      </c>
      <c r="C348" s="13"/>
      <c r="D348" s="13"/>
      <c r="E348" s="13"/>
      <c r="F348" s="13"/>
      <c r="G348" s="13"/>
    </row>
    <row r="349">
      <c r="A349" s="10" t="s">
        <v>4386</v>
      </c>
      <c r="B349" s="10" t="s">
        <v>4387</v>
      </c>
      <c r="C349" s="13"/>
      <c r="D349" s="13"/>
      <c r="E349" s="13"/>
      <c r="F349" s="13"/>
      <c r="G349" s="13"/>
    </row>
    <row r="350">
      <c r="A350" s="10" t="s">
        <v>4388</v>
      </c>
      <c r="B350" s="10" t="s">
        <v>4389</v>
      </c>
      <c r="C350" s="13"/>
      <c r="D350" s="13"/>
      <c r="E350" s="13"/>
      <c r="F350" s="13"/>
      <c r="G350" s="13"/>
    </row>
    <row r="351">
      <c r="A351" s="10" t="s">
        <v>4390</v>
      </c>
      <c r="B351" s="10" t="s">
        <v>4391</v>
      </c>
      <c r="C351" s="13"/>
      <c r="D351" s="13"/>
      <c r="E351" s="13"/>
      <c r="F351" s="13"/>
      <c r="G351" s="13"/>
    </row>
    <row r="352">
      <c r="A352" s="10" t="s">
        <v>4392</v>
      </c>
      <c r="B352" s="10" t="s">
        <v>4393</v>
      </c>
      <c r="C352" s="13"/>
      <c r="D352" s="13"/>
      <c r="E352" s="13"/>
      <c r="F352" s="13"/>
      <c r="G352" s="13"/>
    </row>
    <row r="353">
      <c r="A353" s="10" t="s">
        <v>4394</v>
      </c>
      <c r="B353" s="10" t="s">
        <v>919</v>
      </c>
      <c r="C353" s="13"/>
      <c r="D353" s="13"/>
      <c r="E353" s="13"/>
      <c r="F353" s="13"/>
      <c r="G353" s="13"/>
    </row>
    <row r="354">
      <c r="A354" s="10" t="s">
        <v>4395</v>
      </c>
      <c r="B354" s="10" t="s">
        <v>4396</v>
      </c>
      <c r="C354" s="13"/>
      <c r="D354" s="13"/>
      <c r="E354" s="13"/>
      <c r="F354" s="13"/>
      <c r="G354" s="13"/>
    </row>
    <row r="355">
      <c r="A355" s="10" t="s">
        <v>4397</v>
      </c>
      <c r="B355" s="10" t="s">
        <v>4398</v>
      </c>
      <c r="C355" s="13"/>
      <c r="D355" s="13"/>
      <c r="E355" s="13"/>
      <c r="F355" s="13"/>
      <c r="G355" s="13"/>
    </row>
    <row r="356">
      <c r="A356" s="10" t="s">
        <v>4399</v>
      </c>
      <c r="B356" s="10" t="s">
        <v>4400</v>
      </c>
      <c r="C356" s="13"/>
      <c r="D356" s="13"/>
      <c r="E356" s="13"/>
      <c r="F356" s="13"/>
      <c r="G356" s="13"/>
    </row>
    <row r="357">
      <c r="A357" s="10" t="s">
        <v>4401</v>
      </c>
      <c r="B357" s="10" t="s">
        <v>4402</v>
      </c>
      <c r="C357" s="13"/>
      <c r="D357" s="13"/>
      <c r="E357" s="13"/>
      <c r="F357" s="13"/>
      <c r="G357" s="13"/>
    </row>
    <row r="358">
      <c r="A358" s="10" t="s">
        <v>4403</v>
      </c>
      <c r="B358" s="10" t="s">
        <v>407</v>
      </c>
      <c r="C358" s="13"/>
      <c r="D358" s="13"/>
      <c r="E358" s="13"/>
      <c r="F358" s="13"/>
      <c r="G358" s="13"/>
    </row>
    <row r="359">
      <c r="A359" s="11" t="s">
        <v>4404</v>
      </c>
      <c r="B359" s="11" t="s">
        <v>4405</v>
      </c>
      <c r="C359" s="13"/>
      <c r="D359" s="13"/>
      <c r="E359" s="13"/>
      <c r="F359" s="13"/>
      <c r="G359" s="13"/>
    </row>
    <row r="360">
      <c r="A360" s="10" t="s">
        <v>4406</v>
      </c>
      <c r="B360" s="10" t="s">
        <v>4407</v>
      </c>
      <c r="C360" s="13"/>
      <c r="D360" s="13"/>
      <c r="E360" s="13"/>
      <c r="F360" s="13"/>
      <c r="G360" s="13"/>
    </row>
    <row r="361">
      <c r="A361" s="10" t="s">
        <v>4408</v>
      </c>
      <c r="B361" s="10" t="s">
        <v>4409</v>
      </c>
      <c r="C361" s="13"/>
      <c r="D361" s="13"/>
      <c r="E361" s="13"/>
      <c r="F361" s="13"/>
      <c r="G361" s="13"/>
    </row>
    <row r="362">
      <c r="A362" s="10" t="s">
        <v>4410</v>
      </c>
      <c r="B362" s="10" t="s">
        <v>2035</v>
      </c>
      <c r="C362" s="13"/>
      <c r="D362" s="13"/>
      <c r="E362" s="13"/>
      <c r="F362" s="13"/>
      <c r="G362" s="13"/>
    </row>
    <row r="363">
      <c r="A363" s="10" t="s">
        <v>4411</v>
      </c>
      <c r="B363" s="10" t="s">
        <v>4412</v>
      </c>
      <c r="C363" s="13"/>
      <c r="D363" s="13"/>
      <c r="E363" s="13"/>
      <c r="F363" s="13"/>
      <c r="G363" s="13"/>
    </row>
    <row r="364">
      <c r="A364" s="10" t="s">
        <v>4413</v>
      </c>
      <c r="B364" s="10" t="s">
        <v>4414</v>
      </c>
      <c r="C364" s="13"/>
      <c r="D364" s="13"/>
      <c r="E364" s="13"/>
      <c r="F364" s="13"/>
      <c r="G364" s="13"/>
    </row>
    <row r="365">
      <c r="A365" s="10" t="s">
        <v>4415</v>
      </c>
      <c r="B365" s="10" t="s">
        <v>2986</v>
      </c>
      <c r="C365" s="13"/>
      <c r="D365" s="13"/>
      <c r="E365" s="13"/>
      <c r="F365" s="13"/>
      <c r="G365" s="13"/>
    </row>
    <row r="366">
      <c r="A366" s="10" t="s">
        <v>4416</v>
      </c>
      <c r="B366" s="10" t="s">
        <v>698</v>
      </c>
      <c r="C366" s="13"/>
      <c r="D366" s="13"/>
      <c r="E366" s="13"/>
      <c r="F366" s="13"/>
      <c r="G366" s="13"/>
    </row>
    <row r="367">
      <c r="A367" s="11" t="s">
        <v>4417</v>
      </c>
      <c r="B367" s="11" t="s">
        <v>4418</v>
      </c>
      <c r="C367" s="13"/>
      <c r="D367" s="13"/>
      <c r="E367" s="13"/>
      <c r="F367" s="13"/>
      <c r="G367" s="13"/>
    </row>
    <row r="368">
      <c r="A368" s="10" t="s">
        <v>4419</v>
      </c>
      <c r="B368" s="10" t="s">
        <v>4420</v>
      </c>
      <c r="C368" s="13"/>
      <c r="D368" s="13"/>
      <c r="E368" s="13"/>
      <c r="F368" s="13"/>
      <c r="G368" s="13"/>
    </row>
    <row r="369">
      <c r="A369" s="10" t="s">
        <v>4421</v>
      </c>
      <c r="B369" s="10" t="s">
        <v>4422</v>
      </c>
      <c r="C369" s="13"/>
      <c r="D369" s="13"/>
      <c r="E369" s="13"/>
      <c r="F369" s="13"/>
      <c r="G369" s="13"/>
    </row>
    <row r="370">
      <c r="A370" s="10" t="s">
        <v>4423</v>
      </c>
      <c r="B370" s="10" t="s">
        <v>4424</v>
      </c>
      <c r="C370" s="13"/>
      <c r="D370" s="13"/>
      <c r="E370" s="13"/>
      <c r="F370" s="13"/>
      <c r="G370" s="13"/>
    </row>
    <row r="371">
      <c r="A371" s="10" t="s">
        <v>4425</v>
      </c>
      <c r="B371" s="10" t="s">
        <v>4426</v>
      </c>
      <c r="C371" s="13"/>
      <c r="D371" s="13"/>
      <c r="E371" s="13"/>
      <c r="F371" s="13"/>
      <c r="G371" s="13"/>
    </row>
    <row r="372">
      <c r="A372" s="10" t="s">
        <v>4427</v>
      </c>
      <c r="B372" s="10" t="s">
        <v>4428</v>
      </c>
      <c r="C372" s="13"/>
      <c r="D372" s="13"/>
      <c r="E372" s="13"/>
      <c r="F372" s="13"/>
      <c r="G372" s="13"/>
    </row>
    <row r="373">
      <c r="A373" s="10" t="s">
        <v>4429</v>
      </c>
      <c r="B373" s="10" t="s">
        <v>4430</v>
      </c>
      <c r="C373" s="13"/>
      <c r="D373" s="13"/>
      <c r="E373" s="13"/>
      <c r="F373" s="13"/>
      <c r="G373" s="13"/>
    </row>
    <row r="374">
      <c r="A374" s="10" t="s">
        <v>4431</v>
      </c>
      <c r="B374" s="10" t="s">
        <v>4432</v>
      </c>
      <c r="C374" s="13"/>
      <c r="D374" s="13"/>
      <c r="E374" s="13"/>
      <c r="F374" s="13"/>
      <c r="G374" s="13"/>
    </row>
    <row r="375">
      <c r="A375" s="10" t="s">
        <v>4433</v>
      </c>
      <c r="B375" s="10" t="s">
        <v>4434</v>
      </c>
      <c r="C375" s="13"/>
      <c r="D375" s="13"/>
      <c r="E375" s="13"/>
      <c r="F375" s="13"/>
      <c r="G375" s="13"/>
    </row>
    <row r="376">
      <c r="A376" s="10" t="s">
        <v>4435</v>
      </c>
      <c r="B376" s="10" t="s">
        <v>4436</v>
      </c>
      <c r="C376" s="13"/>
      <c r="D376" s="13"/>
      <c r="E376" s="13"/>
      <c r="F376" s="13"/>
      <c r="G376" s="13"/>
    </row>
    <row r="377">
      <c r="A377" s="10" t="s">
        <v>4437</v>
      </c>
      <c r="B377" s="10" t="s">
        <v>4438</v>
      </c>
      <c r="C377" s="13"/>
      <c r="D377" s="13"/>
      <c r="E377" s="13"/>
      <c r="F377" s="13"/>
      <c r="G377" s="13"/>
    </row>
    <row r="378">
      <c r="A378" s="10" t="s">
        <v>4439</v>
      </c>
      <c r="B378" s="10" t="s">
        <v>4440</v>
      </c>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2" t="s">
        <v>0</v>
      </c>
      <c r="B1" s="72" t="s">
        <v>1</v>
      </c>
      <c r="C1" s="72" t="s">
        <v>3673</v>
      </c>
      <c r="D1" s="73" t="s">
        <v>3</v>
      </c>
      <c r="E1" s="72" t="s">
        <v>4</v>
      </c>
      <c r="F1" s="74" t="s">
        <v>5</v>
      </c>
      <c r="G1" s="75" t="s">
        <v>4441</v>
      </c>
      <c r="H1" s="76"/>
      <c r="I1" s="77" t="s">
        <v>7</v>
      </c>
      <c r="J1" s="78" t="s">
        <v>8</v>
      </c>
      <c r="K1" s="11"/>
      <c r="L1" s="11"/>
      <c r="M1" s="23"/>
      <c r="N1" s="79"/>
      <c r="O1" s="69"/>
      <c r="P1" s="28"/>
      <c r="Q1" s="11"/>
      <c r="R1" s="11"/>
      <c r="S1" s="9"/>
      <c r="T1" s="28"/>
      <c r="U1" s="80"/>
    </row>
    <row r="2">
      <c r="A2" s="10" t="s">
        <v>4442</v>
      </c>
      <c r="B2" s="11" t="s">
        <v>4443</v>
      </c>
      <c r="C2" s="39" t="s">
        <v>4444</v>
      </c>
      <c r="D2" s="61" t="s">
        <v>4445</v>
      </c>
      <c r="E2" s="39" t="s">
        <v>4446</v>
      </c>
      <c r="F2" s="81" t="str">
        <f>IFERROR(__xludf.DUMMYFUNCTION("SORT(FILTER(A2:B1000, REGEXMATCH(B2:B1000, G1)), 2, TRUE)"),"es")</f>
        <v>es</v>
      </c>
      <c r="G2" s="13" t="str">
        <f>IFERROR(__xludf.DUMMYFUNCTION("""COMPUTED_VALUE"""),"i, me, my (men = mine, my)")</f>
        <v>i, me, my (men = mine, my)</v>
      </c>
      <c r="H2" s="76"/>
      <c r="I2" s="39" t="s">
        <v>4447</v>
      </c>
      <c r="J2" s="39" t="s">
        <v>4448</v>
      </c>
      <c r="K2" s="16"/>
      <c r="L2" s="16"/>
      <c r="M2" s="9"/>
      <c r="N2" s="23"/>
      <c r="O2" s="10"/>
      <c r="P2" s="11"/>
      <c r="Q2" s="11"/>
      <c r="R2" s="9"/>
      <c r="S2" s="9"/>
      <c r="T2" s="11"/>
      <c r="U2" s="11"/>
    </row>
    <row r="3">
      <c r="A3" s="11" t="s">
        <v>4449</v>
      </c>
      <c r="B3" s="11" t="s">
        <v>4450</v>
      </c>
      <c r="C3" s="82" t="s">
        <v>4451</v>
      </c>
      <c r="D3" s="20" t="s">
        <v>72</v>
      </c>
      <c r="E3" s="83" t="s">
        <v>4452</v>
      </c>
      <c r="F3" s="74"/>
      <c r="G3" s="84"/>
      <c r="H3" s="76"/>
      <c r="I3" s="85" t="s">
        <v>4453</v>
      </c>
      <c r="J3" s="39" t="s">
        <v>4454</v>
      </c>
      <c r="K3" s="11"/>
      <c r="L3" s="11"/>
      <c r="M3" s="9"/>
      <c r="N3" s="11"/>
      <c r="O3" s="10"/>
      <c r="P3" s="11"/>
      <c r="Q3" s="11"/>
      <c r="R3" s="11"/>
      <c r="S3" s="9"/>
      <c r="T3" s="11"/>
      <c r="U3" s="11"/>
    </row>
    <row r="4">
      <c r="A4" s="11" t="s">
        <v>4455</v>
      </c>
      <c r="B4" s="11" t="s">
        <v>4456</v>
      </c>
      <c r="E4" s="21" t="s">
        <v>4457</v>
      </c>
      <c r="F4" s="81"/>
      <c r="G4" s="86"/>
      <c r="H4" s="76"/>
      <c r="I4" s="85" t="s">
        <v>4458</v>
      </c>
      <c r="J4" s="39" t="s">
        <v>4459</v>
      </c>
      <c r="K4" s="11"/>
      <c r="L4" s="11"/>
      <c r="M4" s="11"/>
      <c r="N4" s="11"/>
      <c r="O4" s="10"/>
      <c r="P4" s="11"/>
      <c r="Q4" s="9"/>
      <c r="R4" s="9"/>
      <c r="S4" s="9"/>
      <c r="T4" s="11"/>
      <c r="U4" s="11"/>
    </row>
    <row r="5">
      <c r="A5" s="10" t="s">
        <v>4460</v>
      </c>
      <c r="B5" s="11" t="s">
        <v>2561</v>
      </c>
      <c r="C5" s="39" t="s">
        <v>4461</v>
      </c>
      <c r="D5" s="61" t="s">
        <v>72</v>
      </c>
      <c r="E5" s="39" t="s">
        <v>4462</v>
      </c>
      <c r="F5" s="81"/>
      <c r="G5" s="87"/>
      <c r="H5" s="76"/>
      <c r="I5" s="61" t="s">
        <v>4463</v>
      </c>
      <c r="J5" s="61" t="s">
        <v>4464</v>
      </c>
      <c r="K5" s="11"/>
      <c r="L5" s="11"/>
      <c r="M5" s="9"/>
      <c r="N5" s="11"/>
      <c r="O5" s="11"/>
      <c r="P5" s="11"/>
      <c r="Q5" s="9"/>
      <c r="R5" s="11"/>
      <c r="S5" s="9"/>
      <c r="T5" s="10"/>
      <c r="U5" s="10"/>
    </row>
    <row r="6">
      <c r="A6" s="11" t="s">
        <v>4465</v>
      </c>
      <c r="B6" s="11" t="s">
        <v>3678</v>
      </c>
      <c r="C6" s="39" t="s">
        <v>4466</v>
      </c>
      <c r="D6" s="39" t="s">
        <v>72</v>
      </c>
      <c r="E6" s="39" t="s">
        <v>4467</v>
      </c>
      <c r="F6" s="86"/>
      <c r="G6" s="86"/>
      <c r="H6" s="76"/>
      <c r="I6" s="10" t="s">
        <v>4468</v>
      </c>
      <c r="J6" s="10" t="s">
        <v>4469</v>
      </c>
      <c r="K6" s="11"/>
      <c r="L6" s="11"/>
      <c r="M6" s="9"/>
      <c r="N6" s="11"/>
      <c r="O6" s="11"/>
      <c r="P6" s="11"/>
      <c r="Q6" s="9"/>
      <c r="R6" s="9"/>
      <c r="S6" s="9"/>
      <c r="T6" s="10"/>
      <c r="U6" s="10"/>
    </row>
    <row r="7">
      <c r="A7" s="11" t="s">
        <v>4470</v>
      </c>
      <c r="B7" s="11" t="s">
        <v>1303</v>
      </c>
      <c r="C7" s="39" t="s">
        <v>4471</v>
      </c>
      <c r="D7" s="10" t="s">
        <v>72</v>
      </c>
      <c r="E7" s="39" t="s">
        <v>4472</v>
      </c>
      <c r="F7" s="86"/>
      <c r="G7" s="86"/>
      <c r="H7" s="76"/>
      <c r="I7" s="63"/>
      <c r="J7" s="63"/>
      <c r="K7" s="11"/>
      <c r="L7" s="11"/>
      <c r="M7" s="9"/>
      <c r="N7" s="11"/>
      <c r="O7" s="11"/>
      <c r="P7" s="11"/>
      <c r="Q7" s="9"/>
      <c r="R7" s="9"/>
      <c r="S7" s="9"/>
      <c r="T7" s="10"/>
      <c r="U7" s="10"/>
    </row>
    <row r="8">
      <c r="A8" s="11" t="s">
        <v>4473</v>
      </c>
      <c r="B8" s="11" t="s">
        <v>4474</v>
      </c>
      <c r="C8" s="39" t="s">
        <v>4475</v>
      </c>
      <c r="D8" s="39" t="s">
        <v>72</v>
      </c>
      <c r="E8" s="39" t="s">
        <v>4476</v>
      </c>
      <c r="F8" s="86"/>
      <c r="G8" s="86"/>
      <c r="H8" s="76"/>
      <c r="I8" s="88" t="s">
        <v>4477</v>
      </c>
      <c r="J8" s="89" t="s">
        <v>8</v>
      </c>
      <c r="K8" s="11"/>
      <c r="L8" s="11"/>
      <c r="M8" s="9"/>
      <c r="N8" s="11"/>
      <c r="O8" s="11"/>
      <c r="P8" s="11"/>
      <c r="Q8" s="9"/>
      <c r="R8" s="9"/>
      <c r="S8" s="9"/>
      <c r="T8" s="28"/>
      <c r="U8" s="90"/>
    </row>
    <row r="9">
      <c r="A9" s="11" t="s">
        <v>4478</v>
      </c>
      <c r="B9" s="11" t="s">
        <v>1031</v>
      </c>
      <c r="C9" s="39" t="s">
        <v>4479</v>
      </c>
      <c r="D9" s="39" t="s">
        <v>65</v>
      </c>
      <c r="E9" s="39" t="s">
        <v>4480</v>
      </c>
      <c r="F9" s="86"/>
      <c r="G9" s="86"/>
      <c r="H9" s="76"/>
      <c r="I9" s="39" t="s">
        <v>4481</v>
      </c>
      <c r="J9" s="39" t="s">
        <v>4482</v>
      </c>
      <c r="K9" s="11"/>
      <c r="L9" s="11"/>
      <c r="M9" s="9"/>
      <c r="N9" s="11"/>
      <c r="O9" s="11"/>
      <c r="P9" s="11"/>
      <c r="Q9" s="9"/>
      <c r="R9" s="9"/>
      <c r="S9" s="9"/>
      <c r="T9" s="11"/>
      <c r="U9" s="11"/>
    </row>
    <row r="10">
      <c r="A10" s="39" t="s">
        <v>4483</v>
      </c>
      <c r="B10" s="39" t="s">
        <v>3811</v>
      </c>
      <c r="C10" s="39" t="s">
        <v>4484</v>
      </c>
      <c r="D10" s="39" t="s">
        <v>4445</v>
      </c>
      <c r="E10" s="39" t="s">
        <v>4485</v>
      </c>
      <c r="F10" s="86"/>
      <c r="G10" s="86"/>
      <c r="H10" s="76"/>
      <c r="I10" s="39" t="s">
        <v>4486</v>
      </c>
      <c r="J10" s="39" t="s">
        <v>4487</v>
      </c>
      <c r="K10" s="11"/>
      <c r="L10" s="11"/>
      <c r="M10" s="11"/>
      <c r="N10" s="11"/>
      <c r="O10" s="11"/>
      <c r="P10" s="11"/>
      <c r="Q10" s="9"/>
      <c r="R10" s="9"/>
      <c r="S10" s="9"/>
      <c r="T10" s="11"/>
      <c r="U10" s="11"/>
    </row>
    <row r="11">
      <c r="A11" s="11" t="s">
        <v>4488</v>
      </c>
      <c r="B11" s="11" t="s">
        <v>4489</v>
      </c>
      <c r="C11" s="39" t="s">
        <v>4490</v>
      </c>
      <c r="D11" s="39" t="s">
        <v>77</v>
      </c>
      <c r="E11" s="39" t="s">
        <v>4491</v>
      </c>
      <c r="F11" s="86"/>
      <c r="G11" s="86"/>
      <c r="H11" s="76"/>
      <c r="I11" s="85"/>
      <c r="J11" s="85"/>
      <c r="K11" s="11"/>
      <c r="L11" s="11"/>
      <c r="M11" s="9"/>
      <c r="N11" s="11"/>
      <c r="O11" s="11"/>
      <c r="P11" s="11"/>
      <c r="Q11" s="9"/>
      <c r="R11" s="9"/>
      <c r="S11" s="9"/>
      <c r="T11" s="11"/>
      <c r="U11" s="11"/>
    </row>
    <row r="12">
      <c r="A12" s="10" t="s">
        <v>329</v>
      </c>
      <c r="B12" s="11" t="s">
        <v>4492</v>
      </c>
      <c r="C12" s="39" t="s">
        <v>4493</v>
      </c>
      <c r="D12" s="39" t="s">
        <v>72</v>
      </c>
      <c r="E12" s="39" t="s">
        <v>4494</v>
      </c>
      <c r="F12" s="86"/>
      <c r="G12" s="86"/>
      <c r="H12" s="76"/>
      <c r="I12" s="85"/>
      <c r="J12" s="85"/>
      <c r="K12" s="11"/>
      <c r="L12" s="11"/>
      <c r="M12" s="9"/>
      <c r="N12" s="11"/>
      <c r="O12" s="11"/>
      <c r="P12" s="11"/>
      <c r="Q12" s="9"/>
      <c r="R12" s="9"/>
      <c r="S12" s="9"/>
      <c r="T12" s="11"/>
      <c r="U12" s="11"/>
    </row>
    <row r="13">
      <c r="A13" s="10" t="s">
        <v>4495</v>
      </c>
      <c r="B13" s="11" t="s">
        <v>4496</v>
      </c>
      <c r="C13" s="39" t="s">
        <v>4497</v>
      </c>
      <c r="D13" s="39" t="s">
        <v>72</v>
      </c>
      <c r="E13" s="39" t="s">
        <v>4498</v>
      </c>
      <c r="F13" s="86"/>
      <c r="G13" s="86"/>
      <c r="H13" s="76"/>
      <c r="I13" s="85"/>
      <c r="J13" s="85"/>
      <c r="K13" s="11"/>
      <c r="L13" s="11"/>
      <c r="M13" s="9"/>
      <c r="N13" s="11"/>
      <c r="O13" s="11"/>
      <c r="P13" s="11"/>
      <c r="Q13" s="9"/>
      <c r="R13" s="9"/>
      <c r="S13" s="9"/>
      <c r="T13" s="11"/>
      <c r="U13" s="11"/>
    </row>
    <row r="14">
      <c r="A14" s="10" t="s">
        <v>4499</v>
      </c>
      <c r="B14" s="11" t="s">
        <v>975</v>
      </c>
      <c r="C14" s="39" t="s">
        <v>4202</v>
      </c>
      <c r="D14" s="39" t="s">
        <v>72</v>
      </c>
      <c r="E14" s="39" t="s">
        <v>4500</v>
      </c>
      <c r="F14" s="86"/>
      <c r="G14" s="86"/>
      <c r="H14" s="76"/>
      <c r="I14" s="85"/>
      <c r="J14" s="85"/>
      <c r="K14" s="11"/>
      <c r="L14" s="11"/>
      <c r="M14" s="9"/>
      <c r="N14" s="11"/>
      <c r="O14" s="11"/>
      <c r="P14" s="11"/>
      <c r="Q14" s="9"/>
      <c r="R14" s="9"/>
      <c r="S14" s="9"/>
      <c r="T14" s="11"/>
      <c r="U14" s="11"/>
    </row>
    <row r="15">
      <c r="A15" s="10" t="s">
        <v>4501</v>
      </c>
      <c r="B15" s="11" t="s">
        <v>4502</v>
      </c>
      <c r="C15" s="63"/>
      <c r="D15" s="85"/>
      <c r="E15" s="85"/>
      <c r="F15" s="86"/>
      <c r="G15" s="86"/>
      <c r="H15" s="76"/>
      <c r="I15" s="85"/>
      <c r="J15" s="85"/>
      <c r="K15" s="11"/>
      <c r="L15" s="11"/>
      <c r="M15" s="9"/>
      <c r="N15" s="10"/>
      <c r="O15" s="11"/>
      <c r="P15" s="11"/>
      <c r="Q15" s="9"/>
      <c r="R15" s="9"/>
      <c r="S15" s="9"/>
      <c r="T15" s="11"/>
      <c r="U15" s="11"/>
    </row>
    <row r="16">
      <c r="A16" s="11" t="s">
        <v>4503</v>
      </c>
      <c r="B16" s="11" t="s">
        <v>1821</v>
      </c>
      <c r="C16" s="63"/>
      <c r="D16" s="63"/>
      <c r="E16" s="63"/>
      <c r="F16" s="86"/>
      <c r="G16" s="86"/>
      <c r="H16" s="76"/>
      <c r="I16" s="76"/>
      <c r="J16" s="76"/>
      <c r="K16" s="11"/>
      <c r="L16" s="11"/>
      <c r="M16" s="9"/>
      <c r="N16" s="10"/>
      <c r="O16" s="10"/>
      <c r="P16" s="10"/>
      <c r="Q16" s="9"/>
      <c r="R16" s="9"/>
      <c r="S16" s="9"/>
      <c r="T16" s="9"/>
      <c r="U16" s="9"/>
    </row>
    <row r="17">
      <c r="A17" s="11" t="s">
        <v>4504</v>
      </c>
      <c r="B17" s="11" t="s">
        <v>4505</v>
      </c>
      <c r="C17" s="85"/>
      <c r="D17" s="85"/>
      <c r="E17" s="85"/>
      <c r="F17" s="86"/>
      <c r="G17" s="86"/>
      <c r="H17" s="76"/>
      <c r="I17" s="76"/>
      <c r="J17" s="76"/>
      <c r="K17" s="11"/>
      <c r="L17" s="11"/>
      <c r="M17" s="9"/>
      <c r="N17" s="11"/>
      <c r="O17" s="11"/>
      <c r="P17" s="11"/>
      <c r="Q17" s="9"/>
      <c r="R17" s="9"/>
      <c r="S17" s="9"/>
      <c r="T17" s="9"/>
      <c r="U17" s="9"/>
    </row>
    <row r="18">
      <c r="A18" s="11" t="s">
        <v>4506</v>
      </c>
      <c r="B18" s="11" t="s">
        <v>4507</v>
      </c>
      <c r="C18" s="85"/>
      <c r="D18" s="85"/>
      <c r="E18" s="63"/>
      <c r="F18" s="86"/>
      <c r="G18" s="86"/>
      <c r="H18" s="76"/>
      <c r="I18" s="76"/>
      <c r="J18" s="76"/>
      <c r="K18" s="11"/>
      <c r="L18" s="11"/>
      <c r="M18" s="9"/>
      <c r="N18" s="11"/>
      <c r="O18" s="11"/>
      <c r="P18" s="10"/>
      <c r="Q18" s="9"/>
      <c r="R18" s="9"/>
      <c r="S18" s="9"/>
      <c r="T18" s="9"/>
      <c r="U18" s="9"/>
    </row>
    <row r="19">
      <c r="A19" s="10" t="s">
        <v>4508</v>
      </c>
      <c r="B19" s="11" t="s">
        <v>4509</v>
      </c>
      <c r="C19" s="91"/>
      <c r="D19" s="91"/>
      <c r="E19" s="91"/>
      <c r="F19" s="86"/>
      <c r="G19" s="86"/>
      <c r="H19" s="76"/>
      <c r="I19" s="76"/>
      <c r="J19" s="76"/>
      <c r="K19" s="11"/>
      <c r="L19" s="11"/>
      <c r="M19" s="9"/>
      <c r="N19" s="9"/>
      <c r="O19" s="9"/>
      <c r="P19" s="9"/>
      <c r="Q19" s="9"/>
      <c r="R19" s="9"/>
      <c r="S19" s="9"/>
      <c r="T19" s="9"/>
      <c r="U19" s="9"/>
    </row>
    <row r="20">
      <c r="A20" s="11" t="s">
        <v>4510</v>
      </c>
      <c r="B20" s="11" t="s">
        <v>4511</v>
      </c>
      <c r="C20" s="63"/>
      <c r="D20" s="91"/>
      <c r="E20" s="91"/>
      <c r="F20" s="86"/>
      <c r="G20" s="86"/>
      <c r="H20" s="76"/>
      <c r="I20" s="76"/>
      <c r="J20" s="76"/>
      <c r="K20" s="11"/>
      <c r="L20" s="11"/>
      <c r="M20" s="9"/>
      <c r="N20" s="11"/>
      <c r="O20" s="9"/>
      <c r="P20" s="9"/>
      <c r="Q20" s="9"/>
      <c r="R20" s="9"/>
      <c r="S20" s="9"/>
      <c r="T20" s="9"/>
      <c r="U20" s="9"/>
    </row>
    <row r="21">
      <c r="A21" s="11" t="s">
        <v>4512</v>
      </c>
      <c r="B21" s="11" t="s">
        <v>4513</v>
      </c>
      <c r="C21" s="91"/>
      <c r="D21" s="91"/>
      <c r="E21" s="91"/>
      <c r="F21" s="86"/>
      <c r="G21" s="86"/>
      <c r="H21" s="76"/>
      <c r="I21" s="76"/>
      <c r="J21" s="76"/>
      <c r="K21" s="11"/>
      <c r="L21" s="11"/>
      <c r="M21" s="9"/>
      <c r="N21" s="9"/>
      <c r="O21" s="9"/>
      <c r="P21" s="9"/>
      <c r="Q21" s="9"/>
      <c r="R21" s="9"/>
      <c r="S21" s="9"/>
      <c r="T21" s="9"/>
      <c r="U21" s="9"/>
    </row>
    <row r="22">
      <c r="A22" s="11" t="s">
        <v>4514</v>
      </c>
      <c r="B22" s="11" t="s">
        <v>4515</v>
      </c>
      <c r="C22" s="92" t="s">
        <v>186</v>
      </c>
      <c r="D22" s="92" t="s">
        <v>3769</v>
      </c>
      <c r="E22" s="92" t="s">
        <v>3770</v>
      </c>
      <c r="F22" s="86"/>
      <c r="G22" s="86"/>
      <c r="H22" s="76"/>
      <c r="I22" s="76"/>
      <c r="J22" s="76"/>
      <c r="K22" s="11"/>
      <c r="L22" s="11"/>
      <c r="M22" s="9"/>
      <c r="N22" s="28"/>
      <c r="O22" s="28"/>
      <c r="P22" s="28"/>
      <c r="Q22" s="9"/>
      <c r="R22" s="9"/>
      <c r="S22" s="9"/>
      <c r="T22" s="9"/>
      <c r="U22" s="9"/>
    </row>
    <row r="23">
      <c r="A23" s="11" t="s">
        <v>4516</v>
      </c>
      <c r="B23" s="11" t="s">
        <v>3968</v>
      </c>
      <c r="C23" s="85" t="s">
        <v>192</v>
      </c>
      <c r="D23" s="85" t="s">
        <v>193</v>
      </c>
      <c r="E23" s="91"/>
      <c r="F23" s="86"/>
      <c r="G23" s="86"/>
      <c r="H23" s="76"/>
      <c r="I23" s="76"/>
      <c r="J23" s="76"/>
      <c r="K23" s="11"/>
      <c r="L23" s="11"/>
      <c r="M23" s="9"/>
      <c r="N23" s="11"/>
      <c r="O23" s="11"/>
      <c r="P23" s="9"/>
      <c r="Q23" s="9"/>
      <c r="R23" s="9"/>
      <c r="S23" s="9"/>
      <c r="T23" s="9"/>
      <c r="U23" s="9"/>
    </row>
    <row r="24">
      <c r="A24" s="11" t="s">
        <v>4517</v>
      </c>
      <c r="B24" s="11" t="s">
        <v>4518</v>
      </c>
      <c r="C24" s="85" t="s">
        <v>203</v>
      </c>
      <c r="D24" s="85" t="s">
        <v>204</v>
      </c>
      <c r="E24" s="91"/>
      <c r="F24" s="86"/>
      <c r="G24" s="86"/>
      <c r="H24" s="76"/>
      <c r="I24" s="76"/>
      <c r="J24" s="76"/>
      <c r="K24" s="11"/>
      <c r="L24" s="11"/>
      <c r="M24" s="9"/>
      <c r="N24" s="11"/>
      <c r="O24" s="11"/>
      <c r="P24" s="9"/>
      <c r="Q24" s="9"/>
      <c r="R24" s="9"/>
      <c r="S24" s="9"/>
      <c r="T24" s="9"/>
      <c r="U24" s="9"/>
    </row>
    <row r="25">
      <c r="A25" s="11" t="s">
        <v>4519</v>
      </c>
      <c r="B25" s="11" t="s">
        <v>3008</v>
      </c>
      <c r="C25" s="85" t="s">
        <v>213</v>
      </c>
      <c r="D25" s="85" t="s">
        <v>214</v>
      </c>
      <c r="E25" s="85" t="s">
        <v>4520</v>
      </c>
      <c r="F25" s="86"/>
      <c r="G25" s="86"/>
      <c r="H25" s="76"/>
      <c r="I25" s="76"/>
      <c r="J25" s="76"/>
      <c r="K25" s="11"/>
      <c r="L25" s="11"/>
      <c r="M25" s="9"/>
      <c r="N25" s="11"/>
      <c r="O25" s="11"/>
      <c r="P25" s="11"/>
      <c r="Q25" s="9"/>
      <c r="R25" s="9"/>
      <c r="S25" s="9"/>
      <c r="T25" s="9"/>
      <c r="U25" s="9"/>
    </row>
    <row r="26">
      <c r="A26" s="11" t="s">
        <v>4521</v>
      </c>
      <c r="B26" s="11" t="s">
        <v>4522</v>
      </c>
      <c r="C26" s="85" t="s">
        <v>224</v>
      </c>
      <c r="D26" s="39" t="s">
        <v>4523</v>
      </c>
      <c r="E26" s="91"/>
      <c r="F26" s="86"/>
      <c r="G26" s="86"/>
      <c r="H26" s="76"/>
      <c r="I26" s="76"/>
      <c r="J26" s="76"/>
      <c r="K26" s="11"/>
      <c r="L26" s="11"/>
      <c r="M26" s="9"/>
      <c r="N26" s="11"/>
      <c r="O26" s="11"/>
      <c r="P26" s="9"/>
      <c r="Q26" s="9"/>
      <c r="R26" s="9"/>
      <c r="S26" s="9"/>
      <c r="T26" s="9"/>
      <c r="U26" s="9"/>
    </row>
    <row r="27">
      <c r="A27" s="10" t="s">
        <v>4524</v>
      </c>
      <c r="B27" s="11" t="s">
        <v>1299</v>
      </c>
      <c r="C27" s="85" t="s">
        <v>241</v>
      </c>
      <c r="D27" s="85" t="s">
        <v>242</v>
      </c>
      <c r="E27" s="85" t="s">
        <v>4525</v>
      </c>
      <c r="F27" s="86"/>
      <c r="G27" s="86"/>
      <c r="H27" s="76"/>
      <c r="I27" s="76"/>
      <c r="J27" s="76"/>
      <c r="K27" s="11"/>
      <c r="L27" s="11"/>
      <c r="M27" s="9"/>
      <c r="N27" s="11"/>
      <c r="O27" s="11"/>
      <c r="P27" s="11"/>
      <c r="Q27" s="9"/>
      <c r="R27" s="9"/>
      <c r="S27" s="9"/>
      <c r="T27" s="9"/>
      <c r="U27" s="9"/>
    </row>
    <row r="28">
      <c r="A28" s="11" t="s">
        <v>4526</v>
      </c>
      <c r="B28" s="11" t="s">
        <v>4396</v>
      </c>
      <c r="C28" s="85" t="s">
        <v>4527</v>
      </c>
      <c r="D28" s="85" t="s">
        <v>249</v>
      </c>
      <c r="E28" s="91"/>
      <c r="F28" s="86"/>
      <c r="G28" s="86"/>
      <c r="H28" s="76"/>
      <c r="I28" s="76"/>
      <c r="J28" s="76"/>
      <c r="K28" s="11"/>
      <c r="L28" s="11"/>
      <c r="M28" s="9"/>
      <c r="N28" s="11"/>
      <c r="O28" s="11"/>
      <c r="P28" s="9"/>
      <c r="Q28" s="9"/>
      <c r="R28" s="9"/>
      <c r="S28" s="9"/>
      <c r="T28" s="9"/>
      <c r="U28" s="9"/>
    </row>
    <row r="29">
      <c r="A29" s="10" t="s">
        <v>4528</v>
      </c>
      <c r="B29" s="11" t="s">
        <v>714</v>
      </c>
      <c r="C29" s="10" t="s">
        <v>4529</v>
      </c>
      <c r="D29" s="39" t="s">
        <v>4530</v>
      </c>
      <c r="E29" s="61" t="s">
        <v>4531</v>
      </c>
      <c r="F29" s="86"/>
      <c r="G29" s="86"/>
      <c r="H29" s="76"/>
      <c r="I29" s="76"/>
      <c r="J29" s="76"/>
      <c r="K29" s="11"/>
      <c r="L29" s="11"/>
      <c r="M29" s="9"/>
      <c r="N29" s="11"/>
      <c r="O29" s="11"/>
      <c r="P29" s="9"/>
      <c r="Q29" s="9"/>
      <c r="R29" s="9"/>
      <c r="S29" s="9"/>
      <c r="T29" s="9"/>
      <c r="U29" s="9"/>
    </row>
    <row r="30">
      <c r="A30" s="11" t="s">
        <v>4532</v>
      </c>
      <c r="B30" s="11" t="s">
        <v>4533</v>
      </c>
      <c r="C30" s="39" t="s">
        <v>235</v>
      </c>
      <c r="D30" s="39" t="s">
        <v>3794</v>
      </c>
      <c r="E30" s="85"/>
      <c r="F30" s="86"/>
      <c r="G30" s="86"/>
      <c r="H30" s="76"/>
      <c r="I30" s="76"/>
      <c r="J30" s="76"/>
      <c r="K30" s="11"/>
      <c r="L30" s="11"/>
      <c r="M30" s="9"/>
      <c r="N30" s="11"/>
      <c r="O30" s="11"/>
      <c r="P30" s="11"/>
      <c r="Q30" s="9"/>
      <c r="R30" s="9"/>
      <c r="S30" s="9"/>
      <c r="T30" s="9"/>
      <c r="U30" s="9"/>
    </row>
    <row r="31">
      <c r="A31" s="11" t="s">
        <v>4534</v>
      </c>
      <c r="B31" s="11" t="s">
        <v>939</v>
      </c>
      <c r="C31" s="23" t="s">
        <v>4535</v>
      </c>
      <c r="D31" s="10" t="s">
        <v>4536</v>
      </c>
      <c r="E31" s="11"/>
      <c r="F31" s="93"/>
      <c r="G31" s="93"/>
      <c r="H31" s="9"/>
      <c r="I31" s="28"/>
      <c r="J31" s="80"/>
      <c r="K31" s="11"/>
      <c r="L31" s="11"/>
      <c r="M31" s="23"/>
      <c r="N31" s="79"/>
      <c r="O31" s="69"/>
      <c r="P31" s="28"/>
      <c r="Q31" s="11"/>
      <c r="R31" s="11"/>
      <c r="S31" s="9"/>
      <c r="T31" s="28"/>
      <c r="U31" s="80"/>
    </row>
    <row r="32">
      <c r="A32" s="11" t="s">
        <v>4537</v>
      </c>
      <c r="B32" s="11" t="s">
        <v>4538</v>
      </c>
      <c r="C32" s="23" t="s">
        <v>4539</v>
      </c>
      <c r="D32" s="10" t="s">
        <v>4540</v>
      </c>
      <c r="E32" s="11"/>
      <c r="F32" s="93"/>
      <c r="G32" s="94"/>
      <c r="H32" s="9"/>
      <c r="I32" s="11"/>
      <c r="J32" s="11"/>
      <c r="K32" s="16"/>
      <c r="L32" s="16"/>
      <c r="M32" s="9"/>
      <c r="N32" s="23"/>
      <c r="O32" s="10"/>
      <c r="P32" s="11"/>
      <c r="Q32" s="11"/>
      <c r="R32" s="9"/>
      <c r="S32" s="9"/>
      <c r="T32" s="11"/>
      <c r="U32" s="11"/>
    </row>
    <row r="33">
      <c r="A33" s="11" t="s">
        <v>4541</v>
      </c>
      <c r="B33" s="11" t="s">
        <v>686</v>
      </c>
      <c r="C33" s="11" t="s">
        <v>4542</v>
      </c>
      <c r="D33" s="10" t="s">
        <v>4543</v>
      </c>
      <c r="E33" s="11"/>
      <c r="F33" s="93"/>
      <c r="G33" s="93"/>
      <c r="H33" s="9"/>
      <c r="I33" s="11"/>
      <c r="J33" s="11"/>
      <c r="K33" s="11"/>
      <c r="L33" s="11"/>
      <c r="M33" s="9"/>
      <c r="N33" s="11"/>
      <c r="O33" s="10"/>
      <c r="P33" s="11"/>
      <c r="Q33" s="11"/>
      <c r="R33" s="11"/>
      <c r="S33" s="9"/>
      <c r="T33" s="11"/>
      <c r="U33" s="11"/>
    </row>
    <row r="34">
      <c r="A34" s="10" t="s">
        <v>4544</v>
      </c>
      <c r="B34" s="11" t="s">
        <v>4545</v>
      </c>
      <c r="C34" s="11" t="s">
        <v>4546</v>
      </c>
      <c r="D34" s="10" t="s">
        <v>4547</v>
      </c>
      <c r="E34" s="11" t="s">
        <v>4548</v>
      </c>
      <c r="F34" s="94"/>
      <c r="G34" s="94"/>
      <c r="H34" s="9"/>
      <c r="I34" s="11"/>
      <c r="J34" s="11"/>
      <c r="K34" s="11"/>
      <c r="L34" s="11"/>
      <c r="M34" s="11"/>
      <c r="N34" s="11"/>
      <c r="O34" s="10"/>
      <c r="P34" s="11"/>
      <c r="Q34" s="9"/>
      <c r="R34" s="9"/>
      <c r="S34" s="9"/>
      <c r="T34" s="11"/>
      <c r="U34" s="11"/>
    </row>
    <row r="35">
      <c r="A35" s="10" t="s">
        <v>4549</v>
      </c>
      <c r="B35" s="11" t="s">
        <v>4550</v>
      </c>
      <c r="C35" s="11"/>
      <c r="D35" s="11"/>
      <c r="E35" s="11"/>
      <c r="F35" s="94"/>
      <c r="G35" s="93"/>
      <c r="H35" s="9"/>
      <c r="I35" s="10"/>
      <c r="J35" s="10"/>
      <c r="K35" s="11"/>
      <c r="L35" s="11"/>
      <c r="M35" s="9"/>
      <c r="N35" s="11"/>
      <c r="O35" s="11"/>
      <c r="P35" s="11"/>
      <c r="Q35" s="9"/>
      <c r="R35" s="11"/>
      <c r="S35" s="9"/>
      <c r="T35" s="10"/>
      <c r="U35" s="10"/>
    </row>
    <row r="36">
      <c r="A36" s="11" t="s">
        <v>4551</v>
      </c>
      <c r="B36" s="11" t="s">
        <v>4552</v>
      </c>
      <c r="C36" s="11"/>
      <c r="D36" s="11"/>
      <c r="E36" s="11"/>
      <c r="F36" s="94"/>
      <c r="G36" s="94"/>
      <c r="H36" s="9"/>
      <c r="I36" s="10"/>
      <c r="J36" s="10"/>
      <c r="K36" s="11"/>
      <c r="L36" s="11"/>
      <c r="M36" s="9"/>
      <c r="N36" s="11"/>
      <c r="O36" s="11"/>
      <c r="P36" s="11"/>
      <c r="Q36" s="9"/>
      <c r="R36" s="9"/>
      <c r="S36" s="9"/>
      <c r="T36" s="10"/>
      <c r="U36" s="10"/>
    </row>
    <row r="37">
      <c r="A37" s="10" t="s">
        <v>4553</v>
      </c>
      <c r="B37" s="11" t="s">
        <v>4554</v>
      </c>
      <c r="C37" s="11"/>
      <c r="D37" s="11"/>
      <c r="E37" s="11"/>
      <c r="F37" s="94"/>
      <c r="G37" s="94"/>
      <c r="H37" s="9"/>
      <c r="I37" s="10"/>
      <c r="J37" s="10"/>
      <c r="K37" s="11"/>
      <c r="L37" s="11"/>
      <c r="M37" s="9"/>
      <c r="N37" s="11"/>
      <c r="O37" s="11"/>
      <c r="P37" s="11"/>
      <c r="Q37" s="9"/>
      <c r="R37" s="9"/>
      <c r="S37" s="9"/>
      <c r="T37" s="10"/>
      <c r="U37" s="10"/>
    </row>
    <row r="38">
      <c r="A38" s="10" t="s">
        <v>4555</v>
      </c>
      <c r="B38" s="11" t="s">
        <v>4556</v>
      </c>
      <c r="C38" s="11"/>
      <c r="D38" s="11"/>
      <c r="E38" s="11"/>
      <c r="F38" s="94"/>
      <c r="G38" s="94"/>
      <c r="H38" s="9"/>
      <c r="I38" s="28"/>
      <c r="J38" s="90"/>
      <c r="K38" s="11"/>
      <c r="L38" s="11"/>
      <c r="M38" s="9"/>
      <c r="N38" s="11"/>
      <c r="O38" s="11"/>
      <c r="P38" s="11"/>
      <c r="Q38" s="9"/>
      <c r="R38" s="9"/>
      <c r="S38" s="9"/>
      <c r="T38" s="28"/>
      <c r="U38" s="90"/>
    </row>
    <row r="39">
      <c r="A39" s="10" t="s">
        <v>4557</v>
      </c>
      <c r="B39" s="11" t="s">
        <v>4558</v>
      </c>
      <c r="C39" s="11"/>
      <c r="D39" s="11"/>
      <c r="E39" s="11"/>
      <c r="F39" s="94"/>
      <c r="G39" s="94"/>
      <c r="H39" s="9"/>
      <c r="I39" s="11"/>
      <c r="J39" s="11"/>
      <c r="K39" s="11"/>
      <c r="L39" s="11"/>
      <c r="M39" s="9"/>
      <c r="N39" s="11"/>
      <c r="O39" s="11"/>
      <c r="P39" s="11"/>
      <c r="Q39" s="9"/>
      <c r="R39" s="9"/>
      <c r="S39" s="9"/>
      <c r="T39" s="11"/>
      <c r="U39" s="11"/>
    </row>
    <row r="40">
      <c r="A40" s="10" t="s">
        <v>4559</v>
      </c>
      <c r="B40" s="11" t="s">
        <v>4560</v>
      </c>
      <c r="C40" s="11"/>
      <c r="D40" s="11"/>
      <c r="E40" s="11"/>
      <c r="F40" s="94"/>
      <c r="G40" s="94"/>
      <c r="H40" s="9"/>
      <c r="I40" s="11"/>
      <c r="J40" s="11"/>
      <c r="K40" s="11"/>
      <c r="L40" s="11"/>
      <c r="M40" s="11"/>
      <c r="N40" s="11"/>
      <c r="O40" s="11"/>
      <c r="P40" s="11"/>
      <c r="Q40" s="9"/>
      <c r="R40" s="9"/>
      <c r="S40" s="9"/>
      <c r="T40" s="11"/>
      <c r="U40" s="11"/>
    </row>
    <row r="41">
      <c r="A41" s="10" t="s">
        <v>4561</v>
      </c>
      <c r="B41" s="11" t="s">
        <v>1249</v>
      </c>
      <c r="C41" s="11"/>
      <c r="D41" s="11"/>
      <c r="E41" s="11"/>
      <c r="F41" s="94"/>
      <c r="G41" s="94"/>
      <c r="H41" s="9"/>
      <c r="I41" s="11"/>
      <c r="J41" s="11"/>
      <c r="K41" s="11"/>
      <c r="L41" s="11"/>
      <c r="M41" s="9"/>
      <c r="N41" s="11"/>
      <c r="O41" s="11"/>
      <c r="P41" s="11"/>
      <c r="Q41" s="9"/>
      <c r="R41" s="9"/>
      <c r="S41" s="9"/>
      <c r="T41" s="11"/>
      <c r="U41" s="11"/>
    </row>
    <row r="42">
      <c r="A42" s="11" t="s">
        <v>4562</v>
      </c>
      <c r="B42" s="11" t="s">
        <v>4344</v>
      </c>
      <c r="C42" s="11"/>
      <c r="D42" s="11"/>
      <c r="E42" s="11"/>
      <c r="F42" s="94"/>
      <c r="G42" s="94"/>
      <c r="H42" s="9"/>
      <c r="I42" s="11"/>
      <c r="J42" s="11"/>
      <c r="K42" s="11"/>
      <c r="L42" s="11"/>
      <c r="M42" s="9"/>
      <c r="N42" s="11"/>
      <c r="O42" s="11"/>
      <c r="P42" s="11"/>
      <c r="Q42" s="9"/>
      <c r="R42" s="9"/>
      <c r="S42" s="9"/>
      <c r="T42" s="11"/>
      <c r="U42" s="11"/>
    </row>
    <row r="43">
      <c r="A43" s="11" t="s">
        <v>4563</v>
      </c>
      <c r="B43" s="11" t="s">
        <v>4564</v>
      </c>
      <c r="C43" s="11"/>
      <c r="D43" s="11"/>
      <c r="E43" s="11"/>
      <c r="F43" s="94"/>
      <c r="G43" s="94"/>
      <c r="H43" s="9"/>
      <c r="I43" s="11"/>
      <c r="J43" s="11"/>
      <c r="K43" s="11"/>
      <c r="L43" s="11"/>
      <c r="M43" s="9"/>
      <c r="N43" s="11"/>
      <c r="O43" s="11"/>
      <c r="P43" s="11"/>
      <c r="Q43" s="9"/>
      <c r="R43" s="9"/>
      <c r="S43" s="9"/>
      <c r="T43" s="11"/>
      <c r="U43" s="11"/>
    </row>
    <row r="44">
      <c r="A44" s="11" t="s">
        <v>4565</v>
      </c>
      <c r="B44" s="11" t="s">
        <v>4566</v>
      </c>
      <c r="C44" s="11"/>
      <c r="D44" s="11"/>
      <c r="E44" s="11"/>
      <c r="F44" s="94"/>
      <c r="G44" s="94"/>
      <c r="H44" s="9"/>
      <c r="I44" s="11"/>
      <c r="J44" s="11"/>
      <c r="K44" s="11"/>
      <c r="L44" s="11"/>
      <c r="M44" s="9"/>
      <c r="N44" s="11"/>
      <c r="O44" s="11"/>
      <c r="P44" s="11"/>
      <c r="Q44" s="9"/>
      <c r="R44" s="9"/>
      <c r="S44" s="9"/>
      <c r="T44" s="11"/>
      <c r="U44" s="11"/>
    </row>
    <row r="45">
      <c r="A45" s="11" t="s">
        <v>4567</v>
      </c>
      <c r="B45" s="11" t="s">
        <v>4568</v>
      </c>
      <c r="C45" s="10"/>
      <c r="D45" s="11"/>
      <c r="E45" s="11"/>
      <c r="F45" s="94"/>
      <c r="G45" s="94"/>
      <c r="H45" s="9"/>
      <c r="I45" s="11"/>
      <c r="J45" s="11"/>
      <c r="K45" s="11"/>
      <c r="L45" s="11"/>
      <c r="M45" s="9"/>
      <c r="N45" s="10"/>
      <c r="O45" s="11"/>
      <c r="P45" s="11"/>
      <c r="Q45" s="9"/>
      <c r="R45" s="9"/>
      <c r="S45" s="9"/>
      <c r="T45" s="11"/>
      <c r="U45" s="11"/>
    </row>
    <row r="46">
      <c r="A46" s="11" t="s">
        <v>4569</v>
      </c>
      <c r="B46" s="11" t="s">
        <v>4192</v>
      </c>
      <c r="C46" s="10"/>
      <c r="D46" s="10"/>
      <c r="E46" s="10"/>
      <c r="F46" s="94"/>
      <c r="G46" s="94"/>
      <c r="H46" s="9"/>
      <c r="I46" s="9"/>
      <c r="J46" s="9"/>
      <c r="K46" s="11"/>
      <c r="L46" s="11"/>
      <c r="M46" s="9"/>
      <c r="N46" s="10"/>
      <c r="O46" s="10"/>
      <c r="P46" s="10"/>
      <c r="Q46" s="9"/>
      <c r="R46" s="9"/>
      <c r="S46" s="9"/>
      <c r="T46" s="9"/>
      <c r="U46" s="9"/>
    </row>
    <row r="47">
      <c r="A47" s="11" t="s">
        <v>4570</v>
      </c>
      <c r="B47" s="11" t="s">
        <v>4571</v>
      </c>
      <c r="C47" s="11"/>
      <c r="D47" s="11"/>
      <c r="E47" s="11"/>
      <c r="F47" s="94"/>
      <c r="G47" s="94"/>
      <c r="H47" s="9"/>
      <c r="I47" s="9"/>
      <c r="J47" s="9"/>
      <c r="K47" s="11"/>
      <c r="L47" s="11"/>
      <c r="M47" s="9"/>
      <c r="N47" s="11"/>
      <c r="O47" s="11"/>
      <c r="P47" s="11"/>
      <c r="Q47" s="9"/>
      <c r="R47" s="9"/>
      <c r="S47" s="9"/>
      <c r="T47" s="9"/>
      <c r="U47" s="9"/>
    </row>
    <row r="48">
      <c r="A48" s="11" t="s">
        <v>4572</v>
      </c>
      <c r="B48" s="11" t="s">
        <v>696</v>
      </c>
      <c r="C48" s="11"/>
      <c r="D48" s="11"/>
      <c r="E48" s="10"/>
      <c r="F48" s="94"/>
      <c r="G48" s="94"/>
      <c r="H48" s="9"/>
      <c r="I48" s="9"/>
      <c r="J48" s="9"/>
      <c r="K48" s="11"/>
      <c r="L48" s="11"/>
      <c r="M48" s="9"/>
      <c r="N48" s="11"/>
      <c r="O48" s="11"/>
      <c r="P48" s="10"/>
      <c r="Q48" s="9"/>
      <c r="R48" s="9"/>
      <c r="S48" s="9"/>
      <c r="T48" s="9"/>
      <c r="U48" s="9"/>
    </row>
    <row r="49">
      <c r="A49" s="10" t="s">
        <v>4573</v>
      </c>
      <c r="B49" s="11" t="s">
        <v>403</v>
      </c>
      <c r="C49" s="9"/>
      <c r="D49" s="9"/>
      <c r="E49" s="9"/>
      <c r="F49" s="94"/>
      <c r="G49" s="94"/>
      <c r="H49" s="9"/>
      <c r="I49" s="9"/>
      <c r="J49" s="9"/>
      <c r="K49" s="11"/>
      <c r="L49" s="11"/>
      <c r="M49" s="9"/>
      <c r="N49" s="9"/>
      <c r="O49" s="9"/>
      <c r="P49" s="9"/>
      <c r="Q49" s="9"/>
      <c r="R49" s="9"/>
      <c r="S49" s="9"/>
      <c r="T49" s="9"/>
      <c r="U49" s="9"/>
    </row>
    <row r="50">
      <c r="A50" s="11" t="s">
        <v>4574</v>
      </c>
      <c r="B50" s="11" t="s">
        <v>3861</v>
      </c>
      <c r="C50" s="11"/>
      <c r="D50" s="9"/>
      <c r="E50" s="9"/>
      <c r="F50" s="94"/>
      <c r="G50" s="94"/>
      <c r="H50" s="9"/>
      <c r="I50" s="9"/>
      <c r="J50" s="9"/>
      <c r="K50" s="11"/>
      <c r="L50" s="11"/>
      <c r="M50" s="9"/>
      <c r="N50" s="11"/>
      <c r="O50" s="9"/>
      <c r="P50" s="9"/>
      <c r="Q50" s="9"/>
      <c r="R50" s="9"/>
      <c r="S50" s="9"/>
      <c r="T50" s="9"/>
      <c r="U50" s="9"/>
    </row>
    <row r="51">
      <c r="A51" s="11" t="s">
        <v>4575</v>
      </c>
      <c r="B51" s="11" t="s">
        <v>4576</v>
      </c>
      <c r="C51" s="9"/>
      <c r="D51" s="9"/>
      <c r="E51" s="9"/>
      <c r="F51" s="94"/>
      <c r="G51" s="94"/>
      <c r="H51" s="9"/>
      <c r="I51" s="9"/>
      <c r="J51" s="9"/>
      <c r="K51" s="11"/>
      <c r="L51" s="11"/>
      <c r="M51" s="9"/>
      <c r="N51" s="9"/>
      <c r="O51" s="9"/>
      <c r="P51" s="9"/>
      <c r="Q51" s="9"/>
      <c r="R51" s="9"/>
      <c r="S51" s="9"/>
      <c r="T51" s="9"/>
      <c r="U51" s="9"/>
    </row>
    <row r="52">
      <c r="A52" s="11" t="s">
        <v>4577</v>
      </c>
      <c r="B52" s="11" t="s">
        <v>4578</v>
      </c>
      <c r="C52" s="28"/>
      <c r="D52" s="28"/>
      <c r="E52" s="28"/>
      <c r="F52" s="94"/>
      <c r="G52" s="94"/>
      <c r="H52" s="9"/>
      <c r="I52" s="9"/>
      <c r="J52" s="9"/>
      <c r="K52" s="11"/>
      <c r="L52" s="11"/>
      <c r="M52" s="9"/>
      <c r="N52" s="28"/>
      <c r="O52" s="28"/>
      <c r="P52" s="28"/>
      <c r="Q52" s="9"/>
      <c r="R52" s="9"/>
      <c r="S52" s="9"/>
      <c r="T52" s="9"/>
      <c r="U52" s="9"/>
    </row>
    <row r="53">
      <c r="A53" s="39" t="s">
        <v>4579</v>
      </c>
      <c r="B53" s="39" t="s">
        <v>4580</v>
      </c>
      <c r="C53" s="11"/>
      <c r="D53" s="11"/>
      <c r="E53" s="9"/>
      <c r="F53" s="94"/>
      <c r="G53" s="94"/>
      <c r="H53" s="9"/>
      <c r="I53" s="9"/>
      <c r="J53" s="9"/>
      <c r="K53" s="11"/>
      <c r="L53" s="11"/>
      <c r="M53" s="9"/>
      <c r="N53" s="11"/>
      <c r="O53" s="11"/>
      <c r="P53" s="9"/>
      <c r="Q53" s="9"/>
      <c r="R53" s="9"/>
      <c r="S53" s="9"/>
      <c r="T53" s="9"/>
      <c r="U53" s="9"/>
    </row>
    <row r="54">
      <c r="A54" s="11" t="s">
        <v>4581</v>
      </c>
      <c r="B54" s="11" t="s">
        <v>2862</v>
      </c>
      <c r="C54" s="11"/>
      <c r="D54" s="11"/>
      <c r="E54" s="9"/>
      <c r="F54" s="94"/>
      <c r="G54" s="94"/>
      <c r="H54" s="9"/>
      <c r="I54" s="9"/>
      <c r="J54" s="9"/>
      <c r="K54" s="11"/>
      <c r="L54" s="11"/>
      <c r="M54" s="9"/>
      <c r="N54" s="11"/>
      <c r="O54" s="11"/>
      <c r="P54" s="9"/>
      <c r="Q54" s="9"/>
      <c r="R54" s="9"/>
      <c r="S54" s="9"/>
      <c r="T54" s="9"/>
      <c r="U54" s="9"/>
    </row>
    <row r="55">
      <c r="A55" s="39" t="s">
        <v>4582</v>
      </c>
      <c r="B55" s="39" t="s">
        <v>4583</v>
      </c>
      <c r="C55" s="11"/>
      <c r="D55" s="11"/>
      <c r="E55" s="11"/>
      <c r="F55" s="94"/>
      <c r="G55" s="94"/>
      <c r="H55" s="9"/>
      <c r="I55" s="9"/>
      <c r="J55" s="9"/>
      <c r="K55" s="11"/>
      <c r="L55" s="11"/>
      <c r="M55" s="9"/>
      <c r="N55" s="11"/>
      <c r="O55" s="11"/>
      <c r="P55" s="11"/>
      <c r="Q55" s="9"/>
      <c r="R55" s="9"/>
      <c r="S55" s="9"/>
      <c r="T55" s="9"/>
      <c r="U55" s="9"/>
    </row>
    <row r="56">
      <c r="A56" s="11" t="s">
        <v>4584</v>
      </c>
      <c r="B56" s="11" t="s">
        <v>1753</v>
      </c>
      <c r="C56" s="11"/>
      <c r="D56" s="11"/>
      <c r="E56" s="9"/>
      <c r="F56" s="94"/>
      <c r="G56" s="94"/>
      <c r="H56" s="9"/>
      <c r="I56" s="9"/>
      <c r="J56" s="9"/>
      <c r="K56" s="11"/>
      <c r="L56" s="11"/>
      <c r="M56" s="9"/>
      <c r="N56" s="11"/>
      <c r="O56" s="11"/>
      <c r="P56" s="9"/>
      <c r="Q56" s="9"/>
      <c r="R56" s="9"/>
      <c r="S56" s="9"/>
      <c r="T56" s="9"/>
      <c r="U56" s="9"/>
    </row>
    <row r="57">
      <c r="A57" s="39" t="s">
        <v>4585</v>
      </c>
      <c r="B57" s="39" t="s">
        <v>4586</v>
      </c>
      <c r="C57" s="11"/>
      <c r="D57" s="11"/>
      <c r="E57" s="11"/>
      <c r="F57" s="94"/>
      <c r="G57" s="94"/>
      <c r="H57" s="9"/>
      <c r="I57" s="9"/>
      <c r="J57" s="9"/>
      <c r="K57" s="11"/>
      <c r="L57" s="11"/>
      <c r="M57" s="9"/>
      <c r="N57" s="11"/>
      <c r="O57" s="11"/>
      <c r="P57" s="11"/>
      <c r="Q57" s="9"/>
      <c r="R57" s="9"/>
      <c r="S57" s="9"/>
      <c r="T57" s="9"/>
      <c r="U57" s="9"/>
    </row>
    <row r="58">
      <c r="A58" s="11" t="s">
        <v>4587</v>
      </c>
      <c r="B58" s="11" t="s">
        <v>4588</v>
      </c>
      <c r="C58" s="11"/>
      <c r="D58" s="11"/>
      <c r="E58" s="9"/>
      <c r="F58" s="94"/>
      <c r="G58" s="94"/>
      <c r="H58" s="9"/>
      <c r="I58" s="9"/>
      <c r="J58" s="9"/>
      <c r="K58" s="11"/>
      <c r="L58" s="11"/>
      <c r="M58" s="9"/>
      <c r="N58" s="11"/>
      <c r="O58" s="11"/>
      <c r="P58" s="9"/>
      <c r="Q58" s="9"/>
      <c r="R58" s="9"/>
      <c r="S58" s="9"/>
      <c r="T58" s="9"/>
      <c r="U58" s="9"/>
    </row>
    <row r="59">
      <c r="A59" s="10" t="s">
        <v>4589</v>
      </c>
      <c r="B59" s="11" t="s">
        <v>4590</v>
      </c>
      <c r="C59" s="11"/>
      <c r="D59" s="11"/>
      <c r="E59" s="9"/>
      <c r="F59" s="94"/>
      <c r="G59" s="94"/>
      <c r="H59" s="9"/>
      <c r="I59" s="9"/>
      <c r="J59" s="9"/>
      <c r="K59" s="11"/>
      <c r="L59" s="11"/>
      <c r="M59" s="9"/>
      <c r="N59" s="11"/>
      <c r="O59" s="11"/>
      <c r="P59" s="9"/>
      <c r="Q59" s="9"/>
      <c r="R59" s="9"/>
      <c r="S59" s="9"/>
      <c r="T59" s="9"/>
      <c r="U59" s="9"/>
    </row>
    <row r="60">
      <c r="A60" s="11" t="s">
        <v>4591</v>
      </c>
      <c r="B60" s="11" t="s">
        <v>2077</v>
      </c>
      <c r="C60" s="11"/>
      <c r="D60" s="11"/>
      <c r="E60" s="11"/>
      <c r="F60" s="94"/>
      <c r="G60" s="94"/>
      <c r="H60" s="9"/>
      <c r="I60" s="9"/>
      <c r="J60" s="9"/>
      <c r="K60" s="11"/>
      <c r="L60" s="11"/>
      <c r="M60" s="9"/>
      <c r="N60" s="11"/>
      <c r="O60" s="11"/>
      <c r="P60" s="11"/>
      <c r="Q60" s="9"/>
      <c r="R60" s="9"/>
      <c r="S60" s="9"/>
      <c r="T60" s="9"/>
      <c r="U60" s="9"/>
    </row>
    <row r="61">
      <c r="A61" s="11" t="s">
        <v>4592</v>
      </c>
      <c r="B61" s="11" t="s">
        <v>3254</v>
      </c>
      <c r="C61" s="79"/>
      <c r="D61" s="69"/>
      <c r="E61" s="28"/>
      <c r="F61" s="93"/>
      <c r="G61" s="93"/>
      <c r="H61" s="9"/>
      <c r="I61" s="28"/>
      <c r="J61" s="80"/>
      <c r="K61" s="11"/>
      <c r="L61" s="11"/>
      <c r="M61" s="23"/>
      <c r="N61" s="79"/>
      <c r="O61" s="69"/>
      <c r="P61" s="28"/>
      <c r="Q61" s="11"/>
      <c r="R61" s="11"/>
      <c r="S61" s="9"/>
      <c r="T61" s="28"/>
      <c r="U61" s="80"/>
    </row>
    <row r="62">
      <c r="A62" s="11" t="s">
        <v>4593</v>
      </c>
      <c r="B62" s="11" t="s">
        <v>646</v>
      </c>
      <c r="C62" s="23"/>
      <c r="D62" s="10"/>
      <c r="E62" s="11"/>
      <c r="F62" s="93"/>
      <c r="G62" s="94"/>
      <c r="H62" s="9"/>
      <c r="I62" s="11"/>
      <c r="J62" s="11"/>
      <c r="K62" s="16"/>
      <c r="L62" s="16"/>
      <c r="M62" s="9"/>
      <c r="N62" s="23"/>
      <c r="O62" s="10"/>
      <c r="P62" s="11"/>
      <c r="Q62" s="11"/>
      <c r="R62" s="9"/>
      <c r="S62" s="9"/>
      <c r="T62" s="11"/>
      <c r="U62" s="11"/>
    </row>
    <row r="63">
      <c r="A63" s="11" t="s">
        <v>4594</v>
      </c>
      <c r="B63" s="11" t="s">
        <v>3664</v>
      </c>
      <c r="C63" s="11"/>
      <c r="D63" s="10"/>
      <c r="E63" s="11"/>
      <c r="F63" s="93"/>
      <c r="G63" s="93"/>
      <c r="H63" s="9"/>
      <c r="I63" s="11"/>
      <c r="J63" s="11"/>
      <c r="K63" s="11"/>
      <c r="L63" s="11"/>
      <c r="M63" s="9"/>
      <c r="N63" s="11"/>
      <c r="O63" s="10"/>
      <c r="P63" s="11"/>
      <c r="Q63" s="11"/>
      <c r="R63" s="11"/>
      <c r="S63" s="9"/>
      <c r="T63" s="11"/>
      <c r="U63" s="11"/>
    </row>
    <row r="64">
      <c r="A64" s="11" t="s">
        <v>4595</v>
      </c>
      <c r="B64" s="11" t="s">
        <v>2613</v>
      </c>
      <c r="C64" s="11"/>
      <c r="D64" s="10"/>
      <c r="E64" s="11"/>
      <c r="F64" s="94"/>
      <c r="G64" s="94"/>
      <c r="H64" s="9"/>
      <c r="I64" s="11"/>
      <c r="J64" s="11"/>
      <c r="K64" s="11"/>
      <c r="L64" s="11"/>
      <c r="M64" s="11"/>
      <c r="N64" s="11"/>
      <c r="O64" s="10"/>
      <c r="P64" s="11"/>
      <c r="Q64" s="9"/>
      <c r="R64" s="9"/>
      <c r="S64" s="9"/>
      <c r="T64" s="11"/>
      <c r="U64" s="11"/>
    </row>
    <row r="65">
      <c r="A65" s="61" t="s">
        <v>4596</v>
      </c>
      <c r="B65" s="85" t="s">
        <v>1119</v>
      </c>
      <c r="C65" s="11"/>
      <c r="D65" s="11"/>
      <c r="E65" s="11"/>
      <c r="F65" s="94"/>
      <c r="G65" s="93"/>
      <c r="H65" s="9"/>
      <c r="I65" s="10"/>
      <c r="J65" s="10"/>
      <c r="K65" s="11"/>
      <c r="L65" s="11"/>
      <c r="M65" s="9"/>
      <c r="N65" s="11"/>
      <c r="O65" s="11"/>
      <c r="P65" s="11"/>
      <c r="Q65" s="9"/>
      <c r="R65" s="11"/>
      <c r="S65" s="9"/>
      <c r="T65" s="10"/>
      <c r="U65" s="10"/>
    </row>
    <row r="66">
      <c r="A66" s="10" t="s">
        <v>4597</v>
      </c>
      <c r="B66" s="11" t="s">
        <v>4598</v>
      </c>
      <c r="C66" s="11"/>
      <c r="D66" s="11"/>
      <c r="E66" s="11"/>
      <c r="F66" s="94"/>
      <c r="G66" s="94"/>
      <c r="H66" s="9"/>
      <c r="I66" s="10"/>
      <c r="J66" s="10"/>
      <c r="K66" s="11"/>
      <c r="L66" s="11"/>
      <c r="M66" s="9"/>
      <c r="N66" s="11"/>
      <c r="O66" s="11"/>
      <c r="P66" s="11"/>
      <c r="Q66" s="9"/>
      <c r="R66" s="9"/>
      <c r="S66" s="9"/>
      <c r="T66" s="10"/>
      <c r="U66" s="10"/>
    </row>
    <row r="67">
      <c r="A67" s="11" t="s">
        <v>4599</v>
      </c>
      <c r="B67" s="11" t="s">
        <v>4600</v>
      </c>
      <c r="C67" s="11"/>
      <c r="D67" s="11"/>
      <c r="E67" s="11"/>
      <c r="F67" s="94"/>
      <c r="G67" s="94"/>
      <c r="H67" s="9"/>
      <c r="I67" s="10"/>
      <c r="J67" s="10"/>
      <c r="K67" s="11"/>
      <c r="L67" s="11"/>
      <c r="M67" s="9"/>
      <c r="N67" s="11"/>
      <c r="O67" s="11"/>
      <c r="P67" s="11"/>
      <c r="Q67" s="9"/>
      <c r="R67" s="9"/>
      <c r="S67" s="9"/>
      <c r="T67" s="10"/>
      <c r="U67" s="10"/>
    </row>
    <row r="68">
      <c r="A68" s="11" t="s">
        <v>4601</v>
      </c>
      <c r="B68" s="11" t="s">
        <v>4602</v>
      </c>
      <c r="C68" s="11"/>
      <c r="D68" s="11"/>
      <c r="E68" s="11"/>
      <c r="F68" s="94"/>
      <c r="G68" s="94"/>
      <c r="H68" s="9"/>
      <c r="I68" s="28"/>
      <c r="J68" s="90"/>
      <c r="K68" s="11"/>
      <c r="L68" s="11"/>
      <c r="M68" s="9"/>
      <c r="N68" s="11"/>
      <c r="O68" s="11"/>
      <c r="P68" s="11"/>
      <c r="Q68" s="9"/>
      <c r="R68" s="9"/>
      <c r="S68" s="9"/>
      <c r="T68" s="28"/>
      <c r="U68" s="90"/>
    </row>
    <row r="69">
      <c r="A69" s="10" t="s">
        <v>4603</v>
      </c>
      <c r="B69" s="11" t="s">
        <v>2307</v>
      </c>
      <c r="C69" s="11"/>
      <c r="D69" s="11"/>
      <c r="E69" s="11"/>
      <c r="F69" s="94"/>
      <c r="G69" s="94"/>
      <c r="H69" s="9"/>
      <c r="I69" s="11"/>
      <c r="J69" s="11"/>
      <c r="K69" s="11"/>
      <c r="L69" s="11"/>
      <c r="M69" s="9"/>
      <c r="N69" s="11"/>
      <c r="O69" s="11"/>
      <c r="P69" s="11"/>
      <c r="Q69" s="9"/>
      <c r="R69" s="9"/>
      <c r="S69" s="9"/>
      <c r="T69" s="11"/>
      <c r="U69" s="11"/>
    </row>
    <row r="70">
      <c r="A70" s="11" t="s">
        <v>4604</v>
      </c>
      <c r="B70" s="11" t="s">
        <v>4605</v>
      </c>
      <c r="C70" s="11"/>
      <c r="D70" s="11"/>
      <c r="E70" s="11"/>
      <c r="F70" s="94"/>
      <c r="G70" s="94"/>
      <c r="H70" s="9"/>
      <c r="I70" s="11"/>
      <c r="J70" s="11"/>
      <c r="K70" s="11"/>
      <c r="L70" s="11"/>
      <c r="M70" s="11"/>
      <c r="N70" s="11"/>
      <c r="O70" s="11"/>
      <c r="P70" s="11"/>
      <c r="Q70" s="9"/>
      <c r="R70" s="9"/>
      <c r="S70" s="9"/>
      <c r="T70" s="11"/>
      <c r="U70" s="11"/>
    </row>
    <row r="71">
      <c r="A71" s="11" t="s">
        <v>4606</v>
      </c>
      <c r="B71" s="11" t="s">
        <v>670</v>
      </c>
      <c r="C71" s="11"/>
      <c r="D71" s="11"/>
      <c r="E71" s="11"/>
      <c r="F71" s="94"/>
      <c r="G71" s="94"/>
      <c r="H71" s="9"/>
      <c r="I71" s="11"/>
      <c r="J71" s="11"/>
      <c r="K71" s="11"/>
      <c r="L71" s="11"/>
      <c r="M71" s="9"/>
      <c r="N71" s="11"/>
      <c r="O71" s="11"/>
      <c r="P71" s="11"/>
      <c r="Q71" s="9"/>
      <c r="R71" s="9"/>
      <c r="S71" s="9"/>
      <c r="T71" s="11"/>
      <c r="U71" s="11"/>
    </row>
    <row r="72">
      <c r="A72" s="16" t="s">
        <v>4607</v>
      </c>
      <c r="B72" s="16" t="s">
        <v>4608</v>
      </c>
      <c r="C72" s="11"/>
      <c r="D72" s="11"/>
      <c r="E72" s="11"/>
      <c r="F72" s="94"/>
      <c r="G72" s="94"/>
      <c r="H72" s="9"/>
      <c r="I72" s="11"/>
      <c r="J72" s="11"/>
      <c r="K72" s="11"/>
      <c r="L72" s="11"/>
      <c r="M72" s="9"/>
      <c r="N72" s="11"/>
      <c r="O72" s="11"/>
      <c r="P72" s="11"/>
      <c r="Q72" s="9"/>
      <c r="R72" s="9"/>
      <c r="S72" s="9"/>
      <c r="T72" s="11"/>
      <c r="U72" s="11"/>
    </row>
    <row r="73">
      <c r="A73" s="39" t="s">
        <v>4609</v>
      </c>
      <c r="B73" s="39" t="s">
        <v>3988</v>
      </c>
      <c r="C73" s="11"/>
      <c r="D73" s="11"/>
      <c r="E73" s="11"/>
      <c r="F73" s="94"/>
      <c r="G73" s="94"/>
      <c r="H73" s="9"/>
      <c r="I73" s="11"/>
      <c r="J73" s="11"/>
      <c r="K73" s="11"/>
      <c r="L73" s="11"/>
      <c r="M73" s="9"/>
      <c r="N73" s="11"/>
      <c r="O73" s="11"/>
      <c r="P73" s="11"/>
      <c r="Q73" s="9"/>
      <c r="R73" s="9"/>
      <c r="S73" s="9"/>
      <c r="T73" s="11"/>
      <c r="U73" s="11"/>
    </row>
    <row r="74">
      <c r="A74" s="10" t="s">
        <v>4610</v>
      </c>
      <c r="B74" s="16" t="s">
        <v>710</v>
      </c>
      <c r="C74" s="11"/>
      <c r="D74" s="11"/>
      <c r="E74" s="11"/>
      <c r="F74" s="94"/>
      <c r="G74" s="94"/>
      <c r="H74" s="9"/>
      <c r="I74" s="11"/>
      <c r="J74" s="11"/>
      <c r="K74" s="11"/>
      <c r="L74" s="11"/>
      <c r="M74" s="9"/>
      <c r="N74" s="11"/>
      <c r="O74" s="11"/>
      <c r="P74" s="11"/>
      <c r="Q74" s="9"/>
      <c r="R74" s="9"/>
      <c r="S74" s="9"/>
      <c r="T74" s="11"/>
      <c r="U74" s="11"/>
    </row>
    <row r="75">
      <c r="A75" s="11" t="s">
        <v>4611</v>
      </c>
      <c r="B75" s="11" t="s">
        <v>4409</v>
      </c>
      <c r="C75" s="10"/>
      <c r="D75" s="11"/>
      <c r="E75" s="11"/>
      <c r="F75" s="94"/>
      <c r="G75" s="94"/>
      <c r="H75" s="9"/>
      <c r="I75" s="11"/>
      <c r="J75" s="11"/>
      <c r="K75" s="11"/>
      <c r="L75" s="11"/>
      <c r="M75" s="9"/>
      <c r="N75" s="10"/>
      <c r="O75" s="11"/>
      <c r="P75" s="11"/>
      <c r="Q75" s="9"/>
      <c r="R75" s="9"/>
      <c r="S75" s="9"/>
      <c r="T75" s="11"/>
      <c r="U75" s="11"/>
    </row>
    <row r="76">
      <c r="A76" s="11" t="s">
        <v>4612</v>
      </c>
      <c r="B76" s="11" t="s">
        <v>4613</v>
      </c>
      <c r="C76" s="10"/>
      <c r="D76" s="10"/>
      <c r="E76" s="10"/>
      <c r="F76" s="94"/>
      <c r="G76" s="94"/>
      <c r="H76" s="9"/>
      <c r="I76" s="9"/>
      <c r="J76" s="9"/>
      <c r="K76" s="11"/>
      <c r="L76" s="11"/>
      <c r="M76" s="9"/>
      <c r="N76" s="10"/>
      <c r="O76" s="10"/>
      <c r="P76" s="10"/>
      <c r="Q76" s="9"/>
      <c r="R76" s="9"/>
      <c r="S76" s="9"/>
      <c r="T76" s="9"/>
      <c r="U76" s="9"/>
    </row>
    <row r="77">
      <c r="A77" s="11" t="s">
        <v>4614</v>
      </c>
      <c r="B77" s="11" t="s">
        <v>4615</v>
      </c>
      <c r="C77" s="11"/>
      <c r="D77" s="11"/>
      <c r="E77" s="11"/>
      <c r="F77" s="94"/>
      <c r="G77" s="94"/>
      <c r="H77" s="9"/>
      <c r="I77" s="9"/>
      <c r="J77" s="9"/>
      <c r="K77" s="11"/>
      <c r="L77" s="11"/>
      <c r="M77" s="9"/>
      <c r="N77" s="11"/>
      <c r="O77" s="11"/>
      <c r="P77" s="11"/>
      <c r="Q77" s="9"/>
      <c r="R77" s="9"/>
      <c r="S77" s="9"/>
      <c r="T77" s="9"/>
      <c r="U77" s="9"/>
    </row>
    <row r="78">
      <c r="A78" s="11" t="s">
        <v>4616</v>
      </c>
      <c r="B78" s="11" t="s">
        <v>4617</v>
      </c>
      <c r="C78" s="11"/>
      <c r="D78" s="11"/>
      <c r="E78" s="10"/>
      <c r="F78" s="94"/>
      <c r="G78" s="94"/>
      <c r="H78" s="9"/>
      <c r="I78" s="9"/>
      <c r="J78" s="9"/>
      <c r="K78" s="11"/>
      <c r="L78" s="11"/>
      <c r="M78" s="9"/>
      <c r="N78" s="11"/>
      <c r="O78" s="11"/>
      <c r="P78" s="10"/>
      <c r="Q78" s="9"/>
      <c r="R78" s="9"/>
      <c r="S78" s="9"/>
      <c r="T78" s="9"/>
      <c r="U78" s="9"/>
    </row>
    <row r="79">
      <c r="A79" s="11" t="s">
        <v>4618</v>
      </c>
      <c r="B79" s="11" t="s">
        <v>1857</v>
      </c>
      <c r="C79" s="9"/>
      <c r="D79" s="9"/>
      <c r="E79" s="9"/>
      <c r="F79" s="94"/>
      <c r="G79" s="94"/>
      <c r="H79" s="9"/>
      <c r="I79" s="9"/>
      <c r="J79" s="9"/>
      <c r="K79" s="11"/>
      <c r="L79" s="11"/>
      <c r="M79" s="9"/>
      <c r="N79" s="9"/>
      <c r="O79" s="9"/>
      <c r="P79" s="9"/>
      <c r="Q79" s="9"/>
      <c r="R79" s="9"/>
      <c r="S79" s="9"/>
      <c r="T79" s="9"/>
      <c r="U79" s="9"/>
    </row>
    <row r="80">
      <c r="A80" s="11" t="s">
        <v>4619</v>
      </c>
      <c r="B80" s="11" t="s">
        <v>4374</v>
      </c>
      <c r="C80" s="11"/>
      <c r="D80" s="9"/>
      <c r="E80" s="9"/>
      <c r="F80" s="94"/>
      <c r="G80" s="94"/>
      <c r="H80" s="9"/>
      <c r="I80" s="9"/>
      <c r="J80" s="9"/>
      <c r="K80" s="11"/>
      <c r="L80" s="11"/>
      <c r="M80" s="9"/>
      <c r="N80" s="11"/>
      <c r="O80" s="9"/>
      <c r="P80" s="9"/>
      <c r="Q80" s="9"/>
      <c r="R80" s="9"/>
      <c r="S80" s="9"/>
      <c r="T80" s="9"/>
      <c r="U80" s="9"/>
    </row>
    <row r="81">
      <c r="A81" s="11" t="s">
        <v>4620</v>
      </c>
      <c r="B81" s="11" t="s">
        <v>4621</v>
      </c>
      <c r="C81" s="9"/>
      <c r="D81" s="9"/>
      <c r="E81" s="9"/>
      <c r="F81" s="94"/>
      <c r="G81" s="94"/>
      <c r="H81" s="9"/>
      <c r="I81" s="9"/>
      <c r="J81" s="9"/>
      <c r="K81" s="11"/>
      <c r="L81" s="11"/>
      <c r="M81" s="9"/>
      <c r="N81" s="9"/>
      <c r="O81" s="9"/>
      <c r="P81" s="9"/>
      <c r="Q81" s="9"/>
      <c r="R81" s="9"/>
      <c r="S81" s="9"/>
      <c r="T81" s="9"/>
      <c r="U81" s="9"/>
    </row>
    <row r="82">
      <c r="A82" s="11" t="s">
        <v>4622</v>
      </c>
      <c r="B82" s="11" t="s">
        <v>3382</v>
      </c>
      <c r="C82" s="28"/>
      <c r="D82" s="28"/>
      <c r="E82" s="28"/>
      <c r="F82" s="94"/>
      <c r="G82" s="94"/>
      <c r="H82" s="9"/>
      <c r="I82" s="9"/>
      <c r="J82" s="9"/>
      <c r="K82" s="11"/>
      <c r="L82" s="11"/>
      <c r="M82" s="9"/>
      <c r="N82" s="28"/>
      <c r="O82" s="28"/>
      <c r="P82" s="28"/>
      <c r="Q82" s="9"/>
      <c r="R82" s="9"/>
      <c r="S82" s="9"/>
      <c r="T82" s="9"/>
      <c r="U82" s="9"/>
    </row>
    <row r="83">
      <c r="A83" s="11" t="s">
        <v>4623</v>
      </c>
      <c r="B83" s="11" t="s">
        <v>4624</v>
      </c>
      <c r="C83" s="11"/>
      <c r="D83" s="11"/>
      <c r="E83" s="9"/>
      <c r="F83" s="94"/>
      <c r="G83" s="94"/>
      <c r="H83" s="9"/>
      <c r="I83" s="9"/>
      <c r="J83" s="9"/>
      <c r="K83" s="11"/>
      <c r="L83" s="11"/>
      <c r="M83" s="9"/>
      <c r="N83" s="11"/>
      <c r="O83" s="11"/>
      <c r="P83" s="9"/>
      <c r="Q83" s="9"/>
      <c r="R83" s="9"/>
      <c r="S83" s="9"/>
      <c r="T83" s="9"/>
      <c r="U83" s="9"/>
    </row>
    <row r="84">
      <c r="A84" s="10" t="s">
        <v>4625</v>
      </c>
      <c r="B84" s="11" t="s">
        <v>1917</v>
      </c>
      <c r="C84" s="11"/>
      <c r="D84" s="11"/>
      <c r="E84" s="9"/>
      <c r="F84" s="94"/>
      <c r="G84" s="94"/>
      <c r="H84" s="9"/>
      <c r="I84" s="9"/>
      <c r="J84" s="9"/>
      <c r="K84" s="11"/>
      <c r="L84" s="11"/>
      <c r="M84" s="9"/>
      <c r="N84" s="11"/>
      <c r="O84" s="11"/>
      <c r="P84" s="9"/>
      <c r="Q84" s="9"/>
      <c r="R84" s="9"/>
      <c r="S84" s="9"/>
      <c r="T84" s="9"/>
      <c r="U84" s="9"/>
    </row>
    <row r="85">
      <c r="A85" s="11" t="s">
        <v>4626</v>
      </c>
      <c r="B85" s="11" t="s">
        <v>911</v>
      </c>
      <c r="C85" s="11"/>
      <c r="D85" s="11"/>
      <c r="E85" s="11"/>
      <c r="F85" s="94"/>
      <c r="G85" s="94"/>
      <c r="H85" s="9"/>
      <c r="I85" s="9"/>
      <c r="J85" s="9"/>
      <c r="K85" s="11"/>
      <c r="L85" s="11"/>
      <c r="M85" s="9"/>
      <c r="N85" s="11"/>
      <c r="O85" s="11"/>
      <c r="P85" s="11"/>
      <c r="Q85" s="9"/>
      <c r="R85" s="9"/>
      <c r="S85" s="9"/>
      <c r="T85" s="9"/>
      <c r="U85" s="9"/>
    </row>
    <row r="86">
      <c r="A86" s="11" t="s">
        <v>4627</v>
      </c>
      <c r="B86" s="11" t="s">
        <v>2399</v>
      </c>
      <c r="C86" s="11"/>
      <c r="D86" s="11"/>
      <c r="E86" s="9"/>
      <c r="F86" s="94"/>
      <c r="G86" s="94"/>
      <c r="H86" s="9"/>
      <c r="I86" s="9"/>
      <c r="J86" s="9"/>
      <c r="K86" s="11"/>
      <c r="L86" s="11"/>
      <c r="M86" s="9"/>
      <c r="N86" s="11"/>
      <c r="O86" s="11"/>
      <c r="P86" s="9"/>
      <c r="Q86" s="9"/>
      <c r="R86" s="9"/>
      <c r="S86" s="9"/>
      <c r="T86" s="9"/>
      <c r="U86" s="9"/>
    </row>
    <row r="87">
      <c r="A87" s="11" t="s">
        <v>4628</v>
      </c>
      <c r="B87" s="11" t="s">
        <v>4629</v>
      </c>
      <c r="C87" s="11"/>
      <c r="D87" s="11"/>
      <c r="E87" s="11"/>
      <c r="F87" s="94"/>
      <c r="G87" s="94"/>
      <c r="H87" s="9"/>
      <c r="I87" s="9"/>
      <c r="J87" s="9"/>
      <c r="K87" s="11"/>
      <c r="L87" s="11"/>
      <c r="M87" s="9"/>
      <c r="N87" s="11"/>
      <c r="O87" s="11"/>
      <c r="P87" s="11"/>
      <c r="Q87" s="9"/>
      <c r="R87" s="9"/>
      <c r="S87" s="9"/>
      <c r="T87" s="9"/>
      <c r="U87" s="9"/>
    </row>
    <row r="88">
      <c r="A88" s="11" t="s">
        <v>4630</v>
      </c>
      <c r="B88" s="11" t="s">
        <v>4631</v>
      </c>
      <c r="C88" s="11"/>
      <c r="D88" s="11"/>
      <c r="E88" s="9"/>
      <c r="F88" s="94"/>
      <c r="G88" s="94"/>
      <c r="H88" s="9"/>
      <c r="I88" s="9"/>
      <c r="J88" s="9"/>
      <c r="K88" s="11"/>
      <c r="L88" s="11"/>
      <c r="M88" s="9"/>
      <c r="N88" s="11"/>
      <c r="O88" s="11"/>
      <c r="P88" s="9"/>
      <c r="Q88" s="9"/>
      <c r="R88" s="9"/>
      <c r="S88" s="9"/>
      <c r="T88" s="9"/>
      <c r="U88" s="9"/>
    </row>
    <row r="89">
      <c r="A89" s="11" t="s">
        <v>4632</v>
      </c>
      <c r="B89" s="11" t="s">
        <v>4633</v>
      </c>
      <c r="C89" s="11"/>
      <c r="D89" s="11"/>
      <c r="E89" s="9"/>
      <c r="F89" s="94"/>
      <c r="G89" s="94"/>
      <c r="H89" s="9"/>
      <c r="I89" s="9"/>
      <c r="J89" s="9"/>
      <c r="K89" s="11"/>
      <c r="L89" s="11"/>
      <c r="M89" s="9"/>
      <c r="N89" s="11"/>
      <c r="O89" s="11"/>
      <c r="P89" s="9"/>
      <c r="Q89" s="9"/>
      <c r="R89" s="9"/>
      <c r="S89" s="9"/>
      <c r="T89" s="9"/>
      <c r="U89" s="9"/>
    </row>
    <row r="90">
      <c r="A90" s="11" t="s">
        <v>4634</v>
      </c>
      <c r="B90" s="11" t="s">
        <v>977</v>
      </c>
      <c r="C90" s="11"/>
      <c r="D90" s="11"/>
      <c r="E90" s="11"/>
      <c r="F90" s="94"/>
      <c r="G90" s="94"/>
      <c r="H90" s="9"/>
      <c r="I90" s="9"/>
      <c r="J90" s="9"/>
      <c r="K90" s="11"/>
      <c r="L90" s="11"/>
      <c r="M90" s="9"/>
      <c r="N90" s="11"/>
      <c r="O90" s="11"/>
      <c r="P90" s="11"/>
      <c r="Q90" s="9"/>
      <c r="R90" s="9"/>
      <c r="S90" s="9"/>
      <c r="T90" s="9"/>
      <c r="U90" s="9"/>
    </row>
    <row r="91">
      <c r="A91" s="10" t="s">
        <v>4635</v>
      </c>
      <c r="B91" s="11" t="s">
        <v>4636</v>
      </c>
      <c r="C91" s="79"/>
      <c r="D91" s="69"/>
      <c r="E91" s="28"/>
      <c r="F91" s="93"/>
      <c r="G91" s="93"/>
      <c r="H91" s="9"/>
      <c r="I91" s="28"/>
      <c r="J91" s="80"/>
      <c r="K91" s="11"/>
      <c r="L91" s="11"/>
      <c r="M91" s="23"/>
      <c r="N91" s="79"/>
      <c r="O91" s="69"/>
      <c r="P91" s="28"/>
      <c r="Q91" s="11"/>
      <c r="R91" s="11"/>
      <c r="S91" s="9"/>
      <c r="T91" s="28"/>
      <c r="U91" s="80"/>
    </row>
    <row r="92">
      <c r="A92" s="11" t="s">
        <v>4637</v>
      </c>
      <c r="B92" s="11" t="s">
        <v>4638</v>
      </c>
      <c r="C92" s="23"/>
      <c r="D92" s="10"/>
      <c r="E92" s="11"/>
      <c r="F92" s="93"/>
      <c r="G92" s="94"/>
      <c r="H92" s="9"/>
      <c r="I92" s="11"/>
      <c r="J92" s="11"/>
      <c r="K92" s="16"/>
      <c r="L92" s="16"/>
      <c r="M92" s="9"/>
      <c r="N92" s="23"/>
      <c r="O92" s="10"/>
      <c r="P92" s="11"/>
      <c r="Q92" s="11"/>
      <c r="R92" s="9"/>
      <c r="S92" s="9"/>
      <c r="T92" s="11"/>
      <c r="U92" s="11"/>
    </row>
    <row r="93">
      <c r="A93" s="39" t="s">
        <v>4639</v>
      </c>
      <c r="B93" s="39" t="s">
        <v>4640</v>
      </c>
      <c r="C93" s="11"/>
      <c r="D93" s="10"/>
      <c r="E93" s="11"/>
      <c r="F93" s="93"/>
      <c r="G93" s="93"/>
      <c r="H93" s="9"/>
      <c r="I93" s="11"/>
      <c r="J93" s="11"/>
      <c r="K93" s="11"/>
      <c r="L93" s="11"/>
      <c r="M93" s="9"/>
      <c r="N93" s="11"/>
      <c r="O93" s="10"/>
      <c r="P93" s="11"/>
      <c r="Q93" s="11"/>
      <c r="R93" s="11"/>
      <c r="S93" s="9"/>
      <c r="T93" s="11"/>
      <c r="U93" s="11"/>
    </row>
    <row r="94">
      <c r="A94" s="11" t="s">
        <v>4641</v>
      </c>
      <c r="B94" s="11" t="s">
        <v>4642</v>
      </c>
      <c r="C94" s="11"/>
      <c r="D94" s="10"/>
      <c r="E94" s="11"/>
      <c r="F94" s="94"/>
      <c r="G94" s="94"/>
      <c r="H94" s="9"/>
      <c r="I94" s="11"/>
      <c r="J94" s="11"/>
      <c r="K94" s="11"/>
      <c r="L94" s="11"/>
      <c r="M94" s="11"/>
      <c r="N94" s="11"/>
      <c r="O94" s="10"/>
      <c r="P94" s="11"/>
      <c r="Q94" s="9"/>
      <c r="R94" s="9"/>
      <c r="S94" s="9"/>
      <c r="T94" s="11"/>
      <c r="U94" s="11"/>
    </row>
    <row r="95">
      <c r="A95" s="11" t="s">
        <v>4643</v>
      </c>
      <c r="B95" s="11" t="s">
        <v>4222</v>
      </c>
      <c r="C95" s="11"/>
      <c r="D95" s="11"/>
      <c r="E95" s="11"/>
      <c r="F95" s="94"/>
      <c r="G95" s="93"/>
      <c r="H95" s="9"/>
      <c r="I95" s="10"/>
      <c r="J95" s="10"/>
      <c r="K95" s="11"/>
      <c r="L95" s="11"/>
      <c r="M95" s="9"/>
      <c r="N95" s="11"/>
      <c r="O95" s="11"/>
      <c r="P95" s="11"/>
      <c r="Q95" s="9"/>
      <c r="R95" s="11"/>
      <c r="S95" s="9"/>
      <c r="T95" s="10"/>
      <c r="U95" s="10"/>
    </row>
    <row r="96">
      <c r="A96" s="11" t="s">
        <v>4644</v>
      </c>
      <c r="B96" s="11" t="s">
        <v>4645</v>
      </c>
      <c r="C96" s="11"/>
      <c r="D96" s="11"/>
      <c r="E96" s="11"/>
      <c r="F96" s="94"/>
      <c r="G96" s="94"/>
      <c r="H96" s="9"/>
      <c r="I96" s="10"/>
      <c r="J96" s="10"/>
      <c r="K96" s="11"/>
      <c r="L96" s="11"/>
      <c r="M96" s="9"/>
      <c r="N96" s="11"/>
      <c r="O96" s="11"/>
      <c r="P96" s="11"/>
      <c r="Q96" s="9"/>
      <c r="R96" s="9"/>
      <c r="S96" s="9"/>
      <c r="T96" s="10"/>
      <c r="U96" s="10"/>
    </row>
    <row r="97">
      <c r="A97" s="11" t="s">
        <v>4646</v>
      </c>
      <c r="B97" s="11" t="s">
        <v>4647</v>
      </c>
      <c r="C97" s="11"/>
      <c r="D97" s="11"/>
      <c r="E97" s="11"/>
      <c r="F97" s="94"/>
      <c r="G97" s="94"/>
      <c r="H97" s="9"/>
      <c r="I97" s="10"/>
      <c r="J97" s="10"/>
      <c r="K97" s="11"/>
      <c r="L97" s="11"/>
      <c r="M97" s="9"/>
      <c r="N97" s="11"/>
      <c r="O97" s="11"/>
      <c r="P97" s="11"/>
      <c r="Q97" s="9"/>
      <c r="R97" s="9"/>
      <c r="S97" s="9"/>
      <c r="T97" s="10"/>
      <c r="U97" s="10"/>
    </row>
    <row r="98">
      <c r="A98" s="11" t="s">
        <v>4648</v>
      </c>
      <c r="B98" s="11" t="s">
        <v>1721</v>
      </c>
      <c r="C98" s="11"/>
      <c r="D98" s="11"/>
      <c r="E98" s="11"/>
      <c r="F98" s="94"/>
      <c r="G98" s="94"/>
      <c r="H98" s="9"/>
      <c r="I98" s="28"/>
      <c r="J98" s="90"/>
      <c r="K98" s="11"/>
      <c r="L98" s="11"/>
      <c r="M98" s="9"/>
      <c r="N98" s="11"/>
      <c r="O98" s="11"/>
      <c r="P98" s="11"/>
      <c r="Q98" s="9"/>
      <c r="R98" s="9"/>
      <c r="S98" s="9"/>
      <c r="T98" s="28"/>
      <c r="U98" s="90"/>
    </row>
    <row r="99">
      <c r="A99" s="11" t="s">
        <v>4649</v>
      </c>
      <c r="B99" s="11" t="s">
        <v>4650</v>
      </c>
      <c r="C99" s="11"/>
      <c r="D99" s="11"/>
      <c r="E99" s="11"/>
      <c r="F99" s="94"/>
      <c r="G99" s="94"/>
      <c r="H99" s="9"/>
      <c r="I99" s="11"/>
      <c r="J99" s="11"/>
      <c r="K99" s="11"/>
      <c r="L99" s="11"/>
      <c r="M99" s="9"/>
      <c r="N99" s="11"/>
      <c r="O99" s="11"/>
      <c r="P99" s="11"/>
      <c r="Q99" s="9"/>
      <c r="R99" s="9"/>
      <c r="S99" s="9"/>
      <c r="T99" s="11"/>
      <c r="U99" s="11"/>
    </row>
    <row r="100">
      <c r="A100" s="10" t="s">
        <v>4651</v>
      </c>
      <c r="B100" s="11" t="s">
        <v>4652</v>
      </c>
      <c r="C100" s="11"/>
      <c r="D100" s="11"/>
      <c r="E100" s="11"/>
      <c r="F100" s="94"/>
      <c r="G100" s="94"/>
      <c r="H100" s="9"/>
      <c r="I100" s="11"/>
      <c r="J100" s="11"/>
      <c r="K100" s="11"/>
      <c r="L100" s="11"/>
      <c r="M100" s="11"/>
      <c r="N100" s="11"/>
      <c r="O100" s="11"/>
      <c r="P100" s="11"/>
      <c r="Q100" s="9"/>
      <c r="R100" s="9"/>
      <c r="S100" s="9"/>
      <c r="T100" s="11"/>
      <c r="U100" s="11"/>
    </row>
    <row r="101">
      <c r="A101" s="11" t="s">
        <v>4653</v>
      </c>
      <c r="B101" s="11" t="s">
        <v>1414</v>
      </c>
      <c r="C101" s="11"/>
      <c r="D101" s="11"/>
      <c r="E101" s="11"/>
      <c r="F101" s="94"/>
      <c r="G101" s="94"/>
      <c r="H101" s="9"/>
      <c r="I101" s="11"/>
      <c r="J101" s="11"/>
      <c r="K101" s="11"/>
      <c r="L101" s="11"/>
      <c r="M101" s="9"/>
      <c r="N101" s="11"/>
      <c r="O101" s="11"/>
      <c r="P101" s="11"/>
      <c r="Q101" s="9"/>
      <c r="R101" s="9"/>
      <c r="S101" s="9"/>
      <c r="T101" s="11"/>
      <c r="U101" s="11"/>
    </row>
    <row r="102">
      <c r="A102" s="11" t="s">
        <v>4654</v>
      </c>
      <c r="B102" s="11" t="s">
        <v>4655</v>
      </c>
      <c r="C102" s="11"/>
      <c r="D102" s="11"/>
      <c r="E102" s="11"/>
      <c r="F102" s="94"/>
      <c r="G102" s="94"/>
      <c r="H102" s="9"/>
      <c r="I102" s="11"/>
      <c r="J102" s="11"/>
      <c r="K102" s="11"/>
      <c r="L102" s="11"/>
      <c r="M102" s="9"/>
      <c r="N102" s="11"/>
      <c r="O102" s="11"/>
      <c r="P102" s="11"/>
      <c r="Q102" s="9"/>
      <c r="R102" s="9"/>
      <c r="S102" s="9"/>
      <c r="T102" s="11"/>
      <c r="U102" s="11"/>
    </row>
    <row r="103">
      <c r="A103" s="11" t="s">
        <v>4656</v>
      </c>
      <c r="B103" s="11" t="s">
        <v>2515</v>
      </c>
      <c r="C103" s="11"/>
      <c r="D103" s="11"/>
      <c r="E103" s="11"/>
      <c r="F103" s="94"/>
      <c r="G103" s="94"/>
      <c r="H103" s="9"/>
      <c r="I103" s="11"/>
      <c r="J103" s="11"/>
      <c r="K103" s="11"/>
      <c r="L103" s="11"/>
      <c r="M103" s="9"/>
      <c r="N103" s="11"/>
      <c r="O103" s="11"/>
      <c r="P103" s="11"/>
      <c r="Q103" s="9"/>
      <c r="R103" s="9"/>
      <c r="S103" s="9"/>
      <c r="T103" s="11"/>
      <c r="U103" s="11"/>
    </row>
    <row r="104">
      <c r="A104" s="11" t="s">
        <v>4657</v>
      </c>
      <c r="B104" s="11" t="s">
        <v>4658</v>
      </c>
      <c r="C104" s="11"/>
      <c r="D104" s="11"/>
      <c r="E104" s="11"/>
      <c r="F104" s="94"/>
      <c r="G104" s="94"/>
      <c r="H104" s="9"/>
      <c r="I104" s="11"/>
      <c r="J104" s="11"/>
      <c r="K104" s="11"/>
      <c r="L104" s="11"/>
      <c r="M104" s="9"/>
      <c r="N104" s="11"/>
      <c r="O104" s="11"/>
      <c r="P104" s="11"/>
      <c r="Q104" s="9"/>
      <c r="R104" s="9"/>
      <c r="S104" s="9"/>
      <c r="T104" s="11"/>
      <c r="U104" s="11"/>
    </row>
    <row r="105">
      <c r="A105" s="11" t="s">
        <v>4659</v>
      </c>
      <c r="B105" s="11" t="s">
        <v>4660</v>
      </c>
      <c r="C105" s="10"/>
      <c r="D105" s="11"/>
      <c r="E105" s="11"/>
      <c r="F105" s="94"/>
      <c r="G105" s="94"/>
      <c r="H105" s="9"/>
      <c r="I105" s="11"/>
      <c r="J105" s="11"/>
      <c r="K105" s="11"/>
      <c r="L105" s="11"/>
      <c r="M105" s="9"/>
      <c r="N105" s="10"/>
      <c r="O105" s="11"/>
      <c r="P105" s="11"/>
      <c r="Q105" s="9"/>
      <c r="R105" s="9"/>
      <c r="S105" s="9"/>
      <c r="T105" s="11"/>
      <c r="U105" s="11"/>
    </row>
    <row r="106">
      <c r="A106" s="11" t="s">
        <v>4661</v>
      </c>
      <c r="B106" s="11" t="s">
        <v>4662</v>
      </c>
      <c r="C106" s="10"/>
      <c r="D106" s="10"/>
      <c r="E106" s="10"/>
      <c r="F106" s="94"/>
      <c r="G106" s="94"/>
      <c r="H106" s="9"/>
      <c r="I106" s="9"/>
      <c r="J106" s="9"/>
      <c r="K106" s="11"/>
      <c r="L106" s="11"/>
      <c r="M106" s="9"/>
      <c r="N106" s="10"/>
      <c r="O106" s="10"/>
      <c r="P106" s="10"/>
      <c r="Q106" s="9"/>
      <c r="R106" s="9"/>
      <c r="S106" s="9"/>
      <c r="T106" s="9"/>
      <c r="U106" s="9"/>
    </row>
    <row r="107">
      <c r="A107" s="11" t="s">
        <v>4663</v>
      </c>
      <c r="B107" s="11" t="s">
        <v>618</v>
      </c>
      <c r="C107" s="11"/>
      <c r="D107" s="11"/>
      <c r="E107" s="11"/>
      <c r="F107" s="94"/>
      <c r="G107" s="94"/>
      <c r="H107" s="9"/>
      <c r="I107" s="9"/>
      <c r="J107" s="9"/>
      <c r="K107" s="11"/>
      <c r="L107" s="11"/>
      <c r="M107" s="9"/>
      <c r="N107" s="11"/>
      <c r="O107" s="11"/>
      <c r="P107" s="11"/>
      <c r="Q107" s="9"/>
      <c r="R107" s="9"/>
      <c r="S107" s="9"/>
      <c r="T107" s="9"/>
      <c r="U107" s="9"/>
    </row>
    <row r="108">
      <c r="A108" s="11" t="s">
        <v>4664</v>
      </c>
      <c r="B108" s="11" t="s">
        <v>1937</v>
      </c>
      <c r="C108" s="11"/>
      <c r="D108" s="11"/>
      <c r="E108" s="10"/>
      <c r="F108" s="94"/>
      <c r="G108" s="94"/>
      <c r="H108" s="9"/>
      <c r="I108" s="9"/>
      <c r="J108" s="9"/>
      <c r="K108" s="11"/>
      <c r="L108" s="11"/>
      <c r="M108" s="9"/>
      <c r="N108" s="11"/>
      <c r="O108" s="11"/>
      <c r="P108" s="10"/>
      <c r="Q108" s="9"/>
      <c r="R108" s="9"/>
      <c r="S108" s="9"/>
      <c r="T108" s="9"/>
      <c r="U108" s="9"/>
    </row>
    <row r="109">
      <c r="A109" s="11" t="s">
        <v>4665</v>
      </c>
      <c r="B109" s="11" t="s">
        <v>4666</v>
      </c>
      <c r="C109" s="9"/>
      <c r="D109" s="9"/>
      <c r="E109" s="9"/>
      <c r="F109" s="94"/>
      <c r="G109" s="94"/>
      <c r="H109" s="9"/>
      <c r="I109" s="9"/>
      <c r="J109" s="9"/>
      <c r="K109" s="11"/>
      <c r="L109" s="11"/>
      <c r="M109" s="9"/>
      <c r="N109" s="9"/>
      <c r="O109" s="9"/>
      <c r="P109" s="9"/>
      <c r="Q109" s="9"/>
      <c r="R109" s="9"/>
      <c r="S109" s="9"/>
      <c r="T109" s="9"/>
      <c r="U109" s="9"/>
    </row>
    <row r="110">
      <c r="A110" s="11" t="s">
        <v>4667</v>
      </c>
      <c r="B110" s="11" t="s">
        <v>4668</v>
      </c>
      <c r="C110" s="11"/>
      <c r="D110" s="9"/>
      <c r="E110" s="9"/>
      <c r="F110" s="94"/>
      <c r="G110" s="94"/>
      <c r="H110" s="9"/>
      <c r="I110" s="9"/>
      <c r="J110" s="9"/>
      <c r="K110" s="11"/>
      <c r="L110" s="11"/>
      <c r="M110" s="9"/>
      <c r="N110" s="11"/>
      <c r="O110" s="9"/>
      <c r="P110" s="9"/>
      <c r="Q110" s="9"/>
      <c r="R110" s="9"/>
      <c r="S110" s="9"/>
      <c r="T110" s="9"/>
      <c r="U110" s="9"/>
    </row>
    <row r="111">
      <c r="A111" s="11" t="s">
        <v>4669</v>
      </c>
      <c r="B111" s="11" t="s">
        <v>901</v>
      </c>
      <c r="C111" s="9"/>
      <c r="D111" s="9"/>
      <c r="E111" s="9"/>
      <c r="F111" s="94"/>
      <c r="G111" s="94"/>
      <c r="H111" s="9"/>
      <c r="I111" s="9"/>
      <c r="J111" s="9"/>
      <c r="K111" s="11"/>
      <c r="L111" s="11"/>
      <c r="M111" s="9"/>
      <c r="N111" s="9"/>
      <c r="O111" s="9"/>
      <c r="P111" s="9"/>
      <c r="Q111" s="9"/>
      <c r="R111" s="9"/>
      <c r="S111" s="9"/>
      <c r="T111" s="9"/>
      <c r="U111" s="9"/>
    </row>
    <row r="112">
      <c r="A112" s="10" t="s">
        <v>4670</v>
      </c>
      <c r="B112" s="11" t="s">
        <v>4671</v>
      </c>
      <c r="C112" s="28"/>
      <c r="D112" s="28"/>
      <c r="E112" s="28"/>
      <c r="F112" s="94"/>
      <c r="G112" s="94"/>
      <c r="H112" s="9"/>
      <c r="I112" s="9"/>
      <c r="J112" s="9"/>
      <c r="K112" s="11"/>
      <c r="L112" s="11"/>
      <c r="M112" s="9"/>
      <c r="N112" s="28"/>
      <c r="O112" s="28"/>
      <c r="P112" s="28"/>
      <c r="Q112" s="9"/>
      <c r="R112" s="9"/>
      <c r="S112" s="9"/>
      <c r="T112" s="9"/>
      <c r="U112" s="9"/>
    </row>
    <row r="113">
      <c r="A113" s="10" t="s">
        <v>4672</v>
      </c>
      <c r="B113" s="11" t="s">
        <v>4673</v>
      </c>
      <c r="C113" s="11"/>
      <c r="D113" s="11"/>
      <c r="E113" s="9"/>
      <c r="F113" s="94"/>
      <c r="G113" s="94"/>
      <c r="H113" s="9"/>
      <c r="I113" s="9"/>
      <c r="J113" s="9"/>
      <c r="K113" s="11"/>
      <c r="L113" s="11"/>
      <c r="M113" s="9"/>
      <c r="N113" s="11"/>
      <c r="O113" s="11"/>
      <c r="P113" s="9"/>
      <c r="Q113" s="9"/>
      <c r="R113" s="9"/>
      <c r="S113" s="9"/>
      <c r="T113" s="9"/>
      <c r="U113" s="9"/>
    </row>
    <row r="114">
      <c r="A114" s="11" t="s">
        <v>4674</v>
      </c>
      <c r="B114" s="11" t="s">
        <v>4675</v>
      </c>
      <c r="C114" s="11"/>
      <c r="D114" s="11"/>
      <c r="E114" s="9"/>
      <c r="F114" s="94"/>
      <c r="G114" s="94"/>
      <c r="H114" s="9"/>
      <c r="I114" s="9"/>
      <c r="J114" s="9"/>
      <c r="K114" s="11"/>
      <c r="L114" s="11"/>
      <c r="M114" s="9"/>
      <c r="N114" s="11"/>
      <c r="O114" s="11"/>
      <c r="P114" s="9"/>
      <c r="Q114" s="9"/>
      <c r="R114" s="9"/>
      <c r="S114" s="9"/>
      <c r="T114" s="9"/>
      <c r="U114" s="9"/>
    </row>
    <row r="115">
      <c r="A115" s="16" t="s">
        <v>4676</v>
      </c>
      <c r="B115" s="16" t="s">
        <v>2900</v>
      </c>
      <c r="C115" s="11"/>
      <c r="D115" s="11"/>
      <c r="E115" s="11"/>
      <c r="F115" s="94"/>
      <c r="G115" s="94"/>
      <c r="H115" s="9"/>
      <c r="I115" s="9"/>
      <c r="J115" s="9"/>
      <c r="K115" s="11"/>
      <c r="L115" s="11"/>
      <c r="M115" s="9"/>
      <c r="N115" s="11"/>
      <c r="O115" s="11"/>
      <c r="P115" s="11"/>
      <c r="Q115" s="9"/>
      <c r="R115" s="9"/>
      <c r="S115" s="9"/>
      <c r="T115" s="9"/>
      <c r="U115" s="9"/>
    </row>
    <row r="116">
      <c r="A116" s="10" t="s">
        <v>4677</v>
      </c>
      <c r="B116" s="11" t="s">
        <v>275</v>
      </c>
      <c r="C116" s="11"/>
      <c r="D116" s="11"/>
      <c r="E116" s="9"/>
      <c r="F116" s="94"/>
      <c r="G116" s="94"/>
      <c r="H116" s="9"/>
      <c r="I116" s="9"/>
      <c r="J116" s="9"/>
      <c r="K116" s="11"/>
      <c r="L116" s="11"/>
      <c r="M116" s="9"/>
      <c r="N116" s="11"/>
      <c r="O116" s="11"/>
      <c r="P116" s="9"/>
      <c r="Q116" s="9"/>
      <c r="R116" s="9"/>
      <c r="S116" s="9"/>
      <c r="T116" s="9"/>
      <c r="U116" s="9"/>
    </row>
    <row r="117">
      <c r="A117" s="11" t="s">
        <v>4678</v>
      </c>
      <c r="B117" s="11" t="s">
        <v>4679</v>
      </c>
      <c r="C117" s="11"/>
      <c r="D117" s="11"/>
      <c r="E117" s="11"/>
      <c r="F117" s="94"/>
      <c r="G117" s="94"/>
      <c r="H117" s="9"/>
      <c r="I117" s="9"/>
      <c r="J117" s="9"/>
      <c r="K117" s="11"/>
      <c r="L117" s="11"/>
      <c r="M117" s="9"/>
      <c r="N117" s="11"/>
      <c r="O117" s="11"/>
      <c r="P117" s="11"/>
      <c r="Q117" s="9"/>
      <c r="R117" s="9"/>
      <c r="S117" s="9"/>
      <c r="T117" s="9"/>
      <c r="U117" s="9"/>
    </row>
    <row r="118">
      <c r="A118" s="11" t="s">
        <v>4680</v>
      </c>
      <c r="B118" s="11" t="s">
        <v>4681</v>
      </c>
      <c r="C118" s="11"/>
      <c r="D118" s="11"/>
      <c r="E118" s="9"/>
      <c r="F118" s="94"/>
      <c r="G118" s="94"/>
      <c r="H118" s="9"/>
      <c r="I118" s="9"/>
      <c r="J118" s="9"/>
      <c r="K118" s="11"/>
      <c r="L118" s="11"/>
      <c r="M118" s="9"/>
      <c r="N118" s="11"/>
      <c r="O118" s="11"/>
      <c r="P118" s="9"/>
      <c r="Q118" s="9"/>
      <c r="R118" s="9"/>
      <c r="S118" s="9"/>
      <c r="T118" s="9"/>
      <c r="U118" s="9"/>
    </row>
    <row r="119">
      <c r="A119" s="10" t="s">
        <v>4682</v>
      </c>
      <c r="B119" s="11" t="s">
        <v>4683</v>
      </c>
      <c r="C119" s="11"/>
      <c r="D119" s="11"/>
      <c r="E119" s="9"/>
      <c r="F119" s="94"/>
      <c r="G119" s="94"/>
      <c r="H119" s="9"/>
      <c r="I119" s="9"/>
      <c r="J119" s="9"/>
      <c r="K119" s="11"/>
      <c r="L119" s="11"/>
      <c r="M119" s="9"/>
      <c r="N119" s="11"/>
      <c r="O119" s="11"/>
      <c r="P119" s="9"/>
      <c r="Q119" s="9"/>
      <c r="R119" s="9"/>
      <c r="S119" s="9"/>
      <c r="T119" s="9"/>
      <c r="U119" s="9"/>
    </row>
    <row r="120">
      <c r="A120" s="10" t="s">
        <v>4684</v>
      </c>
      <c r="B120" s="11" t="s">
        <v>4685</v>
      </c>
      <c r="C120" s="11"/>
      <c r="D120" s="11"/>
      <c r="E120" s="11"/>
      <c r="F120" s="94"/>
      <c r="G120" s="94"/>
      <c r="H120" s="9"/>
      <c r="I120" s="9"/>
      <c r="J120" s="9"/>
      <c r="K120" s="11"/>
      <c r="L120" s="11"/>
      <c r="M120" s="9"/>
      <c r="N120" s="11"/>
      <c r="O120" s="11"/>
      <c r="P120" s="11"/>
      <c r="Q120" s="9"/>
      <c r="R120" s="9"/>
      <c r="S120" s="9"/>
      <c r="T120" s="9"/>
      <c r="U120" s="9"/>
    </row>
    <row r="121">
      <c r="A121" s="10" t="s">
        <v>4686</v>
      </c>
      <c r="B121" s="11" t="s">
        <v>4687</v>
      </c>
      <c r="C121" s="79"/>
      <c r="D121" s="69"/>
      <c r="E121" s="28"/>
      <c r="F121" s="93"/>
      <c r="G121" s="93"/>
      <c r="H121" s="9"/>
      <c r="I121" s="28"/>
      <c r="J121" s="80"/>
      <c r="K121" s="11"/>
      <c r="L121" s="11"/>
      <c r="M121" s="23"/>
      <c r="N121" s="79"/>
      <c r="O121" s="69"/>
      <c r="P121" s="28"/>
      <c r="Q121" s="11"/>
      <c r="R121" s="11"/>
      <c r="S121" s="9"/>
      <c r="T121" s="28"/>
      <c r="U121" s="80"/>
    </row>
    <row r="122">
      <c r="A122" s="11" t="s">
        <v>4688</v>
      </c>
      <c r="B122" s="11" t="s">
        <v>4689</v>
      </c>
      <c r="C122" s="23"/>
      <c r="D122" s="10"/>
      <c r="E122" s="11"/>
      <c r="F122" s="93"/>
      <c r="G122" s="94"/>
      <c r="H122" s="9"/>
      <c r="I122" s="11"/>
      <c r="J122" s="11"/>
      <c r="K122" s="16"/>
      <c r="L122" s="16"/>
      <c r="M122" s="9"/>
      <c r="N122" s="23"/>
      <c r="O122" s="10"/>
      <c r="P122" s="11"/>
      <c r="Q122" s="11"/>
      <c r="R122" s="9"/>
      <c r="S122" s="9"/>
      <c r="T122" s="11"/>
      <c r="U122" s="11"/>
    </row>
    <row r="123">
      <c r="A123" s="11" t="s">
        <v>4690</v>
      </c>
      <c r="B123" s="11" t="s">
        <v>4052</v>
      </c>
      <c r="C123" s="11"/>
      <c r="D123" s="10"/>
      <c r="E123" s="11"/>
      <c r="F123" s="93"/>
      <c r="G123" s="93"/>
      <c r="H123" s="9"/>
      <c r="I123" s="11"/>
      <c r="J123" s="11"/>
      <c r="K123" s="11"/>
      <c r="L123" s="11"/>
      <c r="M123" s="9"/>
      <c r="N123" s="11"/>
      <c r="O123" s="10"/>
      <c r="P123" s="11"/>
      <c r="Q123" s="11"/>
      <c r="R123" s="11"/>
      <c r="S123" s="9"/>
      <c r="T123" s="11"/>
      <c r="U123" s="11"/>
    </row>
    <row r="124">
      <c r="A124" s="11" t="s">
        <v>4691</v>
      </c>
      <c r="B124" s="11" t="s">
        <v>1243</v>
      </c>
      <c r="C124" s="11"/>
      <c r="D124" s="10"/>
      <c r="E124" s="11"/>
      <c r="F124" s="94"/>
      <c r="G124" s="94"/>
      <c r="H124" s="9"/>
      <c r="I124" s="11"/>
      <c r="J124" s="11"/>
      <c r="K124" s="11"/>
      <c r="L124" s="11"/>
      <c r="M124" s="11"/>
      <c r="N124" s="11"/>
      <c r="O124" s="10"/>
      <c r="P124" s="11"/>
      <c r="Q124" s="9"/>
      <c r="R124" s="9"/>
      <c r="S124" s="9"/>
      <c r="T124" s="11"/>
      <c r="U124" s="11"/>
    </row>
    <row r="125">
      <c r="A125" s="11" t="s">
        <v>4692</v>
      </c>
      <c r="B125" s="11" t="s">
        <v>3118</v>
      </c>
      <c r="C125" s="11"/>
      <c r="D125" s="11"/>
      <c r="E125" s="11"/>
      <c r="F125" s="94"/>
      <c r="G125" s="93"/>
      <c r="H125" s="9"/>
      <c r="I125" s="10"/>
      <c r="J125" s="10"/>
      <c r="K125" s="11"/>
      <c r="L125" s="11"/>
      <c r="M125" s="9"/>
      <c r="N125" s="11"/>
      <c r="O125" s="11"/>
      <c r="P125" s="11"/>
      <c r="Q125" s="9"/>
      <c r="R125" s="11"/>
      <c r="S125" s="9"/>
      <c r="T125" s="10"/>
      <c r="U125" s="10"/>
    </row>
    <row r="126">
      <c r="A126" s="11" t="s">
        <v>4693</v>
      </c>
      <c r="B126" s="11" t="s">
        <v>4361</v>
      </c>
      <c r="C126" s="11"/>
      <c r="D126" s="11"/>
      <c r="E126" s="11"/>
      <c r="F126" s="94"/>
      <c r="G126" s="94"/>
      <c r="H126" s="9"/>
      <c r="I126" s="10"/>
      <c r="J126" s="10"/>
      <c r="K126" s="11"/>
      <c r="L126" s="11"/>
      <c r="M126" s="9"/>
      <c r="N126" s="11"/>
      <c r="O126" s="11"/>
      <c r="P126" s="11"/>
      <c r="Q126" s="9"/>
      <c r="R126" s="9"/>
      <c r="S126" s="9"/>
      <c r="T126" s="10"/>
      <c r="U126" s="10"/>
    </row>
    <row r="127">
      <c r="A127" s="11" t="s">
        <v>4694</v>
      </c>
      <c r="B127" s="11" t="s">
        <v>4695</v>
      </c>
      <c r="C127" s="11"/>
      <c r="D127" s="11"/>
      <c r="E127" s="11"/>
      <c r="F127" s="94"/>
      <c r="G127" s="94"/>
      <c r="H127" s="9"/>
      <c r="I127" s="10"/>
      <c r="J127" s="10"/>
      <c r="K127" s="11"/>
      <c r="L127" s="11"/>
      <c r="M127" s="9"/>
      <c r="N127" s="11"/>
      <c r="O127" s="11"/>
      <c r="P127" s="11"/>
      <c r="Q127" s="9"/>
      <c r="R127" s="9"/>
      <c r="S127" s="9"/>
      <c r="T127" s="10"/>
      <c r="U127" s="10"/>
    </row>
    <row r="128">
      <c r="A128" s="11" t="s">
        <v>4696</v>
      </c>
      <c r="B128" s="11" t="s">
        <v>4697</v>
      </c>
      <c r="C128" s="11"/>
      <c r="D128" s="11"/>
      <c r="E128" s="11"/>
      <c r="F128" s="94"/>
      <c r="G128" s="94"/>
      <c r="H128" s="9"/>
      <c r="I128" s="28"/>
      <c r="J128" s="90"/>
      <c r="K128" s="11"/>
      <c r="L128" s="11"/>
      <c r="M128" s="9"/>
      <c r="N128" s="11"/>
      <c r="O128" s="11"/>
      <c r="P128" s="11"/>
      <c r="Q128" s="9"/>
      <c r="R128" s="9"/>
      <c r="S128" s="9"/>
      <c r="T128" s="28"/>
      <c r="U128" s="90"/>
    </row>
    <row r="129">
      <c r="A129" s="11" t="s">
        <v>4698</v>
      </c>
      <c r="B129" s="11" t="s">
        <v>3886</v>
      </c>
      <c r="C129" s="11"/>
      <c r="D129" s="11"/>
      <c r="E129" s="11"/>
      <c r="F129" s="94"/>
      <c r="G129" s="94"/>
      <c r="H129" s="9"/>
      <c r="I129" s="11"/>
      <c r="J129" s="11"/>
      <c r="K129" s="11"/>
      <c r="L129" s="11"/>
      <c r="M129" s="9"/>
      <c r="N129" s="11"/>
      <c r="O129" s="11"/>
      <c r="P129" s="11"/>
      <c r="Q129" s="9"/>
      <c r="R129" s="9"/>
      <c r="S129" s="9"/>
      <c r="T129" s="11"/>
      <c r="U129" s="11"/>
    </row>
    <row r="130">
      <c r="A130" s="11" t="s">
        <v>4699</v>
      </c>
      <c r="B130" s="11" t="s">
        <v>4700</v>
      </c>
      <c r="C130" s="11"/>
      <c r="D130" s="11"/>
      <c r="E130" s="11"/>
      <c r="F130" s="94"/>
      <c r="G130" s="94"/>
      <c r="H130" s="9"/>
      <c r="I130" s="11"/>
      <c r="J130" s="11"/>
      <c r="K130" s="11"/>
      <c r="L130" s="11"/>
      <c r="M130" s="11"/>
      <c r="N130" s="11"/>
      <c r="O130" s="11"/>
      <c r="P130" s="11"/>
      <c r="Q130" s="9"/>
      <c r="R130" s="9"/>
      <c r="S130" s="9"/>
      <c r="T130" s="11"/>
      <c r="U130" s="11"/>
    </row>
    <row r="131">
      <c r="A131" s="95" t="s">
        <v>4701</v>
      </c>
      <c r="B131" s="95" t="s">
        <v>4702</v>
      </c>
      <c r="C131" s="11"/>
      <c r="D131" s="11"/>
      <c r="E131" s="11"/>
      <c r="F131" s="94"/>
      <c r="G131" s="94"/>
      <c r="H131" s="9"/>
      <c r="I131" s="11"/>
      <c r="J131" s="11"/>
      <c r="K131" s="11"/>
      <c r="L131" s="11"/>
      <c r="M131" s="9"/>
      <c r="N131" s="11"/>
      <c r="O131" s="11"/>
      <c r="P131" s="11"/>
      <c r="Q131" s="9"/>
      <c r="R131" s="9"/>
      <c r="S131" s="9"/>
      <c r="T131" s="11"/>
      <c r="U131" s="11"/>
    </row>
    <row r="132">
      <c r="A132" s="11" t="s">
        <v>4703</v>
      </c>
      <c r="B132" s="11" t="s">
        <v>4704</v>
      </c>
      <c r="C132" s="11"/>
      <c r="D132" s="11"/>
      <c r="E132" s="11"/>
      <c r="F132" s="94"/>
      <c r="G132" s="94"/>
      <c r="H132" s="9"/>
      <c r="I132" s="11"/>
      <c r="J132" s="11"/>
      <c r="K132" s="11"/>
      <c r="L132" s="11"/>
      <c r="M132" s="9"/>
      <c r="N132" s="11"/>
      <c r="O132" s="11"/>
      <c r="P132" s="11"/>
      <c r="Q132" s="9"/>
      <c r="R132" s="9"/>
      <c r="S132" s="9"/>
      <c r="T132" s="11"/>
      <c r="U132" s="11"/>
    </row>
    <row r="133">
      <c r="A133" s="11" t="s">
        <v>3864</v>
      </c>
      <c r="B133" s="11" t="s">
        <v>4705</v>
      </c>
      <c r="C133" s="11"/>
      <c r="D133" s="11"/>
      <c r="E133" s="11"/>
      <c r="F133" s="94"/>
      <c r="G133" s="94"/>
      <c r="H133" s="9"/>
      <c r="I133" s="11"/>
      <c r="J133" s="11"/>
      <c r="K133" s="11"/>
      <c r="L133" s="11"/>
      <c r="M133" s="9"/>
      <c r="N133" s="11"/>
      <c r="O133" s="11"/>
      <c r="P133" s="11"/>
      <c r="Q133" s="9"/>
      <c r="R133" s="9"/>
      <c r="S133" s="9"/>
      <c r="T133" s="11"/>
      <c r="U133" s="11"/>
    </row>
    <row r="134">
      <c r="A134" s="11" t="s">
        <v>4706</v>
      </c>
      <c r="B134" s="11" t="s">
        <v>4707</v>
      </c>
      <c r="C134" s="11"/>
      <c r="D134" s="11"/>
      <c r="E134" s="11"/>
      <c r="F134" s="94"/>
      <c r="G134" s="94"/>
      <c r="H134" s="9"/>
      <c r="I134" s="11"/>
      <c r="J134" s="11"/>
      <c r="K134" s="11"/>
      <c r="L134" s="11"/>
      <c r="M134" s="9"/>
      <c r="N134" s="11"/>
      <c r="O134" s="11"/>
      <c r="P134" s="11"/>
      <c r="Q134" s="9"/>
      <c r="R134" s="9"/>
      <c r="S134" s="9"/>
      <c r="T134" s="11"/>
      <c r="U134" s="11"/>
    </row>
    <row r="135">
      <c r="A135" s="11" t="s">
        <v>4708</v>
      </c>
      <c r="B135" s="11" t="s">
        <v>4709</v>
      </c>
      <c r="C135" s="10"/>
      <c r="D135" s="11"/>
      <c r="E135" s="11"/>
      <c r="F135" s="94"/>
      <c r="G135" s="94"/>
      <c r="H135" s="9"/>
      <c r="I135" s="11"/>
      <c r="J135" s="11"/>
      <c r="K135" s="11"/>
      <c r="L135" s="11"/>
      <c r="M135" s="9"/>
      <c r="N135" s="10"/>
      <c r="O135" s="11"/>
      <c r="P135" s="11"/>
      <c r="Q135" s="9"/>
      <c r="R135" s="9"/>
      <c r="S135" s="9"/>
      <c r="T135" s="11"/>
      <c r="U135" s="11"/>
    </row>
    <row r="136">
      <c r="A136" s="11" t="s">
        <v>4710</v>
      </c>
      <c r="B136" s="11" t="s">
        <v>4711</v>
      </c>
      <c r="C136" s="10"/>
      <c r="D136" s="10"/>
      <c r="E136" s="10"/>
      <c r="F136" s="94"/>
      <c r="G136" s="94"/>
      <c r="H136" s="9"/>
      <c r="I136" s="9"/>
      <c r="J136" s="9"/>
      <c r="K136" s="11"/>
      <c r="L136" s="11"/>
      <c r="M136" s="9"/>
      <c r="N136" s="10"/>
      <c r="O136" s="10"/>
      <c r="P136" s="10"/>
      <c r="Q136" s="9"/>
      <c r="R136" s="9"/>
      <c r="S136" s="9"/>
      <c r="T136" s="9"/>
      <c r="U136" s="9"/>
    </row>
    <row r="137">
      <c r="A137" s="10" t="s">
        <v>4712</v>
      </c>
      <c r="B137" s="11" t="s">
        <v>4713</v>
      </c>
      <c r="C137" s="11"/>
      <c r="D137" s="11"/>
      <c r="E137" s="11"/>
      <c r="F137" s="94"/>
      <c r="G137" s="94"/>
      <c r="H137" s="9"/>
      <c r="I137" s="9"/>
      <c r="J137" s="9"/>
      <c r="K137" s="11"/>
      <c r="L137" s="11"/>
      <c r="M137" s="9"/>
      <c r="N137" s="11"/>
      <c r="O137" s="11"/>
      <c r="P137" s="11"/>
      <c r="Q137" s="9"/>
      <c r="R137" s="9"/>
      <c r="S137" s="9"/>
      <c r="T137" s="9"/>
      <c r="U137" s="9"/>
    </row>
    <row r="138">
      <c r="A138" s="11" t="s">
        <v>4714</v>
      </c>
      <c r="B138" s="11" t="s">
        <v>4715</v>
      </c>
      <c r="C138" s="11"/>
      <c r="D138" s="11"/>
      <c r="E138" s="10"/>
      <c r="F138" s="94"/>
      <c r="G138" s="94"/>
      <c r="H138" s="9"/>
      <c r="I138" s="9"/>
      <c r="J138" s="9"/>
      <c r="K138" s="11"/>
      <c r="L138" s="11"/>
      <c r="M138" s="9"/>
      <c r="N138" s="11"/>
      <c r="O138" s="11"/>
      <c r="P138" s="10"/>
      <c r="Q138" s="9"/>
      <c r="R138" s="9"/>
      <c r="S138" s="9"/>
      <c r="T138" s="9"/>
      <c r="U138" s="9"/>
    </row>
    <row r="139">
      <c r="A139" s="11" t="s">
        <v>4716</v>
      </c>
      <c r="B139" s="11" t="s">
        <v>4717</v>
      </c>
      <c r="C139" s="9"/>
      <c r="D139" s="9"/>
      <c r="E139" s="9"/>
      <c r="F139" s="94"/>
      <c r="G139" s="94"/>
      <c r="H139" s="9"/>
      <c r="I139" s="9"/>
      <c r="J139" s="9"/>
      <c r="K139" s="11"/>
      <c r="L139" s="11"/>
      <c r="M139" s="9"/>
      <c r="N139" s="9"/>
      <c r="O139" s="9"/>
      <c r="P139" s="9"/>
      <c r="Q139" s="9"/>
      <c r="R139" s="9"/>
      <c r="S139" s="9"/>
      <c r="T139" s="9"/>
      <c r="U139" s="9"/>
    </row>
    <row r="140">
      <c r="A140" s="10" t="s">
        <v>4718</v>
      </c>
      <c r="B140" s="11" t="s">
        <v>2003</v>
      </c>
      <c r="C140" s="11"/>
      <c r="D140" s="9"/>
      <c r="E140" s="9"/>
      <c r="F140" s="94"/>
      <c r="G140" s="94"/>
      <c r="H140" s="9"/>
      <c r="I140" s="9"/>
      <c r="J140" s="9"/>
      <c r="K140" s="11"/>
      <c r="L140" s="11"/>
      <c r="M140" s="9"/>
      <c r="N140" s="11"/>
      <c r="O140" s="9"/>
      <c r="P140" s="9"/>
      <c r="Q140" s="9"/>
      <c r="R140" s="9"/>
      <c r="S140" s="9"/>
      <c r="T140" s="9"/>
      <c r="U140" s="9"/>
    </row>
    <row r="141">
      <c r="A141" s="11" t="s">
        <v>4719</v>
      </c>
      <c r="B141" s="11" t="s">
        <v>1877</v>
      </c>
      <c r="C141" s="9"/>
      <c r="D141" s="9"/>
      <c r="E141" s="9"/>
      <c r="F141" s="94"/>
      <c r="G141" s="94"/>
      <c r="H141" s="9"/>
      <c r="I141" s="9"/>
      <c r="J141" s="9"/>
      <c r="K141" s="11"/>
      <c r="L141" s="11"/>
      <c r="M141" s="9"/>
      <c r="N141" s="9"/>
      <c r="O141" s="9"/>
      <c r="P141" s="9"/>
      <c r="Q141" s="9"/>
      <c r="R141" s="9"/>
      <c r="S141" s="9"/>
      <c r="T141" s="9"/>
      <c r="U141" s="9"/>
    </row>
    <row r="142">
      <c r="A142" s="10" t="s">
        <v>4720</v>
      </c>
      <c r="B142" s="11" t="s">
        <v>4721</v>
      </c>
      <c r="C142" s="28"/>
      <c r="D142" s="28"/>
      <c r="E142" s="28"/>
      <c r="F142" s="94"/>
      <c r="G142" s="94"/>
      <c r="H142" s="9"/>
      <c r="I142" s="9"/>
      <c r="J142" s="9"/>
      <c r="K142" s="11"/>
      <c r="L142" s="11"/>
      <c r="M142" s="9"/>
      <c r="N142" s="28"/>
      <c r="O142" s="28"/>
      <c r="P142" s="28"/>
      <c r="Q142" s="9"/>
      <c r="R142" s="9"/>
      <c r="S142" s="9"/>
      <c r="T142" s="9"/>
      <c r="U142" s="9"/>
    </row>
    <row r="143">
      <c r="A143" s="10" t="s">
        <v>4722</v>
      </c>
      <c r="B143" s="11" t="s">
        <v>1765</v>
      </c>
      <c r="C143" s="11"/>
      <c r="D143" s="11"/>
      <c r="E143" s="9"/>
      <c r="F143" s="94"/>
      <c r="G143" s="94"/>
      <c r="H143" s="9"/>
      <c r="I143" s="9"/>
      <c r="J143" s="9"/>
      <c r="K143" s="11"/>
      <c r="L143" s="11"/>
      <c r="M143" s="9"/>
      <c r="N143" s="11"/>
      <c r="O143" s="11"/>
      <c r="P143" s="9"/>
      <c r="Q143" s="9"/>
      <c r="R143" s="9"/>
      <c r="S143" s="9"/>
      <c r="T143" s="9"/>
      <c r="U143" s="9"/>
    </row>
    <row r="144">
      <c r="A144" s="61" t="s">
        <v>4723</v>
      </c>
      <c r="B144" s="39" t="s">
        <v>4724</v>
      </c>
      <c r="C144" s="11"/>
      <c r="D144" s="11"/>
      <c r="E144" s="9"/>
      <c r="F144" s="94"/>
      <c r="G144" s="94"/>
      <c r="H144" s="9"/>
      <c r="I144" s="9"/>
      <c r="J144" s="9"/>
      <c r="K144" s="11"/>
      <c r="L144" s="11"/>
      <c r="M144" s="9"/>
      <c r="N144" s="11"/>
      <c r="O144" s="11"/>
      <c r="P144" s="9"/>
      <c r="Q144" s="9"/>
      <c r="R144" s="9"/>
      <c r="S144" s="9"/>
      <c r="T144" s="9"/>
      <c r="U144" s="9"/>
    </row>
    <row r="145">
      <c r="A145" s="10" t="s">
        <v>4725</v>
      </c>
      <c r="B145" s="11" t="s">
        <v>4726</v>
      </c>
      <c r="C145" s="11"/>
      <c r="D145" s="11"/>
      <c r="E145" s="11"/>
      <c r="F145" s="94"/>
      <c r="G145" s="94"/>
      <c r="H145" s="9"/>
      <c r="I145" s="9"/>
      <c r="J145" s="9"/>
      <c r="K145" s="11"/>
      <c r="L145" s="11"/>
      <c r="M145" s="9"/>
      <c r="N145" s="11"/>
      <c r="O145" s="11"/>
      <c r="P145" s="11"/>
      <c r="Q145" s="9"/>
      <c r="R145" s="9"/>
      <c r="S145" s="9"/>
      <c r="T145" s="9"/>
      <c r="U145" s="9"/>
    </row>
    <row r="146">
      <c r="A146" s="11" t="s">
        <v>4727</v>
      </c>
      <c r="B146" s="11" t="s">
        <v>4728</v>
      </c>
      <c r="C146" s="11"/>
      <c r="D146" s="11"/>
      <c r="E146" s="9"/>
      <c r="F146" s="94"/>
      <c r="G146" s="94"/>
      <c r="H146" s="9"/>
      <c r="I146" s="9"/>
      <c r="J146" s="9"/>
      <c r="K146" s="11"/>
      <c r="L146" s="11"/>
      <c r="M146" s="9"/>
      <c r="N146" s="11"/>
      <c r="O146" s="11"/>
      <c r="P146" s="9"/>
      <c r="Q146" s="9"/>
      <c r="R146" s="9"/>
      <c r="S146" s="9"/>
      <c r="T146" s="9"/>
      <c r="U146" s="9"/>
    </row>
    <row r="147">
      <c r="A147" s="11" t="s">
        <v>4729</v>
      </c>
      <c r="B147" s="11" t="s">
        <v>4730</v>
      </c>
      <c r="C147" s="11"/>
      <c r="D147" s="11"/>
      <c r="E147" s="11"/>
      <c r="F147" s="94"/>
      <c r="G147" s="94"/>
      <c r="H147" s="9"/>
      <c r="I147" s="9"/>
      <c r="J147" s="9"/>
      <c r="K147" s="11"/>
      <c r="L147" s="11"/>
      <c r="M147" s="9"/>
      <c r="N147" s="11"/>
      <c r="O147" s="11"/>
      <c r="P147" s="11"/>
      <c r="Q147" s="9"/>
      <c r="R147" s="9"/>
      <c r="S147" s="9"/>
      <c r="T147" s="9"/>
      <c r="U147" s="9"/>
    </row>
    <row r="148">
      <c r="A148" s="11" t="s">
        <v>4731</v>
      </c>
      <c r="B148" s="11" t="s">
        <v>4732</v>
      </c>
      <c r="C148" s="11"/>
      <c r="D148" s="11"/>
      <c r="E148" s="9"/>
      <c r="F148" s="94"/>
      <c r="G148" s="94"/>
      <c r="H148" s="9"/>
      <c r="I148" s="9"/>
      <c r="J148" s="9"/>
      <c r="K148" s="11"/>
      <c r="L148" s="11"/>
      <c r="M148" s="9"/>
      <c r="N148" s="11"/>
      <c r="O148" s="11"/>
      <c r="P148" s="9"/>
      <c r="Q148" s="9"/>
      <c r="R148" s="9"/>
      <c r="S148" s="9"/>
      <c r="T148" s="9"/>
      <c r="U148" s="9"/>
    </row>
    <row r="149">
      <c r="A149" s="11" t="s">
        <v>4733</v>
      </c>
      <c r="B149" s="11" t="s">
        <v>1602</v>
      </c>
      <c r="C149" s="11"/>
      <c r="D149" s="11"/>
      <c r="E149" s="9"/>
      <c r="F149" s="94"/>
      <c r="G149" s="94"/>
      <c r="H149" s="9"/>
      <c r="I149" s="9"/>
      <c r="J149" s="9"/>
      <c r="K149" s="11"/>
      <c r="L149" s="11"/>
      <c r="M149" s="9"/>
      <c r="N149" s="11"/>
      <c r="O149" s="11"/>
      <c r="P149" s="9"/>
      <c r="Q149" s="9"/>
      <c r="R149" s="9"/>
      <c r="S149" s="9"/>
      <c r="T149" s="9"/>
      <c r="U149" s="9"/>
    </row>
    <row r="150">
      <c r="A150" s="11" t="s">
        <v>4734</v>
      </c>
      <c r="B150" s="11" t="s">
        <v>4735</v>
      </c>
      <c r="C150" s="11"/>
      <c r="D150" s="11"/>
      <c r="E150" s="11"/>
      <c r="F150" s="94"/>
      <c r="G150" s="94"/>
      <c r="H150" s="9"/>
      <c r="I150" s="9"/>
      <c r="J150" s="9"/>
      <c r="K150" s="11"/>
      <c r="L150" s="11"/>
      <c r="M150" s="9"/>
      <c r="N150" s="11"/>
      <c r="O150" s="11"/>
      <c r="P150" s="11"/>
      <c r="Q150" s="9"/>
      <c r="R150" s="9"/>
      <c r="S150" s="9"/>
      <c r="T150" s="9"/>
      <c r="U150" s="9"/>
    </row>
    <row r="151">
      <c r="A151" s="10" t="s">
        <v>4736</v>
      </c>
      <c r="B151" s="11" t="s">
        <v>4737</v>
      </c>
      <c r="C151" s="79"/>
      <c r="D151" s="69"/>
      <c r="E151" s="28"/>
      <c r="F151" s="93"/>
      <c r="G151" s="93"/>
      <c r="H151" s="9"/>
      <c r="I151" s="28"/>
      <c r="J151" s="80"/>
      <c r="K151" s="11"/>
      <c r="L151" s="11"/>
      <c r="M151" s="23"/>
      <c r="N151" s="79"/>
      <c r="O151" s="69"/>
      <c r="P151" s="28"/>
      <c r="Q151" s="11"/>
      <c r="R151" s="11"/>
      <c r="S151" s="9"/>
      <c r="T151" s="28"/>
      <c r="U151" s="80"/>
    </row>
    <row r="152">
      <c r="A152" s="11" t="s">
        <v>4738</v>
      </c>
      <c r="B152" s="11" t="s">
        <v>4739</v>
      </c>
      <c r="C152" s="23"/>
      <c r="D152" s="10"/>
      <c r="E152" s="11"/>
      <c r="F152" s="93"/>
      <c r="G152" s="94"/>
      <c r="H152" s="9"/>
      <c r="I152" s="11"/>
      <c r="J152" s="11"/>
      <c r="K152" s="16"/>
      <c r="L152" s="16"/>
      <c r="M152" s="9"/>
      <c r="N152" s="23"/>
      <c r="O152" s="10"/>
      <c r="P152" s="11"/>
      <c r="Q152" s="11"/>
      <c r="R152" s="9"/>
      <c r="S152" s="9"/>
      <c r="T152" s="11"/>
      <c r="U152" s="11"/>
    </row>
    <row r="153">
      <c r="A153" s="11" t="s">
        <v>4740</v>
      </c>
      <c r="B153" s="11" t="s">
        <v>4741</v>
      </c>
      <c r="C153" s="11"/>
      <c r="D153" s="10"/>
      <c r="E153" s="11"/>
      <c r="F153" s="93"/>
      <c r="G153" s="93"/>
      <c r="H153" s="9"/>
      <c r="I153" s="11"/>
      <c r="J153" s="11"/>
      <c r="K153" s="11"/>
      <c r="L153" s="11"/>
      <c r="M153" s="9"/>
      <c r="N153" s="11"/>
      <c r="O153" s="10"/>
      <c r="P153" s="11"/>
      <c r="Q153" s="11"/>
      <c r="R153" s="11"/>
      <c r="S153" s="9"/>
      <c r="T153" s="11"/>
      <c r="U153" s="11"/>
    </row>
    <row r="154">
      <c r="A154" s="39" t="s">
        <v>4742</v>
      </c>
      <c r="B154" s="39" t="s">
        <v>4743</v>
      </c>
      <c r="C154" s="11"/>
      <c r="D154" s="10"/>
      <c r="E154" s="11"/>
      <c r="F154" s="94"/>
      <c r="G154" s="94"/>
      <c r="H154" s="9"/>
      <c r="I154" s="11"/>
      <c r="J154" s="11"/>
      <c r="K154" s="11"/>
      <c r="L154" s="11"/>
      <c r="M154" s="11"/>
      <c r="N154" s="11"/>
      <c r="O154" s="10"/>
      <c r="P154" s="11"/>
      <c r="Q154" s="9"/>
      <c r="R154" s="9"/>
      <c r="S154" s="9"/>
      <c r="T154" s="11"/>
      <c r="U154" s="11"/>
    </row>
    <row r="155">
      <c r="A155" s="11" t="s">
        <v>4744</v>
      </c>
      <c r="B155" s="11" t="s">
        <v>4745</v>
      </c>
      <c r="C155" s="11"/>
      <c r="D155" s="11"/>
      <c r="E155" s="11"/>
      <c r="F155" s="94"/>
      <c r="G155" s="93"/>
      <c r="H155" s="9"/>
      <c r="I155" s="10"/>
      <c r="J155" s="10"/>
      <c r="K155" s="11"/>
      <c r="L155" s="11"/>
      <c r="M155" s="9"/>
      <c r="N155" s="11"/>
      <c r="O155" s="11"/>
      <c r="P155" s="11"/>
      <c r="Q155" s="9"/>
      <c r="R155" s="11"/>
      <c r="S155" s="9"/>
      <c r="T155" s="10"/>
      <c r="U155" s="10"/>
    </row>
    <row r="156">
      <c r="A156" s="10" t="s">
        <v>4746</v>
      </c>
      <c r="B156" s="11" t="s">
        <v>935</v>
      </c>
      <c r="C156" s="11"/>
      <c r="D156" s="11"/>
      <c r="E156" s="11"/>
      <c r="F156" s="94"/>
      <c r="G156" s="94"/>
      <c r="H156" s="9"/>
      <c r="I156" s="10"/>
      <c r="J156" s="10"/>
      <c r="K156" s="11"/>
      <c r="L156" s="11"/>
      <c r="M156" s="9"/>
      <c r="N156" s="11"/>
      <c r="O156" s="11"/>
      <c r="P156" s="11"/>
      <c r="Q156" s="9"/>
      <c r="R156" s="9"/>
      <c r="S156" s="9"/>
      <c r="T156" s="10"/>
      <c r="U156" s="10"/>
    </row>
    <row r="157">
      <c r="A157" s="11" t="s">
        <v>4747</v>
      </c>
      <c r="B157" s="11" t="s">
        <v>4748</v>
      </c>
      <c r="C157" s="11"/>
      <c r="D157" s="11"/>
      <c r="E157" s="11"/>
      <c r="F157" s="94"/>
      <c r="G157" s="94"/>
      <c r="H157" s="9"/>
      <c r="I157" s="10"/>
      <c r="J157" s="10"/>
      <c r="K157" s="11"/>
      <c r="L157" s="11"/>
      <c r="M157" s="9"/>
      <c r="N157" s="11"/>
      <c r="O157" s="11"/>
      <c r="P157" s="11"/>
      <c r="Q157" s="9"/>
      <c r="R157" s="9"/>
      <c r="S157" s="9"/>
      <c r="T157" s="10"/>
      <c r="U157" s="10"/>
    </row>
    <row r="158">
      <c r="A158" s="11" t="s">
        <v>4749</v>
      </c>
      <c r="B158" s="11" t="s">
        <v>4314</v>
      </c>
      <c r="C158" s="11"/>
      <c r="D158" s="11"/>
      <c r="E158" s="11"/>
      <c r="F158" s="94"/>
      <c r="G158" s="94"/>
      <c r="H158" s="9"/>
      <c r="I158" s="28"/>
      <c r="J158" s="90"/>
      <c r="K158" s="11"/>
      <c r="L158" s="11"/>
      <c r="M158" s="9"/>
      <c r="N158" s="11"/>
      <c r="O158" s="11"/>
      <c r="P158" s="11"/>
      <c r="Q158" s="9"/>
      <c r="R158" s="9"/>
      <c r="S158" s="9"/>
      <c r="T158" s="28"/>
      <c r="U158" s="90"/>
    </row>
    <row r="159">
      <c r="A159" s="11" t="s">
        <v>4750</v>
      </c>
      <c r="B159" s="11" t="s">
        <v>4751</v>
      </c>
      <c r="C159" s="11"/>
      <c r="D159" s="11"/>
      <c r="E159" s="11"/>
      <c r="F159" s="94"/>
      <c r="G159" s="94"/>
      <c r="H159" s="9"/>
      <c r="I159" s="11"/>
      <c r="J159" s="11"/>
      <c r="K159" s="11"/>
      <c r="L159" s="11"/>
      <c r="M159" s="9"/>
      <c r="N159" s="11"/>
      <c r="O159" s="11"/>
      <c r="P159" s="11"/>
      <c r="Q159" s="9"/>
      <c r="R159" s="9"/>
      <c r="S159" s="9"/>
      <c r="T159" s="11"/>
      <c r="U159" s="11"/>
    </row>
    <row r="160">
      <c r="A160" s="11" t="s">
        <v>4752</v>
      </c>
      <c r="B160" s="11" t="s">
        <v>3092</v>
      </c>
      <c r="C160" s="11"/>
      <c r="D160" s="11"/>
      <c r="E160" s="11"/>
      <c r="F160" s="94"/>
      <c r="G160" s="94"/>
      <c r="H160" s="9"/>
      <c r="I160" s="11"/>
      <c r="J160" s="11"/>
      <c r="K160" s="11"/>
      <c r="L160" s="11"/>
      <c r="M160" s="11"/>
      <c r="N160" s="11"/>
      <c r="O160" s="11"/>
      <c r="P160" s="11"/>
      <c r="Q160" s="9"/>
      <c r="R160" s="9"/>
      <c r="S160" s="9"/>
      <c r="T160" s="11"/>
      <c r="U160" s="11"/>
    </row>
    <row r="161">
      <c r="A161" s="10" t="s">
        <v>4753</v>
      </c>
      <c r="B161" s="11" t="s">
        <v>4754</v>
      </c>
      <c r="C161" s="11"/>
      <c r="D161" s="11"/>
      <c r="E161" s="11"/>
      <c r="F161" s="94"/>
      <c r="G161" s="94"/>
      <c r="H161" s="9"/>
      <c r="I161" s="11"/>
      <c r="J161" s="11"/>
      <c r="K161" s="11"/>
      <c r="L161" s="11"/>
      <c r="M161" s="9"/>
      <c r="N161" s="11"/>
      <c r="O161" s="11"/>
      <c r="P161" s="11"/>
      <c r="Q161" s="9"/>
      <c r="R161" s="9"/>
      <c r="S161" s="9"/>
      <c r="T161" s="11"/>
      <c r="U161" s="11"/>
    </row>
    <row r="162">
      <c r="A162" s="10" t="s">
        <v>4755</v>
      </c>
      <c r="B162" s="11" t="s">
        <v>4756</v>
      </c>
      <c r="C162" s="11"/>
      <c r="D162" s="11"/>
      <c r="E162" s="11"/>
      <c r="F162" s="94"/>
      <c r="G162" s="94"/>
      <c r="H162" s="9"/>
      <c r="I162" s="11"/>
      <c r="J162" s="11"/>
      <c r="K162" s="11"/>
      <c r="L162" s="11"/>
      <c r="M162" s="9"/>
      <c r="N162" s="11"/>
      <c r="O162" s="11"/>
      <c r="P162" s="11"/>
      <c r="Q162" s="9"/>
      <c r="R162" s="9"/>
      <c r="S162" s="9"/>
      <c r="T162" s="11"/>
      <c r="U162" s="11"/>
    </row>
    <row r="163">
      <c r="A163" s="10" t="s">
        <v>4757</v>
      </c>
      <c r="B163" s="11" t="s">
        <v>4758</v>
      </c>
      <c r="C163" s="11"/>
      <c r="D163" s="11"/>
      <c r="E163" s="11"/>
      <c r="F163" s="94"/>
      <c r="G163" s="94"/>
      <c r="H163" s="9"/>
      <c r="I163" s="11"/>
      <c r="J163" s="11"/>
      <c r="K163" s="11"/>
      <c r="L163" s="11"/>
      <c r="M163" s="9"/>
      <c r="N163" s="11"/>
      <c r="O163" s="11"/>
      <c r="P163" s="11"/>
      <c r="Q163" s="9"/>
      <c r="R163" s="9"/>
      <c r="S163" s="9"/>
      <c r="T163" s="11"/>
      <c r="U163" s="11"/>
    </row>
    <row r="164">
      <c r="A164" s="11" t="s">
        <v>4759</v>
      </c>
      <c r="B164" s="11" t="s">
        <v>4760</v>
      </c>
      <c r="C164" s="11"/>
      <c r="D164" s="11"/>
      <c r="E164" s="11"/>
      <c r="F164" s="94"/>
      <c r="G164" s="94"/>
      <c r="H164" s="9"/>
      <c r="I164" s="11"/>
      <c r="J164" s="11"/>
      <c r="K164" s="11"/>
      <c r="L164" s="11"/>
      <c r="M164" s="9"/>
      <c r="N164" s="11"/>
      <c r="O164" s="11"/>
      <c r="P164" s="11"/>
      <c r="Q164" s="9"/>
      <c r="R164" s="9"/>
      <c r="S164" s="9"/>
      <c r="T164" s="11"/>
      <c r="U164" s="11"/>
    </row>
    <row r="165">
      <c r="A165" s="11" t="s">
        <v>4761</v>
      </c>
      <c r="B165" s="11" t="s">
        <v>3642</v>
      </c>
      <c r="C165" s="10"/>
      <c r="D165" s="11"/>
      <c r="E165" s="11"/>
      <c r="F165" s="94"/>
      <c r="G165" s="94"/>
      <c r="H165" s="9"/>
      <c r="I165" s="11"/>
      <c r="J165" s="11"/>
      <c r="K165" s="11"/>
      <c r="L165" s="11"/>
      <c r="M165" s="9"/>
      <c r="N165" s="10"/>
      <c r="O165" s="11"/>
      <c r="P165" s="11"/>
      <c r="Q165" s="9"/>
      <c r="R165" s="9"/>
      <c r="S165" s="9"/>
      <c r="T165" s="11"/>
      <c r="U165" s="11"/>
    </row>
    <row r="166">
      <c r="A166" s="11" t="s">
        <v>4762</v>
      </c>
      <c r="B166" s="11" t="s">
        <v>3348</v>
      </c>
      <c r="C166" s="10"/>
      <c r="D166" s="10"/>
      <c r="E166" s="10"/>
      <c r="F166" s="94"/>
      <c r="G166" s="94"/>
      <c r="H166" s="9"/>
      <c r="I166" s="9"/>
      <c r="J166" s="9"/>
      <c r="K166" s="11"/>
      <c r="L166" s="11"/>
      <c r="M166" s="9"/>
      <c r="N166" s="10"/>
      <c r="O166" s="10"/>
      <c r="P166" s="10"/>
      <c r="Q166" s="9"/>
      <c r="R166" s="9"/>
      <c r="S166" s="9"/>
      <c r="T166" s="9"/>
      <c r="U166" s="9"/>
    </row>
    <row r="167">
      <c r="A167" s="11" t="s">
        <v>4763</v>
      </c>
      <c r="B167" s="11" t="s">
        <v>1177</v>
      </c>
      <c r="C167" s="11"/>
      <c r="D167" s="11"/>
      <c r="E167" s="11"/>
      <c r="F167" s="94"/>
      <c r="G167" s="94"/>
      <c r="H167" s="9"/>
      <c r="I167" s="9"/>
      <c r="J167" s="9"/>
      <c r="K167" s="11"/>
      <c r="L167" s="11"/>
      <c r="M167" s="9"/>
      <c r="N167" s="11"/>
      <c r="O167" s="11"/>
      <c r="P167" s="11"/>
      <c r="Q167" s="9"/>
      <c r="R167" s="9"/>
      <c r="S167" s="9"/>
      <c r="T167" s="9"/>
      <c r="U167" s="9"/>
    </row>
    <row r="168">
      <c r="A168" s="10" t="s">
        <v>4764</v>
      </c>
      <c r="B168" s="11" t="s">
        <v>4765</v>
      </c>
      <c r="C168" s="11"/>
      <c r="D168" s="11"/>
      <c r="E168" s="10"/>
      <c r="F168" s="94"/>
      <c r="G168" s="94"/>
      <c r="H168" s="9"/>
      <c r="I168" s="9"/>
      <c r="J168" s="9"/>
      <c r="K168" s="11"/>
      <c r="L168" s="11"/>
      <c r="M168" s="9"/>
      <c r="N168" s="11"/>
      <c r="O168" s="11"/>
      <c r="P168" s="10"/>
      <c r="Q168" s="9"/>
      <c r="R168" s="9"/>
      <c r="S168" s="9"/>
      <c r="T168" s="9"/>
      <c r="U168" s="9"/>
    </row>
    <row r="169">
      <c r="A169" s="11" t="s">
        <v>4766</v>
      </c>
      <c r="B169" s="11" t="s">
        <v>4767</v>
      </c>
      <c r="C169" s="9"/>
      <c r="D169" s="9"/>
      <c r="E169" s="9"/>
      <c r="F169" s="94"/>
      <c r="G169" s="94"/>
      <c r="H169" s="9"/>
      <c r="I169" s="9"/>
      <c r="J169" s="9"/>
      <c r="K169" s="11"/>
      <c r="L169" s="11"/>
      <c r="M169" s="9"/>
      <c r="N169" s="9"/>
      <c r="O169" s="9"/>
      <c r="P169" s="9"/>
      <c r="Q169" s="9"/>
      <c r="R169" s="9"/>
      <c r="S169" s="9"/>
      <c r="T169" s="9"/>
      <c r="U169" s="9"/>
    </row>
    <row r="170">
      <c r="A170" s="11" t="s">
        <v>4768</v>
      </c>
      <c r="B170" s="11" t="s">
        <v>4769</v>
      </c>
      <c r="C170" s="11"/>
      <c r="D170" s="9"/>
      <c r="E170" s="9"/>
      <c r="F170" s="94"/>
      <c r="G170" s="94"/>
      <c r="H170" s="9"/>
      <c r="I170" s="9"/>
      <c r="J170" s="9"/>
      <c r="K170" s="11"/>
      <c r="L170" s="11"/>
      <c r="M170" s="9"/>
      <c r="N170" s="11"/>
      <c r="O170" s="9"/>
      <c r="P170" s="9"/>
      <c r="Q170" s="9"/>
      <c r="R170" s="9"/>
      <c r="S170" s="9"/>
      <c r="T170" s="9"/>
      <c r="U170" s="9"/>
    </row>
    <row r="171">
      <c r="A171" s="11" t="s">
        <v>4770</v>
      </c>
      <c r="B171" s="11" t="s">
        <v>504</v>
      </c>
      <c r="C171" s="9"/>
      <c r="D171" s="9"/>
      <c r="E171" s="9"/>
      <c r="F171" s="94"/>
      <c r="G171" s="94"/>
      <c r="H171" s="9"/>
      <c r="I171" s="9"/>
      <c r="J171" s="9"/>
      <c r="K171" s="11"/>
      <c r="L171" s="11"/>
      <c r="M171" s="9"/>
      <c r="N171" s="9"/>
      <c r="O171" s="9"/>
      <c r="P171" s="9"/>
      <c r="Q171" s="9"/>
      <c r="R171" s="9"/>
      <c r="S171" s="9"/>
      <c r="T171" s="9"/>
      <c r="U171" s="9"/>
    </row>
    <row r="172">
      <c r="A172" s="10" t="s">
        <v>4771</v>
      </c>
      <c r="B172" s="11" t="s">
        <v>2241</v>
      </c>
      <c r="C172" s="28"/>
      <c r="D172" s="28"/>
      <c r="E172" s="28"/>
      <c r="F172" s="94"/>
      <c r="G172" s="94"/>
      <c r="H172" s="9"/>
      <c r="I172" s="9"/>
      <c r="J172" s="9"/>
      <c r="K172" s="11"/>
      <c r="L172" s="11"/>
      <c r="M172" s="9"/>
      <c r="N172" s="28"/>
      <c r="O172" s="28"/>
      <c r="P172" s="28"/>
      <c r="Q172" s="9"/>
      <c r="R172" s="9"/>
      <c r="S172" s="9"/>
      <c r="T172" s="9"/>
      <c r="U172" s="9"/>
    </row>
    <row r="173">
      <c r="A173" s="11" t="s">
        <v>4772</v>
      </c>
      <c r="B173" s="11" t="s">
        <v>4773</v>
      </c>
      <c r="C173" s="11"/>
      <c r="D173" s="11"/>
      <c r="E173" s="9"/>
      <c r="F173" s="94"/>
      <c r="G173" s="94"/>
      <c r="H173" s="9"/>
      <c r="I173" s="9"/>
      <c r="J173" s="9"/>
      <c r="K173" s="11"/>
      <c r="L173" s="11"/>
      <c r="M173" s="9"/>
      <c r="N173" s="11"/>
      <c r="O173" s="11"/>
      <c r="P173" s="9"/>
      <c r="Q173" s="9"/>
      <c r="R173" s="9"/>
      <c r="S173" s="9"/>
      <c r="T173" s="9"/>
      <c r="U173" s="9"/>
    </row>
    <row r="174">
      <c r="A174" s="10" t="s">
        <v>4774</v>
      </c>
      <c r="B174" s="11" t="s">
        <v>4775</v>
      </c>
      <c r="C174" s="11"/>
      <c r="D174" s="11"/>
      <c r="E174" s="9"/>
      <c r="F174" s="94"/>
      <c r="G174" s="94"/>
      <c r="H174" s="9"/>
      <c r="I174" s="9"/>
      <c r="J174" s="9"/>
      <c r="K174" s="11"/>
      <c r="L174" s="11"/>
      <c r="M174" s="9"/>
      <c r="N174" s="11"/>
      <c r="O174" s="11"/>
      <c r="P174" s="9"/>
      <c r="Q174" s="9"/>
      <c r="R174" s="9"/>
      <c r="S174" s="9"/>
      <c r="T174" s="9"/>
      <c r="U174" s="9"/>
    </row>
    <row r="175">
      <c r="A175" s="11" t="s">
        <v>4776</v>
      </c>
      <c r="B175" s="11" t="s">
        <v>4777</v>
      </c>
      <c r="C175" s="11"/>
      <c r="D175" s="11"/>
      <c r="E175" s="11"/>
      <c r="F175" s="94"/>
      <c r="G175" s="94"/>
      <c r="H175" s="9"/>
      <c r="I175" s="9"/>
      <c r="J175" s="9"/>
      <c r="K175" s="11"/>
      <c r="L175" s="11"/>
      <c r="M175" s="9"/>
      <c r="N175" s="11"/>
      <c r="O175" s="11"/>
      <c r="P175" s="11"/>
      <c r="Q175" s="9"/>
      <c r="R175" s="9"/>
      <c r="S175" s="9"/>
      <c r="T175" s="9"/>
      <c r="U175" s="9"/>
    </row>
    <row r="176">
      <c r="A176" s="11" t="s">
        <v>4778</v>
      </c>
      <c r="B176" s="11" t="s">
        <v>2019</v>
      </c>
      <c r="C176" s="11"/>
      <c r="D176" s="11"/>
      <c r="E176" s="9"/>
      <c r="F176" s="94"/>
      <c r="G176" s="94"/>
      <c r="H176" s="9"/>
      <c r="I176" s="9"/>
      <c r="J176" s="9"/>
      <c r="K176" s="11"/>
      <c r="L176" s="11"/>
      <c r="M176" s="9"/>
      <c r="N176" s="11"/>
      <c r="O176" s="11"/>
      <c r="P176" s="9"/>
      <c r="Q176" s="9"/>
      <c r="R176" s="9"/>
      <c r="S176" s="9"/>
      <c r="T176" s="9"/>
      <c r="U176" s="9"/>
    </row>
    <row r="177">
      <c r="A177" s="11" t="s">
        <v>4779</v>
      </c>
      <c r="B177" s="11" t="s">
        <v>4304</v>
      </c>
      <c r="C177" s="11"/>
      <c r="D177" s="11"/>
      <c r="E177" s="11"/>
      <c r="F177" s="94"/>
      <c r="G177" s="94"/>
      <c r="H177" s="9"/>
      <c r="I177" s="9"/>
      <c r="J177" s="9"/>
      <c r="K177" s="11"/>
      <c r="L177" s="11"/>
      <c r="M177" s="9"/>
      <c r="N177" s="11"/>
      <c r="O177" s="11"/>
      <c r="P177" s="11"/>
      <c r="Q177" s="9"/>
      <c r="R177" s="9"/>
      <c r="S177" s="9"/>
      <c r="T177" s="9"/>
      <c r="U177" s="9"/>
    </row>
    <row r="178">
      <c r="A178" s="10" t="s">
        <v>4780</v>
      </c>
      <c r="B178" s="11" t="s">
        <v>660</v>
      </c>
      <c r="C178" s="11"/>
      <c r="D178" s="11"/>
      <c r="E178" s="9"/>
      <c r="F178" s="94"/>
      <c r="G178" s="94"/>
      <c r="H178" s="9"/>
      <c r="I178" s="9"/>
      <c r="J178" s="9"/>
      <c r="K178" s="11"/>
      <c r="L178" s="11"/>
      <c r="M178" s="9"/>
      <c r="N178" s="11"/>
      <c r="O178" s="11"/>
      <c r="P178" s="9"/>
      <c r="Q178" s="9"/>
      <c r="R178" s="9"/>
      <c r="S178" s="9"/>
      <c r="T178" s="9"/>
      <c r="U178" s="9"/>
    </row>
    <row r="179">
      <c r="A179" s="11" t="s">
        <v>3910</v>
      </c>
      <c r="B179" s="11" t="s">
        <v>1436</v>
      </c>
      <c r="C179" s="11"/>
      <c r="D179" s="11"/>
      <c r="E179" s="9"/>
      <c r="F179" s="94"/>
      <c r="G179" s="94"/>
      <c r="H179" s="9"/>
      <c r="I179" s="9"/>
      <c r="J179" s="9"/>
      <c r="K179" s="11"/>
      <c r="L179" s="11"/>
      <c r="M179" s="9"/>
      <c r="N179" s="11"/>
      <c r="O179" s="11"/>
      <c r="P179" s="9"/>
      <c r="Q179" s="9"/>
      <c r="R179" s="9"/>
      <c r="S179" s="9"/>
      <c r="T179" s="9"/>
      <c r="U179" s="9"/>
    </row>
    <row r="180">
      <c r="A180" s="10" t="s">
        <v>4781</v>
      </c>
      <c r="B180" s="11" t="s">
        <v>1855</v>
      </c>
      <c r="C180" s="11"/>
      <c r="D180" s="11"/>
      <c r="E180" s="11"/>
      <c r="F180" s="94"/>
      <c r="G180" s="94"/>
      <c r="H180" s="9"/>
      <c r="I180" s="9"/>
      <c r="J180" s="9"/>
      <c r="K180" s="11"/>
      <c r="L180" s="11"/>
      <c r="M180" s="9"/>
      <c r="N180" s="11"/>
      <c r="O180" s="11"/>
      <c r="P180" s="11"/>
      <c r="Q180" s="9"/>
      <c r="R180" s="9"/>
      <c r="S180" s="9"/>
      <c r="T180" s="9"/>
      <c r="U180" s="9"/>
    </row>
    <row r="181">
      <c r="A181" s="10" t="s">
        <v>4782</v>
      </c>
      <c r="B181" s="11" t="s">
        <v>4783</v>
      </c>
      <c r="C181" s="79"/>
      <c r="D181" s="69"/>
      <c r="E181" s="28"/>
      <c r="F181" s="93"/>
      <c r="G181" s="93"/>
      <c r="H181" s="9"/>
      <c r="I181" s="28"/>
      <c r="J181" s="80"/>
      <c r="K181" s="11"/>
      <c r="L181" s="11"/>
      <c r="M181" s="23"/>
      <c r="N181" s="79"/>
      <c r="O181" s="69"/>
      <c r="P181" s="28"/>
      <c r="Q181" s="11"/>
      <c r="R181" s="11"/>
      <c r="S181" s="9"/>
      <c r="T181" s="28"/>
      <c r="U181" s="80"/>
    </row>
    <row r="182">
      <c r="A182" s="11" t="s">
        <v>4784</v>
      </c>
      <c r="B182" s="11" t="s">
        <v>4785</v>
      </c>
      <c r="C182" s="23"/>
      <c r="D182" s="10"/>
      <c r="E182" s="11"/>
      <c r="F182" s="93"/>
      <c r="G182" s="94"/>
      <c r="H182" s="9"/>
      <c r="I182" s="11"/>
      <c r="J182" s="11"/>
      <c r="K182" s="16"/>
      <c r="L182" s="16"/>
      <c r="M182" s="9"/>
      <c r="N182" s="23"/>
      <c r="O182" s="10"/>
      <c r="P182" s="11"/>
      <c r="Q182" s="11"/>
      <c r="R182" s="9"/>
      <c r="S182" s="9"/>
      <c r="T182" s="11"/>
      <c r="U182" s="11"/>
    </row>
    <row r="183">
      <c r="A183" s="11" t="s">
        <v>4786</v>
      </c>
      <c r="B183" s="11" t="s">
        <v>2760</v>
      </c>
      <c r="C183" s="11"/>
      <c r="D183" s="10"/>
      <c r="E183" s="11"/>
      <c r="F183" s="93"/>
      <c r="G183" s="93"/>
      <c r="H183" s="9"/>
      <c r="I183" s="11"/>
      <c r="J183" s="11"/>
      <c r="K183" s="11"/>
      <c r="L183" s="11"/>
      <c r="M183" s="9"/>
      <c r="N183" s="11"/>
      <c r="O183" s="10"/>
      <c r="P183" s="11"/>
      <c r="Q183" s="11"/>
      <c r="R183" s="11"/>
      <c r="S183" s="9"/>
      <c r="T183" s="11"/>
      <c r="U183" s="11"/>
    </row>
    <row r="184">
      <c r="A184" s="11" t="s">
        <v>4787</v>
      </c>
      <c r="B184" s="11" t="s">
        <v>718</v>
      </c>
      <c r="C184" s="11"/>
      <c r="D184" s="10"/>
      <c r="E184" s="11"/>
      <c r="F184" s="94"/>
      <c r="G184" s="94"/>
      <c r="H184" s="9"/>
      <c r="I184" s="11"/>
      <c r="J184" s="11"/>
      <c r="K184" s="11"/>
      <c r="L184" s="11"/>
      <c r="M184" s="11"/>
      <c r="N184" s="11"/>
      <c r="O184" s="10"/>
      <c r="P184" s="11"/>
      <c r="Q184" s="9"/>
      <c r="R184" s="9"/>
      <c r="S184" s="9"/>
      <c r="T184" s="11"/>
      <c r="U184" s="11"/>
    </row>
    <row r="185">
      <c r="A185" s="11" t="s">
        <v>4788</v>
      </c>
      <c r="B185" s="11" t="s">
        <v>1853</v>
      </c>
      <c r="C185" s="11"/>
      <c r="D185" s="11"/>
      <c r="E185" s="11"/>
      <c r="F185" s="94"/>
      <c r="G185" s="93"/>
      <c r="H185" s="9"/>
      <c r="I185" s="10"/>
      <c r="J185" s="10"/>
      <c r="K185" s="11"/>
      <c r="L185" s="11"/>
      <c r="M185" s="9"/>
      <c r="N185" s="11"/>
      <c r="O185" s="11"/>
      <c r="P185" s="11"/>
      <c r="Q185" s="9"/>
      <c r="R185" s="11"/>
      <c r="S185" s="9"/>
      <c r="T185" s="10"/>
      <c r="U185" s="10"/>
    </row>
    <row r="186">
      <c r="A186" s="10" t="s">
        <v>4789</v>
      </c>
      <c r="B186" s="11" t="s">
        <v>1219</v>
      </c>
      <c r="C186" s="11"/>
      <c r="D186" s="11"/>
      <c r="E186" s="11"/>
      <c r="F186" s="94"/>
      <c r="G186" s="94"/>
      <c r="H186" s="9"/>
      <c r="I186" s="10"/>
      <c r="J186" s="10"/>
      <c r="K186" s="11"/>
      <c r="L186" s="11"/>
      <c r="M186" s="9"/>
      <c r="N186" s="11"/>
      <c r="O186" s="11"/>
      <c r="P186" s="11"/>
      <c r="Q186" s="9"/>
      <c r="R186" s="9"/>
      <c r="S186" s="9"/>
      <c r="T186" s="10"/>
      <c r="U186" s="10"/>
    </row>
    <row r="187">
      <c r="A187" s="11" t="s">
        <v>4790</v>
      </c>
      <c r="B187" s="11" t="s">
        <v>1699</v>
      </c>
      <c r="C187" s="11"/>
      <c r="D187" s="11"/>
      <c r="E187" s="11"/>
      <c r="F187" s="94"/>
      <c r="G187" s="94"/>
      <c r="H187" s="9"/>
      <c r="I187" s="10"/>
      <c r="J187" s="10"/>
      <c r="K187" s="11"/>
      <c r="L187" s="11"/>
      <c r="M187" s="9"/>
      <c r="N187" s="11"/>
      <c r="O187" s="11"/>
      <c r="P187" s="11"/>
      <c r="Q187" s="9"/>
      <c r="R187" s="9"/>
      <c r="S187" s="9"/>
      <c r="T187" s="10"/>
      <c r="U187" s="10"/>
    </row>
    <row r="188">
      <c r="A188" s="10" t="s">
        <v>4791</v>
      </c>
      <c r="B188" s="11" t="s">
        <v>4792</v>
      </c>
      <c r="C188" s="11"/>
      <c r="D188" s="11"/>
      <c r="E188" s="11"/>
      <c r="F188" s="94"/>
      <c r="G188" s="94"/>
      <c r="H188" s="9"/>
      <c r="I188" s="28"/>
      <c r="J188" s="90"/>
      <c r="K188" s="11"/>
      <c r="L188" s="11"/>
      <c r="M188" s="9"/>
      <c r="N188" s="11"/>
      <c r="O188" s="11"/>
      <c r="P188" s="11"/>
      <c r="Q188" s="9"/>
      <c r="R188" s="9"/>
      <c r="S188" s="9"/>
      <c r="T188" s="28"/>
      <c r="U188" s="90"/>
    </row>
    <row r="189">
      <c r="A189" s="11" t="s">
        <v>4793</v>
      </c>
      <c r="B189" s="11" t="s">
        <v>4794</v>
      </c>
      <c r="C189" s="11"/>
      <c r="D189" s="11"/>
      <c r="E189" s="11"/>
      <c r="F189" s="94"/>
      <c r="G189" s="94"/>
      <c r="H189" s="9"/>
      <c r="I189" s="11"/>
      <c r="J189" s="11"/>
      <c r="K189" s="11"/>
      <c r="L189" s="11"/>
      <c r="M189" s="9"/>
      <c r="N189" s="11"/>
      <c r="O189" s="11"/>
      <c r="P189" s="11"/>
      <c r="Q189" s="9"/>
      <c r="R189" s="9"/>
      <c r="S189" s="9"/>
      <c r="T189" s="11"/>
      <c r="U189" s="11"/>
    </row>
    <row r="190">
      <c r="A190" s="11" t="s">
        <v>4795</v>
      </c>
      <c r="B190" s="11" t="s">
        <v>1847</v>
      </c>
      <c r="C190" s="11"/>
      <c r="D190" s="11"/>
      <c r="E190" s="11"/>
      <c r="F190" s="94"/>
      <c r="G190" s="94"/>
      <c r="H190" s="9"/>
      <c r="I190" s="11"/>
      <c r="J190" s="11"/>
      <c r="K190" s="11"/>
      <c r="L190" s="11"/>
      <c r="M190" s="11"/>
      <c r="N190" s="11"/>
      <c r="O190" s="11"/>
      <c r="P190" s="11"/>
      <c r="Q190" s="9"/>
      <c r="R190" s="9"/>
      <c r="S190" s="9"/>
      <c r="T190" s="11"/>
      <c r="U190" s="11"/>
    </row>
    <row r="191">
      <c r="A191" s="11" t="s">
        <v>4796</v>
      </c>
      <c r="B191" s="11" t="s">
        <v>2938</v>
      </c>
      <c r="C191" s="11"/>
      <c r="D191" s="11"/>
      <c r="E191" s="11"/>
      <c r="F191" s="94"/>
      <c r="G191" s="94"/>
      <c r="H191" s="9"/>
      <c r="I191" s="11"/>
      <c r="J191" s="11"/>
      <c r="K191" s="11"/>
      <c r="L191" s="11"/>
      <c r="M191" s="9"/>
      <c r="N191" s="11"/>
      <c r="O191" s="11"/>
      <c r="P191" s="11"/>
      <c r="Q191" s="9"/>
      <c r="R191" s="9"/>
      <c r="S191" s="9"/>
      <c r="T191" s="11"/>
      <c r="U191" s="11"/>
    </row>
    <row r="192">
      <c r="A192" s="11" t="s">
        <v>4797</v>
      </c>
      <c r="B192" s="11" t="s">
        <v>4798</v>
      </c>
      <c r="C192" s="11"/>
      <c r="D192" s="11"/>
      <c r="E192" s="11"/>
      <c r="F192" s="94"/>
      <c r="G192" s="94"/>
      <c r="H192" s="9"/>
      <c r="I192" s="11"/>
      <c r="J192" s="11"/>
      <c r="K192" s="11"/>
      <c r="L192" s="11"/>
      <c r="M192" s="9"/>
      <c r="N192" s="11"/>
      <c r="O192" s="11"/>
      <c r="P192" s="11"/>
      <c r="Q192" s="9"/>
      <c r="R192" s="9"/>
      <c r="S192" s="9"/>
      <c r="T192" s="11"/>
      <c r="U192" s="11"/>
    </row>
    <row r="193">
      <c r="A193" s="11" t="s">
        <v>4799</v>
      </c>
      <c r="B193" s="11" t="s">
        <v>570</v>
      </c>
      <c r="C193" s="11"/>
      <c r="D193" s="11"/>
      <c r="E193" s="11"/>
      <c r="F193" s="94"/>
      <c r="G193" s="94"/>
      <c r="H193" s="9"/>
      <c r="I193" s="11"/>
      <c r="J193" s="11"/>
      <c r="K193" s="11"/>
      <c r="L193" s="11"/>
      <c r="M193" s="9"/>
      <c r="N193" s="11"/>
      <c r="O193" s="11"/>
      <c r="P193" s="11"/>
      <c r="Q193" s="9"/>
      <c r="R193" s="9"/>
      <c r="S193" s="9"/>
      <c r="T193" s="11"/>
      <c r="U193" s="11"/>
    </row>
    <row r="194">
      <c r="A194" s="11" t="s">
        <v>4800</v>
      </c>
      <c r="B194" s="11" t="s">
        <v>4801</v>
      </c>
      <c r="C194" s="11"/>
      <c r="D194" s="11"/>
      <c r="E194" s="11"/>
      <c r="F194" s="94"/>
      <c r="G194" s="94"/>
      <c r="H194" s="9"/>
      <c r="I194" s="11"/>
      <c r="J194" s="11"/>
      <c r="K194" s="11"/>
      <c r="L194" s="11"/>
      <c r="M194" s="9"/>
      <c r="N194" s="11"/>
      <c r="O194" s="11"/>
      <c r="P194" s="11"/>
      <c r="Q194" s="9"/>
      <c r="R194" s="9"/>
      <c r="S194" s="9"/>
      <c r="T194" s="11"/>
      <c r="U194" s="11"/>
    </row>
    <row r="195">
      <c r="A195" s="11" t="s">
        <v>4802</v>
      </c>
      <c r="B195" s="11" t="s">
        <v>4803</v>
      </c>
      <c r="C195" s="10"/>
      <c r="D195" s="11"/>
      <c r="E195" s="11"/>
      <c r="F195" s="94"/>
      <c r="G195" s="94"/>
      <c r="H195" s="9"/>
      <c r="I195" s="11"/>
      <c r="J195" s="11"/>
      <c r="K195" s="11"/>
      <c r="L195" s="11"/>
      <c r="M195" s="9"/>
      <c r="N195" s="10"/>
      <c r="O195" s="11"/>
      <c r="P195" s="11"/>
      <c r="Q195" s="9"/>
      <c r="R195" s="9"/>
      <c r="S195" s="9"/>
      <c r="T195" s="11"/>
      <c r="U195" s="11"/>
    </row>
    <row r="196">
      <c r="A196" s="10" t="s">
        <v>4804</v>
      </c>
      <c r="B196" s="11" t="s">
        <v>4805</v>
      </c>
      <c r="C196" s="10"/>
      <c r="D196" s="10"/>
      <c r="E196" s="10"/>
      <c r="F196" s="94"/>
      <c r="G196" s="94"/>
      <c r="H196" s="9"/>
      <c r="I196" s="9"/>
      <c r="J196" s="9"/>
      <c r="K196" s="11"/>
      <c r="L196" s="11"/>
      <c r="M196" s="9"/>
      <c r="N196" s="10"/>
      <c r="O196" s="10"/>
      <c r="P196" s="10"/>
      <c r="Q196" s="9"/>
      <c r="R196" s="9"/>
      <c r="S196" s="9"/>
      <c r="T196" s="9"/>
      <c r="U196" s="9"/>
    </row>
    <row r="197">
      <c r="A197" s="39" t="s">
        <v>4806</v>
      </c>
      <c r="B197" s="39" t="s">
        <v>415</v>
      </c>
      <c r="C197" s="11"/>
      <c r="D197" s="11"/>
      <c r="E197" s="11"/>
      <c r="F197" s="94"/>
      <c r="G197" s="94"/>
      <c r="H197" s="9"/>
      <c r="I197" s="9"/>
      <c r="J197" s="9"/>
      <c r="K197" s="11"/>
      <c r="L197" s="11"/>
      <c r="M197" s="9"/>
      <c r="N197" s="11"/>
      <c r="O197" s="11"/>
      <c r="P197" s="11"/>
      <c r="Q197" s="9"/>
      <c r="R197" s="9"/>
      <c r="S197" s="9"/>
      <c r="T197" s="9"/>
      <c r="U197" s="9"/>
    </row>
    <row r="198">
      <c r="A198" s="11" t="s">
        <v>4807</v>
      </c>
      <c r="B198" s="11" t="s">
        <v>815</v>
      </c>
      <c r="C198" s="11"/>
      <c r="D198" s="11"/>
      <c r="E198" s="10"/>
      <c r="F198" s="94"/>
      <c r="G198" s="94"/>
      <c r="H198" s="9"/>
      <c r="I198" s="9"/>
      <c r="J198" s="9"/>
      <c r="K198" s="11"/>
      <c r="L198" s="11"/>
      <c r="M198" s="9"/>
      <c r="N198" s="11"/>
      <c r="O198" s="11"/>
      <c r="P198" s="10"/>
      <c r="Q198" s="9"/>
      <c r="R198" s="9"/>
      <c r="S198" s="9"/>
      <c r="T198" s="9"/>
      <c r="U198" s="9"/>
    </row>
    <row r="199">
      <c r="A199" s="11" t="s">
        <v>4808</v>
      </c>
      <c r="B199" s="11" t="s">
        <v>4809</v>
      </c>
      <c r="C199" s="9"/>
      <c r="D199" s="9"/>
      <c r="E199" s="9"/>
      <c r="F199" s="94"/>
      <c r="G199" s="94"/>
      <c r="H199" s="9"/>
      <c r="I199" s="9"/>
      <c r="J199" s="9"/>
      <c r="K199" s="11"/>
      <c r="L199" s="11"/>
      <c r="M199" s="9"/>
      <c r="N199" s="9"/>
      <c r="O199" s="9"/>
      <c r="P199" s="9"/>
      <c r="Q199" s="9"/>
      <c r="R199" s="9"/>
      <c r="S199" s="9"/>
      <c r="T199" s="9"/>
      <c r="U199" s="9"/>
    </row>
    <row r="200">
      <c r="A200" s="10" t="s">
        <v>4810</v>
      </c>
      <c r="B200" s="11" t="s">
        <v>540</v>
      </c>
      <c r="C200" s="11"/>
      <c r="D200" s="9"/>
      <c r="E200" s="9"/>
      <c r="F200" s="94"/>
      <c r="G200" s="94"/>
      <c r="H200" s="9"/>
      <c r="I200" s="9"/>
      <c r="J200" s="9"/>
      <c r="K200" s="11"/>
      <c r="L200" s="11"/>
      <c r="M200" s="9"/>
      <c r="N200" s="11"/>
      <c r="O200" s="9"/>
      <c r="P200" s="9"/>
      <c r="Q200" s="9"/>
      <c r="R200" s="9"/>
      <c r="S200" s="9"/>
      <c r="T200" s="9"/>
      <c r="U200" s="9"/>
    </row>
    <row r="201">
      <c r="A201" s="10" t="s">
        <v>4811</v>
      </c>
      <c r="B201" s="11" t="s">
        <v>993</v>
      </c>
      <c r="C201" s="9"/>
      <c r="D201" s="9"/>
      <c r="E201" s="9"/>
      <c r="F201" s="94"/>
      <c r="G201" s="94"/>
      <c r="H201" s="9"/>
      <c r="I201" s="9"/>
      <c r="J201" s="9"/>
      <c r="K201" s="11"/>
      <c r="L201" s="11"/>
      <c r="M201" s="9"/>
      <c r="N201" s="9"/>
      <c r="O201" s="9"/>
      <c r="P201" s="9"/>
      <c r="Q201" s="9"/>
      <c r="R201" s="9"/>
      <c r="S201" s="9"/>
      <c r="T201" s="9"/>
      <c r="U201" s="9"/>
    </row>
    <row r="202">
      <c r="A202" s="11" t="s">
        <v>4812</v>
      </c>
      <c r="B202" s="11" t="s">
        <v>3408</v>
      </c>
      <c r="C202" s="28"/>
      <c r="D202" s="28"/>
      <c r="E202" s="28"/>
      <c r="F202" s="94"/>
      <c r="G202" s="94"/>
      <c r="H202" s="9"/>
      <c r="I202" s="9"/>
      <c r="J202" s="9"/>
      <c r="K202" s="11"/>
      <c r="L202" s="11"/>
      <c r="M202" s="9"/>
      <c r="N202" s="28"/>
      <c r="O202" s="28"/>
      <c r="P202" s="28"/>
      <c r="Q202" s="9"/>
      <c r="R202" s="9"/>
      <c r="S202" s="9"/>
      <c r="T202" s="9"/>
      <c r="U202" s="9"/>
    </row>
    <row r="203">
      <c r="A203" s="11" t="s">
        <v>4813</v>
      </c>
      <c r="B203" s="11" t="s">
        <v>4814</v>
      </c>
      <c r="C203" s="11"/>
      <c r="D203" s="11"/>
      <c r="E203" s="9"/>
      <c r="F203" s="94"/>
      <c r="G203" s="94"/>
      <c r="H203" s="9"/>
      <c r="I203" s="9"/>
      <c r="J203" s="9"/>
      <c r="K203" s="11"/>
      <c r="L203" s="11"/>
      <c r="M203" s="9"/>
      <c r="N203" s="11"/>
      <c r="O203" s="11"/>
      <c r="P203" s="9"/>
      <c r="Q203" s="9"/>
      <c r="R203" s="9"/>
      <c r="S203" s="9"/>
      <c r="T203" s="9"/>
      <c r="U203" s="9"/>
    </row>
    <row r="204">
      <c r="A204" s="11" t="s">
        <v>4815</v>
      </c>
      <c r="B204" s="11" t="s">
        <v>2942</v>
      </c>
      <c r="C204" s="11"/>
      <c r="D204" s="11"/>
      <c r="E204" s="9"/>
      <c r="F204" s="94"/>
      <c r="G204" s="94"/>
      <c r="H204" s="9"/>
      <c r="I204" s="9"/>
      <c r="J204" s="9"/>
      <c r="K204" s="11"/>
      <c r="L204" s="11"/>
      <c r="M204" s="9"/>
      <c r="N204" s="11"/>
      <c r="O204" s="11"/>
      <c r="P204" s="9"/>
      <c r="Q204" s="9"/>
      <c r="R204" s="9"/>
      <c r="S204" s="9"/>
      <c r="T204" s="9"/>
      <c r="U204" s="9"/>
    </row>
    <row r="205">
      <c r="A205" s="11" t="s">
        <v>4816</v>
      </c>
      <c r="B205" s="11" t="s">
        <v>128</v>
      </c>
      <c r="C205" s="11"/>
      <c r="D205" s="11"/>
      <c r="E205" s="11"/>
      <c r="F205" s="94"/>
      <c r="G205" s="94"/>
      <c r="H205" s="9"/>
      <c r="I205" s="9"/>
      <c r="J205" s="9"/>
      <c r="K205" s="11"/>
      <c r="L205" s="11"/>
      <c r="M205" s="9"/>
      <c r="N205" s="11"/>
      <c r="O205" s="11"/>
      <c r="P205" s="11"/>
      <c r="Q205" s="9"/>
      <c r="R205" s="9"/>
      <c r="S205" s="9"/>
      <c r="T205" s="9"/>
      <c r="U205" s="9"/>
    </row>
    <row r="206">
      <c r="A206" s="39" t="s">
        <v>4817</v>
      </c>
      <c r="B206" s="39" t="s">
        <v>4818</v>
      </c>
      <c r="C206" s="11"/>
      <c r="D206" s="11"/>
      <c r="E206" s="9"/>
      <c r="F206" s="94"/>
      <c r="G206" s="94"/>
      <c r="H206" s="9"/>
      <c r="I206" s="9"/>
      <c r="J206" s="9"/>
      <c r="K206" s="11"/>
      <c r="L206" s="11"/>
      <c r="M206" s="9"/>
      <c r="N206" s="11"/>
      <c r="O206" s="11"/>
      <c r="P206" s="9"/>
      <c r="Q206" s="9"/>
      <c r="R206" s="9"/>
      <c r="S206" s="9"/>
      <c r="T206" s="9"/>
      <c r="U206" s="9"/>
    </row>
    <row r="207">
      <c r="A207" s="11" t="s">
        <v>4819</v>
      </c>
      <c r="B207" s="11" t="s">
        <v>4820</v>
      </c>
      <c r="C207" s="11"/>
      <c r="D207" s="11"/>
      <c r="E207" s="11"/>
      <c r="F207" s="94"/>
      <c r="G207" s="94"/>
      <c r="H207" s="9"/>
      <c r="I207" s="9"/>
      <c r="J207" s="9"/>
      <c r="K207" s="11"/>
      <c r="L207" s="11"/>
      <c r="M207" s="9"/>
      <c r="N207" s="11"/>
      <c r="O207" s="11"/>
      <c r="P207" s="11"/>
      <c r="Q207" s="9"/>
      <c r="R207" s="9"/>
      <c r="S207" s="9"/>
      <c r="T207" s="9"/>
      <c r="U207" s="9"/>
    </row>
    <row r="208">
      <c r="A208" s="11" t="s">
        <v>4821</v>
      </c>
      <c r="B208" s="11" t="s">
        <v>4402</v>
      </c>
      <c r="C208" s="11"/>
      <c r="D208" s="11"/>
      <c r="E208" s="9"/>
      <c r="F208" s="94"/>
      <c r="G208" s="94"/>
      <c r="H208" s="9"/>
      <c r="I208" s="9"/>
      <c r="J208" s="9"/>
      <c r="K208" s="11"/>
      <c r="L208" s="11"/>
      <c r="M208" s="9"/>
      <c r="N208" s="11"/>
      <c r="O208" s="11"/>
      <c r="P208" s="9"/>
      <c r="Q208" s="9"/>
      <c r="R208" s="9"/>
      <c r="S208" s="9"/>
      <c r="T208" s="9"/>
      <c r="U208" s="9"/>
    </row>
    <row r="209">
      <c r="A209" s="11" t="s">
        <v>4822</v>
      </c>
      <c r="B209" s="11" t="s">
        <v>4823</v>
      </c>
      <c r="C209" s="11"/>
      <c r="D209" s="11"/>
      <c r="E209" s="9"/>
      <c r="F209" s="94"/>
      <c r="G209" s="94"/>
      <c r="H209" s="9"/>
      <c r="I209" s="9"/>
      <c r="J209" s="9"/>
      <c r="K209" s="11"/>
      <c r="L209" s="11"/>
      <c r="M209" s="9"/>
      <c r="N209" s="11"/>
      <c r="O209" s="11"/>
      <c r="P209" s="9"/>
      <c r="Q209" s="9"/>
      <c r="R209" s="9"/>
      <c r="S209" s="9"/>
      <c r="T209" s="9"/>
      <c r="U209" s="9"/>
    </row>
    <row r="210">
      <c r="A210" s="16" t="s">
        <v>4824</v>
      </c>
      <c r="B210" s="16" t="s">
        <v>4825</v>
      </c>
      <c r="C210" s="11"/>
      <c r="D210" s="11"/>
      <c r="E210" s="11"/>
      <c r="F210" s="94"/>
      <c r="G210" s="94"/>
      <c r="H210" s="9"/>
      <c r="I210" s="9"/>
      <c r="J210" s="9"/>
      <c r="K210" s="11"/>
      <c r="L210" s="11"/>
      <c r="M210" s="9"/>
      <c r="N210" s="11"/>
      <c r="O210" s="11"/>
      <c r="P210" s="11"/>
      <c r="Q210" s="9"/>
      <c r="R210" s="9"/>
      <c r="S210" s="9"/>
      <c r="T210" s="9"/>
      <c r="U210" s="9"/>
    </row>
    <row r="211">
      <c r="A211" s="11" t="s">
        <v>4826</v>
      </c>
      <c r="B211" s="11" t="s">
        <v>574</v>
      </c>
      <c r="C211" s="79"/>
      <c r="D211" s="69"/>
      <c r="E211" s="28"/>
      <c r="F211" s="93"/>
      <c r="G211" s="93"/>
      <c r="H211" s="9"/>
      <c r="I211" s="28"/>
      <c r="J211" s="80"/>
      <c r="K211" s="11"/>
      <c r="L211" s="11"/>
      <c r="M211" s="23"/>
      <c r="N211" s="79"/>
      <c r="O211" s="69"/>
      <c r="P211" s="28"/>
      <c r="Q211" s="11"/>
      <c r="R211" s="11"/>
      <c r="S211" s="9"/>
      <c r="T211" s="28"/>
      <c r="U211" s="80"/>
    </row>
    <row r="212">
      <c r="A212" s="11" t="s">
        <v>4827</v>
      </c>
      <c r="B212" s="11" t="s">
        <v>588</v>
      </c>
      <c r="C212" s="23"/>
      <c r="D212" s="10"/>
      <c r="E212" s="11"/>
      <c r="F212" s="93"/>
      <c r="G212" s="94"/>
      <c r="H212" s="9"/>
      <c r="I212" s="11"/>
      <c r="J212" s="11"/>
      <c r="K212" s="16"/>
      <c r="L212" s="16"/>
      <c r="M212" s="9"/>
      <c r="N212" s="23"/>
      <c r="O212" s="10"/>
      <c r="P212" s="11"/>
      <c r="Q212" s="11"/>
      <c r="R212" s="9"/>
      <c r="S212" s="9"/>
      <c r="T212" s="11"/>
      <c r="U212" s="11"/>
    </row>
    <row r="213">
      <c r="A213" s="11" t="s">
        <v>4828</v>
      </c>
      <c r="B213" s="11" t="s">
        <v>765</v>
      </c>
      <c r="C213" s="11"/>
      <c r="D213" s="10"/>
      <c r="E213" s="11"/>
      <c r="F213" s="93"/>
      <c r="G213" s="93"/>
      <c r="H213" s="9"/>
      <c r="I213" s="11"/>
      <c r="J213" s="11"/>
      <c r="K213" s="11"/>
      <c r="L213" s="11"/>
      <c r="M213" s="9"/>
      <c r="N213" s="11"/>
      <c r="O213" s="10"/>
      <c r="P213" s="11"/>
      <c r="Q213" s="11"/>
      <c r="R213" s="11"/>
      <c r="S213" s="9"/>
      <c r="T213" s="11"/>
      <c r="U213" s="11"/>
    </row>
    <row r="214">
      <c r="A214" s="61" t="s">
        <v>4829</v>
      </c>
      <c r="B214" s="96" t="s">
        <v>576</v>
      </c>
      <c r="C214" s="11"/>
      <c r="D214" s="10"/>
      <c r="E214" s="11"/>
      <c r="F214" s="94"/>
      <c r="G214" s="94"/>
      <c r="H214" s="9"/>
      <c r="I214" s="11"/>
      <c r="J214" s="11"/>
      <c r="K214" s="11"/>
      <c r="L214" s="11"/>
      <c r="M214" s="11"/>
      <c r="N214" s="11"/>
      <c r="O214" s="10"/>
      <c r="P214" s="11"/>
      <c r="Q214" s="9"/>
      <c r="R214" s="9"/>
      <c r="S214" s="9"/>
      <c r="T214" s="11"/>
      <c r="U214" s="11"/>
    </row>
    <row r="215">
      <c r="A215" s="11" t="s">
        <v>4830</v>
      </c>
      <c r="B215" s="11" t="s">
        <v>2263</v>
      </c>
      <c r="C215" s="11"/>
      <c r="D215" s="11"/>
      <c r="E215" s="11"/>
      <c r="F215" s="94"/>
      <c r="G215" s="93"/>
      <c r="H215" s="9"/>
      <c r="I215" s="10"/>
      <c r="J215" s="10"/>
      <c r="K215" s="11"/>
      <c r="L215" s="11"/>
      <c r="M215" s="9"/>
      <c r="N215" s="11"/>
      <c r="O215" s="11"/>
      <c r="P215" s="11"/>
      <c r="Q215" s="9"/>
      <c r="R215" s="11"/>
      <c r="S215" s="9"/>
      <c r="T215" s="10"/>
      <c r="U215" s="10"/>
    </row>
    <row r="216">
      <c r="A216" s="11" t="s">
        <v>4831</v>
      </c>
      <c r="B216" s="10" t="s">
        <v>909</v>
      </c>
      <c r="C216" s="11"/>
      <c r="D216" s="11"/>
      <c r="E216" s="11"/>
      <c r="F216" s="94"/>
      <c r="G216" s="94"/>
      <c r="H216" s="9"/>
      <c r="I216" s="10"/>
      <c r="J216" s="10"/>
      <c r="K216" s="11"/>
      <c r="L216" s="11"/>
      <c r="M216" s="9"/>
      <c r="N216" s="11"/>
      <c r="O216" s="11"/>
      <c r="P216" s="11"/>
      <c r="Q216" s="9"/>
      <c r="R216" s="9"/>
      <c r="S216" s="9"/>
      <c r="T216" s="10"/>
      <c r="U216" s="10"/>
    </row>
    <row r="217">
      <c r="A217" s="11" t="s">
        <v>4832</v>
      </c>
      <c r="B217" s="11" t="s">
        <v>4833</v>
      </c>
      <c r="C217" s="11"/>
      <c r="D217" s="11"/>
      <c r="E217" s="11"/>
      <c r="F217" s="94"/>
      <c r="G217" s="94"/>
      <c r="H217" s="9"/>
      <c r="I217" s="10"/>
      <c r="J217" s="10"/>
      <c r="K217" s="11"/>
      <c r="L217" s="11"/>
      <c r="M217" s="9"/>
      <c r="N217" s="11"/>
      <c r="O217" s="11"/>
      <c r="P217" s="11"/>
      <c r="Q217" s="9"/>
      <c r="R217" s="9"/>
      <c r="S217" s="9"/>
      <c r="T217" s="10"/>
      <c r="U217" s="10"/>
    </row>
    <row r="218">
      <c r="A218" s="11" t="s">
        <v>4834</v>
      </c>
      <c r="B218" s="11" t="s">
        <v>4835</v>
      </c>
      <c r="C218" s="11"/>
      <c r="D218" s="11"/>
      <c r="E218" s="11"/>
      <c r="F218" s="94"/>
      <c r="G218" s="94"/>
      <c r="H218" s="9"/>
      <c r="I218" s="28"/>
      <c r="J218" s="90"/>
      <c r="K218" s="11"/>
      <c r="L218" s="11"/>
      <c r="M218" s="9"/>
      <c r="N218" s="11"/>
      <c r="O218" s="11"/>
      <c r="P218" s="11"/>
      <c r="Q218" s="9"/>
      <c r="R218" s="9"/>
      <c r="S218" s="9"/>
      <c r="T218" s="28"/>
      <c r="U218" s="90"/>
    </row>
    <row r="219">
      <c r="A219" s="11" t="s">
        <v>4836</v>
      </c>
      <c r="B219" s="11" t="s">
        <v>4837</v>
      </c>
      <c r="C219" s="11"/>
      <c r="D219" s="11"/>
      <c r="E219" s="11"/>
      <c r="F219" s="94"/>
      <c r="G219" s="94"/>
      <c r="H219" s="9"/>
      <c r="I219" s="11"/>
      <c r="J219" s="11"/>
      <c r="K219" s="11"/>
      <c r="L219" s="11"/>
      <c r="M219" s="9"/>
      <c r="N219" s="11"/>
      <c r="O219" s="11"/>
      <c r="P219" s="11"/>
      <c r="Q219" s="9"/>
      <c r="R219" s="9"/>
      <c r="S219" s="9"/>
      <c r="T219" s="11"/>
      <c r="U219" s="11"/>
    </row>
    <row r="220">
      <c r="A220" s="10" t="s">
        <v>4838</v>
      </c>
      <c r="B220" s="11" t="s">
        <v>4254</v>
      </c>
      <c r="C220" s="11"/>
      <c r="D220" s="11"/>
      <c r="E220" s="11"/>
      <c r="F220" s="94"/>
      <c r="G220" s="94"/>
      <c r="H220" s="9"/>
      <c r="I220" s="11"/>
      <c r="J220" s="11"/>
      <c r="K220" s="11"/>
      <c r="L220" s="11"/>
      <c r="M220" s="11"/>
      <c r="N220" s="11"/>
      <c r="O220" s="11"/>
      <c r="P220" s="11"/>
      <c r="Q220" s="9"/>
      <c r="R220" s="9"/>
      <c r="S220" s="9"/>
      <c r="T220" s="11"/>
      <c r="U220" s="11"/>
    </row>
    <row r="221">
      <c r="A221" s="39" t="s">
        <v>4839</v>
      </c>
      <c r="B221" s="39" t="s">
        <v>4840</v>
      </c>
      <c r="C221" s="11"/>
      <c r="D221" s="11"/>
      <c r="E221" s="11"/>
      <c r="F221" s="94"/>
      <c r="G221" s="94"/>
      <c r="H221" s="9"/>
      <c r="I221" s="11"/>
      <c r="J221" s="11"/>
      <c r="K221" s="11"/>
      <c r="L221" s="11"/>
      <c r="M221" s="9"/>
      <c r="N221" s="11"/>
      <c r="O221" s="11"/>
      <c r="P221" s="11"/>
      <c r="Q221" s="9"/>
      <c r="R221" s="9"/>
      <c r="S221" s="9"/>
      <c r="T221" s="11"/>
      <c r="U221" s="11"/>
    </row>
    <row r="222">
      <c r="A222" s="11" t="s">
        <v>4841</v>
      </c>
      <c r="B222" s="11" t="s">
        <v>4842</v>
      </c>
      <c r="C222" s="11"/>
      <c r="D222" s="11"/>
      <c r="E222" s="11"/>
      <c r="F222" s="94"/>
      <c r="G222" s="94"/>
      <c r="H222" s="9"/>
      <c r="I222" s="11"/>
      <c r="J222" s="11"/>
      <c r="K222" s="11"/>
      <c r="L222" s="11"/>
      <c r="M222" s="9"/>
      <c r="N222" s="11"/>
      <c r="O222" s="11"/>
      <c r="P222" s="11"/>
      <c r="Q222" s="9"/>
      <c r="R222" s="9"/>
      <c r="S222" s="9"/>
      <c r="T222" s="11"/>
      <c r="U222" s="11"/>
    </row>
    <row r="223">
      <c r="A223" s="10" t="s">
        <v>4843</v>
      </c>
      <c r="B223" s="11" t="s">
        <v>4844</v>
      </c>
      <c r="C223" s="11"/>
      <c r="D223" s="11"/>
      <c r="E223" s="11"/>
      <c r="F223" s="94"/>
      <c r="G223" s="94"/>
      <c r="H223" s="9"/>
      <c r="I223" s="11"/>
      <c r="J223" s="11"/>
      <c r="K223" s="11"/>
      <c r="L223" s="11"/>
      <c r="M223" s="9"/>
      <c r="N223" s="11"/>
      <c r="O223" s="11"/>
      <c r="P223" s="11"/>
      <c r="Q223" s="9"/>
      <c r="R223" s="9"/>
      <c r="S223" s="9"/>
      <c r="T223" s="11"/>
      <c r="U223" s="11"/>
    </row>
    <row r="224">
      <c r="A224" s="11" t="s">
        <v>4845</v>
      </c>
      <c r="B224" s="11" t="s">
        <v>2896</v>
      </c>
      <c r="C224" s="11"/>
      <c r="D224" s="11"/>
      <c r="E224" s="11"/>
      <c r="F224" s="94"/>
      <c r="G224" s="94"/>
      <c r="H224" s="9"/>
      <c r="I224" s="11"/>
      <c r="J224" s="11"/>
      <c r="K224" s="11"/>
      <c r="L224" s="11"/>
      <c r="M224" s="9"/>
      <c r="N224" s="11"/>
      <c r="O224" s="11"/>
      <c r="P224" s="11"/>
      <c r="Q224" s="9"/>
      <c r="R224" s="9"/>
      <c r="S224" s="9"/>
      <c r="T224" s="11"/>
      <c r="U224" s="11"/>
    </row>
    <row r="225">
      <c r="A225" s="10" t="s">
        <v>4846</v>
      </c>
      <c r="B225" s="11" t="s">
        <v>4847</v>
      </c>
      <c r="C225" s="10"/>
      <c r="D225" s="11"/>
      <c r="E225" s="11"/>
      <c r="F225" s="94"/>
      <c r="G225" s="94"/>
      <c r="H225" s="9"/>
      <c r="I225" s="11"/>
      <c r="J225" s="11"/>
      <c r="K225" s="11"/>
      <c r="L225" s="11"/>
      <c r="M225" s="9"/>
      <c r="N225" s="10"/>
      <c r="O225" s="11"/>
      <c r="P225" s="11"/>
      <c r="Q225" s="9"/>
      <c r="R225" s="9"/>
      <c r="S225" s="9"/>
      <c r="T225" s="11"/>
      <c r="U225" s="11"/>
    </row>
    <row r="226">
      <c r="A226" s="11" t="s">
        <v>4848</v>
      </c>
      <c r="B226" s="11" t="s">
        <v>1590</v>
      </c>
      <c r="C226" s="10"/>
      <c r="D226" s="10"/>
      <c r="E226" s="10"/>
      <c r="F226" s="94"/>
      <c r="G226" s="94"/>
      <c r="H226" s="9"/>
      <c r="I226" s="9"/>
      <c r="J226" s="9"/>
      <c r="K226" s="11"/>
      <c r="L226" s="11"/>
      <c r="M226" s="9"/>
      <c r="N226" s="10"/>
      <c r="O226" s="10"/>
      <c r="P226" s="10"/>
      <c r="Q226" s="9"/>
      <c r="R226" s="9"/>
      <c r="S226" s="9"/>
      <c r="T226" s="9"/>
      <c r="U226" s="9"/>
    </row>
    <row r="227">
      <c r="A227" s="39" t="s">
        <v>4849</v>
      </c>
      <c r="B227" s="39" t="s">
        <v>4850</v>
      </c>
      <c r="C227" s="11"/>
      <c r="D227" s="11"/>
      <c r="E227" s="11"/>
      <c r="F227" s="94"/>
      <c r="G227" s="94"/>
      <c r="H227" s="9"/>
      <c r="I227" s="9"/>
      <c r="J227" s="9"/>
      <c r="K227" s="11"/>
      <c r="L227" s="11"/>
      <c r="M227" s="9"/>
      <c r="N227" s="11"/>
      <c r="O227" s="11"/>
      <c r="P227" s="11"/>
      <c r="Q227" s="9"/>
      <c r="R227" s="9"/>
      <c r="S227" s="9"/>
      <c r="T227" s="9"/>
      <c r="U227" s="9"/>
    </row>
    <row r="228">
      <c r="A228" s="11" t="s">
        <v>4851</v>
      </c>
      <c r="B228" s="11" t="s">
        <v>837</v>
      </c>
      <c r="C228" s="11"/>
      <c r="D228" s="11"/>
      <c r="E228" s="10"/>
      <c r="F228" s="94"/>
      <c r="G228" s="94"/>
      <c r="H228" s="9"/>
      <c r="I228" s="9"/>
      <c r="J228" s="9"/>
      <c r="K228" s="11"/>
      <c r="L228" s="11"/>
      <c r="M228" s="9"/>
      <c r="N228" s="11"/>
      <c r="O228" s="11"/>
      <c r="P228" s="10"/>
      <c r="Q228" s="9"/>
      <c r="R228" s="9"/>
      <c r="S228" s="9"/>
      <c r="T228" s="9"/>
      <c r="U228" s="9"/>
    </row>
    <row r="229">
      <c r="A229" s="10" t="s">
        <v>4852</v>
      </c>
      <c r="B229" s="11" t="s">
        <v>4853</v>
      </c>
      <c r="C229" s="9"/>
      <c r="D229" s="9"/>
      <c r="E229" s="9"/>
      <c r="F229" s="94"/>
      <c r="G229" s="94"/>
      <c r="H229" s="9"/>
      <c r="I229" s="9"/>
      <c r="J229" s="9"/>
      <c r="K229" s="11"/>
      <c r="L229" s="11"/>
      <c r="M229" s="9"/>
      <c r="N229" s="9"/>
      <c r="O229" s="9"/>
      <c r="P229" s="9"/>
      <c r="Q229" s="9"/>
      <c r="R229" s="9"/>
      <c r="S229" s="9"/>
      <c r="T229" s="9"/>
      <c r="U229" s="9"/>
    </row>
    <row r="230">
      <c r="A230" s="10" t="s">
        <v>4854</v>
      </c>
      <c r="B230" s="11" t="s">
        <v>2910</v>
      </c>
      <c r="C230" s="11"/>
      <c r="D230" s="9"/>
      <c r="E230" s="9"/>
      <c r="F230" s="94"/>
      <c r="G230" s="94"/>
      <c r="H230" s="9"/>
      <c r="I230" s="9"/>
      <c r="J230" s="9"/>
      <c r="K230" s="11"/>
      <c r="L230" s="11"/>
      <c r="M230" s="9"/>
      <c r="N230" s="11"/>
      <c r="O230" s="9"/>
      <c r="P230" s="9"/>
      <c r="Q230" s="9"/>
      <c r="R230" s="9"/>
      <c r="S230" s="9"/>
      <c r="T230" s="9"/>
      <c r="U230" s="9"/>
    </row>
    <row r="231">
      <c r="A231" s="10" t="s">
        <v>4855</v>
      </c>
      <c r="B231" s="11" t="s">
        <v>407</v>
      </c>
      <c r="C231" s="9"/>
      <c r="D231" s="9"/>
      <c r="E231" s="9"/>
      <c r="F231" s="94"/>
      <c r="G231" s="94"/>
      <c r="H231" s="9"/>
      <c r="I231" s="9"/>
      <c r="J231" s="9"/>
      <c r="K231" s="11"/>
      <c r="L231" s="11"/>
      <c r="M231" s="9"/>
      <c r="N231" s="9"/>
      <c r="O231" s="9"/>
      <c r="P231" s="9"/>
      <c r="Q231" s="9"/>
      <c r="R231" s="9"/>
      <c r="S231" s="9"/>
      <c r="T231" s="9"/>
      <c r="U231" s="9"/>
    </row>
    <row r="232">
      <c r="A232" s="11" t="s">
        <v>4856</v>
      </c>
      <c r="B232" s="11" t="s">
        <v>4857</v>
      </c>
      <c r="C232" s="28"/>
      <c r="D232" s="28"/>
      <c r="E232" s="28"/>
      <c r="F232" s="94"/>
      <c r="G232" s="94"/>
      <c r="H232" s="9"/>
      <c r="I232" s="9"/>
      <c r="J232" s="9"/>
      <c r="K232" s="11"/>
      <c r="L232" s="11"/>
      <c r="M232" s="9"/>
      <c r="N232" s="28"/>
      <c r="O232" s="28"/>
      <c r="P232" s="28"/>
      <c r="Q232" s="9"/>
      <c r="R232" s="9"/>
      <c r="S232" s="9"/>
      <c r="T232" s="9"/>
      <c r="U232" s="9"/>
    </row>
    <row r="233">
      <c r="A233" s="10" t="s">
        <v>4858</v>
      </c>
      <c r="B233" s="11" t="s">
        <v>2986</v>
      </c>
      <c r="C233" s="11"/>
      <c r="D233" s="11"/>
      <c r="E233" s="9"/>
      <c r="F233" s="94"/>
      <c r="G233" s="94"/>
      <c r="H233" s="9"/>
      <c r="I233" s="9"/>
      <c r="J233" s="9"/>
      <c r="K233" s="11"/>
      <c r="L233" s="11"/>
      <c r="M233" s="9"/>
      <c r="N233" s="11"/>
      <c r="O233" s="11"/>
      <c r="P233" s="9"/>
      <c r="Q233" s="9"/>
      <c r="R233" s="9"/>
      <c r="S233" s="9"/>
      <c r="T233" s="9"/>
      <c r="U233" s="9"/>
    </row>
    <row r="234">
      <c r="A234" s="11" t="s">
        <v>4859</v>
      </c>
      <c r="B234" s="11" t="s">
        <v>4860</v>
      </c>
      <c r="C234" s="11"/>
      <c r="D234" s="11"/>
      <c r="E234" s="9"/>
      <c r="F234" s="94"/>
      <c r="G234" s="94"/>
      <c r="H234" s="9"/>
      <c r="I234" s="9"/>
      <c r="J234" s="9"/>
      <c r="K234" s="11"/>
      <c r="L234" s="11"/>
      <c r="M234" s="9"/>
      <c r="N234" s="11"/>
      <c r="O234" s="11"/>
      <c r="P234" s="9"/>
      <c r="Q234" s="9"/>
      <c r="R234" s="9"/>
      <c r="S234" s="9"/>
      <c r="T234" s="9"/>
      <c r="U234" s="9"/>
    </row>
    <row r="235">
      <c r="A235" s="11" t="s">
        <v>4861</v>
      </c>
      <c r="B235" s="11" t="s">
        <v>4862</v>
      </c>
      <c r="C235" s="11"/>
      <c r="D235" s="11"/>
      <c r="E235" s="11"/>
      <c r="F235" s="94"/>
      <c r="G235" s="94"/>
      <c r="H235" s="9"/>
      <c r="I235" s="9"/>
      <c r="J235" s="9"/>
      <c r="K235" s="11"/>
      <c r="L235" s="11"/>
      <c r="M235" s="9"/>
      <c r="N235" s="11"/>
      <c r="O235" s="11"/>
      <c r="P235" s="11"/>
      <c r="Q235" s="9"/>
      <c r="R235" s="9"/>
      <c r="S235" s="9"/>
      <c r="T235" s="9"/>
      <c r="U235" s="9"/>
    </row>
    <row r="236">
      <c r="A236" s="11" t="s">
        <v>4863</v>
      </c>
      <c r="B236" s="11" t="s">
        <v>4864</v>
      </c>
      <c r="C236" s="11"/>
      <c r="D236" s="11"/>
      <c r="E236" s="9"/>
      <c r="F236" s="94"/>
      <c r="G236" s="94"/>
      <c r="H236" s="9"/>
      <c r="I236" s="9"/>
      <c r="J236" s="9"/>
      <c r="K236" s="11"/>
      <c r="L236" s="11"/>
      <c r="M236" s="9"/>
      <c r="N236" s="11"/>
      <c r="O236" s="11"/>
      <c r="P236" s="9"/>
      <c r="Q236" s="9"/>
      <c r="R236" s="9"/>
      <c r="S236" s="9"/>
      <c r="T236" s="9"/>
      <c r="U236" s="9"/>
    </row>
    <row r="237">
      <c r="A237" s="10" t="s">
        <v>4865</v>
      </c>
      <c r="B237" s="11" t="s">
        <v>4866</v>
      </c>
      <c r="C237" s="11"/>
      <c r="D237" s="11"/>
      <c r="E237" s="11"/>
      <c r="F237" s="94"/>
      <c r="G237" s="94"/>
      <c r="H237" s="9"/>
      <c r="I237" s="9"/>
      <c r="J237" s="9"/>
      <c r="K237" s="11"/>
      <c r="L237" s="11"/>
      <c r="M237" s="9"/>
      <c r="N237" s="11"/>
      <c r="O237" s="11"/>
      <c r="P237" s="11"/>
      <c r="Q237" s="9"/>
      <c r="R237" s="9"/>
      <c r="S237" s="9"/>
      <c r="T237" s="9"/>
      <c r="U237" s="9"/>
    </row>
    <row r="238">
      <c r="A238" s="11" t="s">
        <v>3963</v>
      </c>
      <c r="B238" s="11" t="s">
        <v>4867</v>
      </c>
      <c r="C238" s="11"/>
      <c r="D238" s="11"/>
      <c r="E238" s="9"/>
      <c r="F238" s="94"/>
      <c r="G238" s="94"/>
      <c r="H238" s="9"/>
      <c r="I238" s="9"/>
      <c r="J238" s="9"/>
      <c r="K238" s="11"/>
      <c r="L238" s="11"/>
      <c r="M238" s="9"/>
      <c r="N238" s="11"/>
      <c r="O238" s="11"/>
      <c r="P238" s="9"/>
      <c r="Q238" s="9"/>
      <c r="R238" s="9"/>
      <c r="S238" s="9"/>
      <c r="T238" s="9"/>
      <c r="U238" s="9"/>
    </row>
    <row r="239">
      <c r="A239" s="10" t="s">
        <v>4868</v>
      </c>
      <c r="B239" s="11" t="s">
        <v>4869</v>
      </c>
      <c r="C239" s="11"/>
      <c r="D239" s="11"/>
      <c r="E239" s="9"/>
      <c r="F239" s="94"/>
      <c r="G239" s="94"/>
      <c r="H239" s="9"/>
      <c r="I239" s="9"/>
      <c r="J239" s="9"/>
      <c r="K239" s="11"/>
      <c r="L239" s="11"/>
      <c r="M239" s="9"/>
      <c r="N239" s="11"/>
      <c r="O239" s="11"/>
      <c r="P239" s="9"/>
      <c r="Q239" s="9"/>
      <c r="R239" s="9"/>
      <c r="S239" s="9"/>
      <c r="T239" s="9"/>
      <c r="U239" s="9"/>
    </row>
    <row r="240">
      <c r="A240" s="11" t="s">
        <v>4870</v>
      </c>
      <c r="B240" s="11" t="s">
        <v>2682</v>
      </c>
      <c r="C240" s="11"/>
      <c r="D240" s="11"/>
      <c r="E240" s="11"/>
      <c r="F240" s="94"/>
      <c r="G240" s="94"/>
      <c r="H240" s="9"/>
      <c r="I240" s="9"/>
      <c r="J240" s="9"/>
      <c r="K240" s="11"/>
      <c r="L240" s="11"/>
      <c r="M240" s="9"/>
      <c r="N240" s="11"/>
      <c r="O240" s="11"/>
      <c r="P240" s="11"/>
      <c r="Q240" s="9"/>
      <c r="R240" s="9"/>
      <c r="S240" s="9"/>
      <c r="T240" s="9"/>
      <c r="U240" s="9"/>
    </row>
    <row r="241">
      <c r="A241" s="10" t="s">
        <v>4871</v>
      </c>
      <c r="B241" s="11" t="s">
        <v>4065</v>
      </c>
      <c r="C241" s="79"/>
      <c r="D241" s="69"/>
      <c r="E241" s="28"/>
      <c r="F241" s="93"/>
      <c r="G241" s="93"/>
      <c r="H241" s="9"/>
      <c r="I241" s="28"/>
      <c r="J241" s="80"/>
      <c r="K241" s="11"/>
      <c r="L241" s="11"/>
      <c r="M241" s="23"/>
      <c r="N241" s="79"/>
      <c r="O241" s="69"/>
      <c r="P241" s="28"/>
      <c r="Q241" s="11"/>
      <c r="R241" s="11"/>
      <c r="S241" s="9"/>
      <c r="T241" s="28"/>
      <c r="U241" s="80"/>
    </row>
    <row r="242">
      <c r="A242" s="11" t="s">
        <v>1463</v>
      </c>
      <c r="B242" s="93" t="s">
        <v>4872</v>
      </c>
      <c r="C242" s="23"/>
      <c r="D242" s="10"/>
      <c r="E242" s="11"/>
      <c r="F242" s="93"/>
      <c r="G242" s="94"/>
      <c r="H242" s="9"/>
      <c r="I242" s="11"/>
      <c r="J242" s="11"/>
      <c r="K242" s="16"/>
      <c r="L242" s="16"/>
      <c r="M242" s="9"/>
      <c r="N242" s="23"/>
      <c r="O242" s="10"/>
      <c r="P242" s="11"/>
      <c r="Q242" s="11"/>
      <c r="R242" s="9"/>
      <c r="S242" s="9"/>
      <c r="T242" s="11"/>
      <c r="U242" s="11"/>
    </row>
    <row r="243">
      <c r="A243" s="10" t="s">
        <v>4873</v>
      </c>
      <c r="B243" s="11" t="s">
        <v>4874</v>
      </c>
      <c r="C243" s="11"/>
      <c r="D243" s="10"/>
      <c r="E243" s="11"/>
      <c r="F243" s="93"/>
      <c r="G243" s="93"/>
      <c r="H243" s="9"/>
      <c r="I243" s="11"/>
      <c r="J243" s="11"/>
      <c r="K243" s="11"/>
      <c r="L243" s="11"/>
      <c r="M243" s="9"/>
      <c r="N243" s="11"/>
      <c r="O243" s="10"/>
      <c r="P243" s="11"/>
      <c r="Q243" s="11"/>
      <c r="R243" s="11"/>
      <c r="S243" s="9"/>
      <c r="T243" s="11"/>
      <c r="U243" s="11"/>
    </row>
    <row r="244">
      <c r="A244" s="10" t="s">
        <v>4875</v>
      </c>
      <c r="B244" s="11" t="s">
        <v>3196</v>
      </c>
      <c r="C244" s="11"/>
      <c r="D244" s="10"/>
      <c r="E244" s="11"/>
      <c r="F244" s="94"/>
      <c r="G244" s="94"/>
      <c r="H244" s="9"/>
      <c r="I244" s="11"/>
      <c r="J244" s="11"/>
      <c r="K244" s="11"/>
      <c r="L244" s="11"/>
      <c r="M244" s="11"/>
      <c r="N244" s="11"/>
      <c r="O244" s="10"/>
      <c r="P244" s="11"/>
      <c r="Q244" s="9"/>
      <c r="R244" s="9"/>
      <c r="S244" s="9"/>
      <c r="T244" s="11"/>
      <c r="U244" s="11"/>
    </row>
    <row r="245">
      <c r="A245" s="10" t="s">
        <v>4876</v>
      </c>
      <c r="B245" s="11" t="s">
        <v>3448</v>
      </c>
      <c r="C245" s="11"/>
      <c r="D245" s="11"/>
      <c r="E245" s="11"/>
      <c r="F245" s="94"/>
      <c r="G245" s="93"/>
      <c r="H245" s="9"/>
      <c r="I245" s="10"/>
      <c r="J245" s="10"/>
      <c r="K245" s="11"/>
      <c r="L245" s="11"/>
      <c r="M245" s="9"/>
      <c r="N245" s="11"/>
      <c r="O245" s="11"/>
      <c r="P245" s="11"/>
      <c r="Q245" s="9"/>
      <c r="R245" s="11"/>
      <c r="S245" s="9"/>
      <c r="T245" s="10"/>
      <c r="U245" s="10"/>
    </row>
    <row r="246">
      <c r="A246" s="11" t="s">
        <v>4877</v>
      </c>
      <c r="B246" s="11" t="s">
        <v>3817</v>
      </c>
      <c r="C246" s="11"/>
      <c r="D246" s="11"/>
      <c r="E246" s="11"/>
      <c r="F246" s="94"/>
      <c r="G246" s="94"/>
      <c r="H246" s="9"/>
      <c r="I246" s="10"/>
      <c r="J246" s="10"/>
      <c r="K246" s="11"/>
      <c r="L246" s="11"/>
      <c r="M246" s="9"/>
      <c r="N246" s="11"/>
      <c r="O246" s="11"/>
      <c r="P246" s="11"/>
      <c r="Q246" s="9"/>
      <c r="R246" s="9"/>
      <c r="S246" s="9"/>
      <c r="T246" s="10"/>
      <c r="U246" s="10"/>
    </row>
    <row r="247">
      <c r="A247" s="11" t="s">
        <v>4878</v>
      </c>
      <c r="B247" s="11" t="s">
        <v>4879</v>
      </c>
      <c r="C247" s="11"/>
      <c r="D247" s="11"/>
      <c r="E247" s="11"/>
      <c r="F247" s="94"/>
      <c r="G247" s="94"/>
      <c r="H247" s="9"/>
      <c r="I247" s="10"/>
      <c r="J247" s="10"/>
      <c r="K247" s="11"/>
      <c r="L247" s="11"/>
      <c r="M247" s="9"/>
      <c r="N247" s="11"/>
      <c r="O247" s="11"/>
      <c r="P247" s="11"/>
      <c r="Q247" s="9"/>
      <c r="R247" s="9"/>
      <c r="S247" s="9"/>
      <c r="T247" s="10"/>
      <c r="U247" s="10"/>
    </row>
    <row r="248">
      <c r="A248" s="10" t="s">
        <v>4880</v>
      </c>
      <c r="B248" s="11" t="s">
        <v>1464</v>
      </c>
      <c r="C248" s="11"/>
      <c r="D248" s="11"/>
      <c r="E248" s="11"/>
      <c r="F248" s="94"/>
      <c r="G248" s="94"/>
      <c r="H248" s="9"/>
      <c r="I248" s="28"/>
      <c r="J248" s="90"/>
      <c r="K248" s="11"/>
      <c r="L248" s="11"/>
      <c r="M248" s="9"/>
      <c r="N248" s="11"/>
      <c r="O248" s="11"/>
      <c r="P248" s="11"/>
      <c r="Q248" s="9"/>
      <c r="R248" s="9"/>
      <c r="S248" s="9"/>
      <c r="T248" s="28"/>
      <c r="U248" s="90"/>
    </row>
    <row r="249">
      <c r="A249" s="10" t="s">
        <v>4881</v>
      </c>
      <c r="B249" s="11" t="s">
        <v>4882</v>
      </c>
      <c r="C249" s="11"/>
      <c r="D249" s="11"/>
      <c r="E249" s="11"/>
      <c r="F249" s="94"/>
      <c r="G249" s="94"/>
      <c r="H249" s="9"/>
      <c r="I249" s="11"/>
      <c r="J249" s="11"/>
      <c r="K249" s="11"/>
      <c r="L249" s="11"/>
      <c r="M249" s="9"/>
      <c r="N249" s="11"/>
      <c r="O249" s="11"/>
      <c r="P249" s="11"/>
      <c r="Q249" s="9"/>
      <c r="R249" s="9"/>
      <c r="S249" s="9"/>
      <c r="T249" s="11"/>
      <c r="U249" s="11"/>
    </row>
    <row r="250">
      <c r="A250" s="11" t="s">
        <v>4883</v>
      </c>
      <c r="B250" s="11" t="s">
        <v>1398</v>
      </c>
      <c r="C250" s="11"/>
      <c r="D250" s="11"/>
      <c r="E250" s="11"/>
      <c r="F250" s="94"/>
      <c r="G250" s="94"/>
      <c r="H250" s="9"/>
      <c r="I250" s="11"/>
      <c r="J250" s="11"/>
      <c r="K250" s="11"/>
      <c r="L250" s="11"/>
      <c r="M250" s="11"/>
      <c r="N250" s="11"/>
      <c r="O250" s="11"/>
      <c r="P250" s="11"/>
      <c r="Q250" s="9"/>
      <c r="R250" s="9"/>
      <c r="S250" s="9"/>
      <c r="T250" s="11"/>
      <c r="U250" s="11"/>
    </row>
    <row r="251">
      <c r="A251" s="10" t="s">
        <v>4884</v>
      </c>
      <c r="B251" s="11" t="s">
        <v>4885</v>
      </c>
      <c r="C251" s="11"/>
      <c r="D251" s="11"/>
      <c r="E251" s="11"/>
      <c r="F251" s="94"/>
      <c r="G251" s="94"/>
      <c r="H251" s="9"/>
      <c r="I251" s="11"/>
      <c r="J251" s="11"/>
      <c r="K251" s="11"/>
      <c r="L251" s="11"/>
      <c r="M251" s="9"/>
      <c r="N251" s="11"/>
      <c r="O251" s="11"/>
      <c r="P251" s="11"/>
      <c r="Q251" s="9"/>
      <c r="R251" s="9"/>
      <c r="S251" s="9"/>
      <c r="T251" s="11"/>
      <c r="U251" s="11"/>
    </row>
    <row r="252">
      <c r="A252" s="11" t="s">
        <v>4886</v>
      </c>
      <c r="B252" s="11" t="s">
        <v>4887</v>
      </c>
      <c r="C252" s="11"/>
      <c r="D252" s="11"/>
      <c r="E252" s="11"/>
      <c r="F252" s="94"/>
      <c r="G252" s="94"/>
      <c r="H252" s="9"/>
      <c r="I252" s="11"/>
      <c r="J252" s="11"/>
      <c r="K252" s="11"/>
      <c r="L252" s="11"/>
      <c r="M252" s="9"/>
      <c r="N252" s="11"/>
      <c r="O252" s="11"/>
      <c r="P252" s="11"/>
      <c r="Q252" s="9"/>
      <c r="R252" s="9"/>
      <c r="S252" s="9"/>
      <c r="T252" s="11"/>
      <c r="U252" s="11"/>
    </row>
    <row r="253">
      <c r="A253" s="11" t="s">
        <v>4888</v>
      </c>
      <c r="B253" s="11" t="s">
        <v>1476</v>
      </c>
      <c r="C253" s="11"/>
      <c r="D253" s="11"/>
      <c r="E253" s="11"/>
      <c r="F253" s="94"/>
      <c r="G253" s="94"/>
      <c r="H253" s="9"/>
      <c r="I253" s="11"/>
      <c r="J253" s="11"/>
      <c r="K253" s="11"/>
      <c r="L253" s="11"/>
      <c r="M253" s="9"/>
      <c r="N253" s="11"/>
      <c r="O253" s="11"/>
      <c r="P253" s="11"/>
      <c r="Q253" s="9"/>
      <c r="R253" s="9"/>
      <c r="S253" s="9"/>
      <c r="T253" s="11"/>
      <c r="U253" s="11"/>
    </row>
    <row r="254">
      <c r="A254" s="10" t="s">
        <v>4889</v>
      </c>
      <c r="B254" s="11" t="s">
        <v>1606</v>
      </c>
      <c r="C254" s="11"/>
      <c r="D254" s="11"/>
      <c r="E254" s="11"/>
      <c r="F254" s="94"/>
      <c r="G254" s="94"/>
      <c r="H254" s="9"/>
      <c r="I254" s="11"/>
      <c r="J254" s="11"/>
      <c r="K254" s="11"/>
      <c r="L254" s="11"/>
      <c r="M254" s="9"/>
      <c r="N254" s="11"/>
      <c r="O254" s="11"/>
      <c r="P254" s="11"/>
      <c r="Q254" s="9"/>
      <c r="R254" s="9"/>
      <c r="S254" s="9"/>
      <c r="T254" s="11"/>
      <c r="U254" s="11"/>
    </row>
    <row r="255">
      <c r="A255" s="11" t="s">
        <v>4890</v>
      </c>
      <c r="B255" s="11" t="s">
        <v>4891</v>
      </c>
      <c r="C255" s="10"/>
      <c r="D255" s="11"/>
      <c r="E255" s="11"/>
      <c r="F255" s="94"/>
      <c r="G255" s="94"/>
      <c r="H255" s="9"/>
      <c r="I255" s="11"/>
      <c r="J255" s="11"/>
      <c r="K255" s="11"/>
      <c r="L255" s="11"/>
      <c r="M255" s="9"/>
      <c r="N255" s="10"/>
      <c r="O255" s="11"/>
      <c r="P255" s="11"/>
      <c r="Q255" s="9"/>
      <c r="R255" s="9"/>
      <c r="S255" s="9"/>
      <c r="T255" s="11"/>
      <c r="U255" s="11"/>
    </row>
    <row r="256">
      <c r="A256" s="11" t="s">
        <v>4892</v>
      </c>
      <c r="B256" s="11" t="s">
        <v>3090</v>
      </c>
      <c r="C256" s="10"/>
      <c r="D256" s="10"/>
      <c r="E256" s="10"/>
      <c r="F256" s="94"/>
      <c r="G256" s="94"/>
      <c r="H256" s="9"/>
      <c r="I256" s="9"/>
      <c r="J256" s="9"/>
      <c r="K256" s="11"/>
      <c r="L256" s="11"/>
      <c r="M256" s="9"/>
      <c r="N256" s="10"/>
      <c r="O256" s="10"/>
      <c r="P256" s="10"/>
      <c r="Q256" s="9"/>
      <c r="R256" s="9"/>
      <c r="S256" s="9"/>
      <c r="T256" s="9"/>
      <c r="U256" s="9"/>
    </row>
    <row r="257">
      <c r="A257" s="11" t="s">
        <v>4893</v>
      </c>
      <c r="B257" s="11" t="s">
        <v>2035</v>
      </c>
      <c r="C257" s="11"/>
      <c r="D257" s="11"/>
      <c r="E257" s="11"/>
      <c r="F257" s="94"/>
      <c r="G257" s="94"/>
      <c r="H257" s="9"/>
      <c r="I257" s="9"/>
      <c r="J257" s="9"/>
      <c r="K257" s="11"/>
      <c r="L257" s="11"/>
      <c r="M257" s="9"/>
      <c r="N257" s="11"/>
      <c r="O257" s="11"/>
      <c r="P257" s="11"/>
      <c r="Q257" s="9"/>
      <c r="R257" s="9"/>
      <c r="S257" s="9"/>
      <c r="T257" s="9"/>
      <c r="U257" s="9"/>
    </row>
    <row r="258">
      <c r="A258" s="11" t="s">
        <v>4894</v>
      </c>
      <c r="B258" s="11" t="s">
        <v>4895</v>
      </c>
      <c r="C258" s="11"/>
      <c r="D258" s="11"/>
      <c r="E258" s="10"/>
      <c r="F258" s="94"/>
      <c r="G258" s="94"/>
      <c r="H258" s="9"/>
      <c r="I258" s="9"/>
      <c r="J258" s="9"/>
      <c r="K258" s="11"/>
      <c r="L258" s="11"/>
      <c r="M258" s="9"/>
      <c r="N258" s="11"/>
      <c r="O258" s="11"/>
      <c r="P258" s="10"/>
      <c r="Q258" s="9"/>
      <c r="R258" s="9"/>
      <c r="S258" s="9"/>
      <c r="T258" s="9"/>
      <c r="U258" s="9"/>
    </row>
    <row r="259">
      <c r="A259" s="10" t="s">
        <v>4896</v>
      </c>
      <c r="B259" s="11" t="s">
        <v>3925</v>
      </c>
      <c r="C259" s="9"/>
      <c r="D259" s="9"/>
      <c r="E259" s="9"/>
      <c r="F259" s="94"/>
      <c r="G259" s="94"/>
      <c r="H259" s="9"/>
      <c r="I259" s="9"/>
      <c r="J259" s="9"/>
      <c r="K259" s="11"/>
      <c r="L259" s="11"/>
      <c r="M259" s="9"/>
      <c r="N259" s="9"/>
      <c r="O259" s="9"/>
      <c r="P259" s="9"/>
      <c r="Q259" s="9"/>
      <c r="R259" s="9"/>
      <c r="S259" s="9"/>
      <c r="T259" s="9"/>
      <c r="U259" s="9"/>
    </row>
    <row r="260">
      <c r="A260" s="10" t="s">
        <v>4897</v>
      </c>
      <c r="B260" s="11" t="s">
        <v>4898</v>
      </c>
      <c r="C260" s="11"/>
      <c r="D260" s="9"/>
      <c r="E260" s="9"/>
      <c r="F260" s="94"/>
      <c r="G260" s="94"/>
      <c r="H260" s="9"/>
      <c r="I260" s="9"/>
      <c r="J260" s="9"/>
      <c r="K260" s="11"/>
      <c r="L260" s="11"/>
      <c r="M260" s="9"/>
      <c r="N260" s="11"/>
      <c r="O260" s="9"/>
      <c r="P260" s="9"/>
      <c r="Q260" s="9"/>
      <c r="R260" s="9"/>
      <c r="S260" s="9"/>
      <c r="T260" s="9"/>
      <c r="U260" s="9"/>
    </row>
    <row r="261">
      <c r="A261" s="11" t="s">
        <v>4899</v>
      </c>
      <c r="B261" s="11" t="s">
        <v>4900</v>
      </c>
      <c r="C261" s="9"/>
      <c r="D261" s="9"/>
      <c r="E261" s="9"/>
      <c r="F261" s="94"/>
      <c r="G261" s="94"/>
      <c r="H261" s="9"/>
      <c r="I261" s="9"/>
      <c r="J261" s="9"/>
      <c r="K261" s="11"/>
      <c r="L261" s="11"/>
      <c r="M261" s="9"/>
      <c r="N261" s="9"/>
      <c r="O261" s="9"/>
      <c r="P261" s="9"/>
      <c r="Q261" s="9"/>
      <c r="R261" s="9"/>
      <c r="S261" s="9"/>
      <c r="T261" s="9"/>
      <c r="U261" s="9"/>
    </row>
    <row r="262">
      <c r="A262" s="39" t="s">
        <v>4901</v>
      </c>
      <c r="B262" s="39" t="s">
        <v>4028</v>
      </c>
      <c r="C262" s="28"/>
      <c r="D262" s="28"/>
      <c r="E262" s="28"/>
      <c r="F262" s="94"/>
      <c r="G262" s="94"/>
      <c r="H262" s="9"/>
      <c r="I262" s="9"/>
      <c r="J262" s="9"/>
      <c r="K262" s="11"/>
      <c r="L262" s="11"/>
      <c r="M262" s="9"/>
      <c r="N262" s="28"/>
      <c r="O262" s="28"/>
      <c r="P262" s="28"/>
      <c r="Q262" s="9"/>
      <c r="R262" s="9"/>
      <c r="S262" s="9"/>
      <c r="T262" s="9"/>
      <c r="U262" s="9"/>
    </row>
    <row r="263">
      <c r="A263" s="11" t="s">
        <v>4902</v>
      </c>
      <c r="B263" s="11" t="s">
        <v>1416</v>
      </c>
      <c r="C263" s="11"/>
      <c r="D263" s="11"/>
      <c r="E263" s="9"/>
      <c r="F263" s="94"/>
      <c r="G263" s="94"/>
      <c r="H263" s="9"/>
      <c r="I263" s="9"/>
      <c r="J263" s="9"/>
      <c r="K263" s="11"/>
      <c r="L263" s="11"/>
      <c r="M263" s="9"/>
      <c r="N263" s="11"/>
      <c r="O263" s="11"/>
      <c r="P263" s="9"/>
      <c r="Q263" s="9"/>
      <c r="R263" s="9"/>
      <c r="S263" s="9"/>
      <c r="T263" s="9"/>
      <c r="U263" s="9"/>
    </row>
    <row r="264">
      <c r="A264" s="11" t="s">
        <v>4903</v>
      </c>
      <c r="B264" s="11" t="s">
        <v>4904</v>
      </c>
      <c r="C264" s="11"/>
      <c r="D264" s="11"/>
      <c r="E264" s="9"/>
      <c r="F264" s="94"/>
      <c r="G264" s="94"/>
      <c r="H264" s="9"/>
      <c r="I264" s="9"/>
      <c r="J264" s="9"/>
      <c r="K264" s="11"/>
      <c r="L264" s="11"/>
      <c r="M264" s="9"/>
      <c r="N264" s="11"/>
      <c r="O264" s="11"/>
      <c r="P264" s="9"/>
      <c r="Q264" s="9"/>
      <c r="R264" s="9"/>
      <c r="S264" s="9"/>
      <c r="T264" s="9"/>
      <c r="U264" s="9"/>
    </row>
    <row r="265">
      <c r="A265" s="11" t="s">
        <v>4905</v>
      </c>
      <c r="B265" s="11" t="s">
        <v>2189</v>
      </c>
      <c r="C265" s="11"/>
      <c r="D265" s="11"/>
      <c r="E265" s="11"/>
      <c r="F265" s="94"/>
      <c r="G265" s="94"/>
      <c r="H265" s="9"/>
      <c r="I265" s="9"/>
      <c r="J265" s="9"/>
      <c r="K265" s="11"/>
      <c r="L265" s="11"/>
      <c r="M265" s="9"/>
      <c r="N265" s="11"/>
      <c r="O265" s="11"/>
      <c r="P265" s="11"/>
      <c r="Q265" s="9"/>
      <c r="R265" s="9"/>
      <c r="S265" s="9"/>
      <c r="T265" s="9"/>
      <c r="U265" s="9"/>
    </row>
    <row r="266">
      <c r="A266" s="10" t="s">
        <v>4906</v>
      </c>
      <c r="B266" s="11" t="s">
        <v>4907</v>
      </c>
      <c r="C266" s="11"/>
      <c r="D266" s="11"/>
      <c r="E266" s="9"/>
      <c r="F266" s="94"/>
      <c r="G266" s="94"/>
      <c r="H266" s="9"/>
      <c r="I266" s="9"/>
      <c r="J266" s="9"/>
      <c r="K266" s="11"/>
      <c r="L266" s="11"/>
      <c r="M266" s="9"/>
      <c r="N266" s="11"/>
      <c r="O266" s="11"/>
      <c r="P266" s="9"/>
      <c r="Q266" s="9"/>
      <c r="R266" s="9"/>
      <c r="S266" s="9"/>
      <c r="T266" s="9"/>
      <c r="U266" s="9"/>
    </row>
    <row r="267">
      <c r="A267" s="11" t="s">
        <v>4908</v>
      </c>
      <c r="B267" s="11" t="s">
        <v>4909</v>
      </c>
      <c r="C267" s="11"/>
      <c r="D267" s="11"/>
      <c r="E267" s="11"/>
      <c r="F267" s="94"/>
      <c r="G267" s="94"/>
      <c r="H267" s="9"/>
      <c r="I267" s="9"/>
      <c r="J267" s="9"/>
      <c r="K267" s="11"/>
      <c r="L267" s="11"/>
      <c r="M267" s="9"/>
      <c r="N267" s="11"/>
      <c r="O267" s="11"/>
      <c r="P267" s="11"/>
      <c r="Q267" s="9"/>
      <c r="R267" s="9"/>
      <c r="S267" s="9"/>
      <c r="T267" s="9"/>
      <c r="U267" s="9"/>
    </row>
    <row r="268">
      <c r="A268" s="16" t="s">
        <v>4910</v>
      </c>
      <c r="B268" s="16" t="s">
        <v>4911</v>
      </c>
      <c r="C268" s="11"/>
      <c r="D268" s="11"/>
      <c r="E268" s="9"/>
      <c r="F268" s="94"/>
      <c r="G268" s="94"/>
      <c r="H268" s="9"/>
      <c r="I268" s="9"/>
      <c r="J268" s="9"/>
      <c r="K268" s="11"/>
      <c r="L268" s="11"/>
      <c r="M268" s="9"/>
      <c r="N268" s="11"/>
      <c r="O268" s="11"/>
      <c r="P268" s="9"/>
      <c r="Q268" s="9"/>
      <c r="R268" s="9"/>
      <c r="S268" s="9"/>
      <c r="T268" s="9"/>
      <c r="U268" s="9"/>
    </row>
    <row r="269">
      <c r="A269" s="11" t="s">
        <v>3991</v>
      </c>
      <c r="B269" s="11" t="s">
        <v>4912</v>
      </c>
      <c r="C269" s="11"/>
      <c r="D269" s="11"/>
      <c r="E269" s="9"/>
      <c r="F269" s="94"/>
      <c r="G269" s="94"/>
      <c r="H269" s="9"/>
      <c r="I269" s="9"/>
      <c r="J269" s="9"/>
      <c r="K269" s="11"/>
      <c r="L269" s="11"/>
      <c r="M269" s="9"/>
      <c r="N269" s="11"/>
      <c r="O269" s="11"/>
      <c r="P269" s="9"/>
      <c r="Q269" s="9"/>
      <c r="R269" s="9"/>
      <c r="S269" s="9"/>
      <c r="T269" s="9"/>
      <c r="U269" s="9"/>
    </row>
    <row r="270">
      <c r="A270" s="11" t="s">
        <v>4913</v>
      </c>
      <c r="B270" s="11" t="s">
        <v>4914</v>
      </c>
      <c r="C270" s="11"/>
      <c r="D270" s="11"/>
      <c r="E270" s="11"/>
      <c r="F270" s="94"/>
      <c r="G270" s="94"/>
      <c r="H270" s="9"/>
      <c r="I270" s="9"/>
      <c r="J270" s="9"/>
      <c r="K270" s="11"/>
      <c r="L270" s="11"/>
      <c r="M270" s="9"/>
      <c r="N270" s="11"/>
      <c r="O270" s="11"/>
      <c r="P270" s="11"/>
      <c r="Q270" s="9"/>
      <c r="R270" s="9"/>
      <c r="S270" s="9"/>
      <c r="T270" s="9"/>
      <c r="U270" s="9"/>
    </row>
    <row r="271">
      <c r="A271" s="11" t="s">
        <v>4915</v>
      </c>
      <c r="B271" s="11" t="s">
        <v>4916</v>
      </c>
      <c r="C271" s="79"/>
      <c r="D271" s="69"/>
      <c r="E271" s="28"/>
      <c r="F271" s="93"/>
      <c r="G271" s="93"/>
      <c r="H271" s="9"/>
      <c r="I271" s="28"/>
      <c r="J271" s="80"/>
      <c r="K271" s="11"/>
      <c r="L271" s="11"/>
      <c r="M271" s="23"/>
      <c r="N271" s="79"/>
      <c r="O271" s="69"/>
      <c r="P271" s="28"/>
      <c r="Q271" s="11"/>
      <c r="R271" s="11"/>
      <c r="S271" s="9"/>
      <c r="T271" s="28"/>
      <c r="U271" s="80"/>
    </row>
    <row r="272">
      <c r="A272" s="16" t="s">
        <v>4917</v>
      </c>
      <c r="B272" s="16" t="s">
        <v>3084</v>
      </c>
      <c r="C272" s="23"/>
      <c r="D272" s="10"/>
      <c r="E272" s="11"/>
      <c r="F272" s="93"/>
      <c r="G272" s="94"/>
      <c r="H272" s="9"/>
      <c r="I272" s="11"/>
      <c r="J272" s="11"/>
      <c r="K272" s="16"/>
      <c r="L272" s="16"/>
      <c r="M272" s="9"/>
      <c r="N272" s="23"/>
      <c r="O272" s="10"/>
      <c r="P272" s="11"/>
      <c r="Q272" s="11"/>
      <c r="R272" s="9"/>
      <c r="S272" s="9"/>
      <c r="T272" s="11"/>
      <c r="U272" s="11"/>
    </row>
    <row r="273">
      <c r="A273" s="10" t="s">
        <v>4918</v>
      </c>
      <c r="B273" s="11" t="s">
        <v>4919</v>
      </c>
      <c r="C273" s="11"/>
      <c r="D273" s="10"/>
      <c r="E273" s="11"/>
      <c r="F273" s="93"/>
      <c r="G273" s="93"/>
      <c r="H273" s="9"/>
      <c r="I273" s="11"/>
      <c r="J273" s="11"/>
      <c r="K273" s="11"/>
      <c r="L273" s="11"/>
      <c r="M273" s="9"/>
      <c r="N273" s="11"/>
      <c r="O273" s="10"/>
      <c r="P273" s="11"/>
      <c r="Q273" s="11"/>
      <c r="R273" s="11"/>
      <c r="S273" s="9"/>
      <c r="T273" s="11"/>
      <c r="U273" s="11"/>
    </row>
    <row r="274">
      <c r="A274" s="10" t="s">
        <v>4920</v>
      </c>
      <c r="B274" s="11" t="s">
        <v>3174</v>
      </c>
      <c r="C274" s="11"/>
      <c r="D274" s="10"/>
      <c r="E274" s="11"/>
      <c r="F274" s="94"/>
      <c r="G274" s="94"/>
      <c r="H274" s="9"/>
      <c r="I274" s="11"/>
      <c r="J274" s="11"/>
      <c r="K274" s="11"/>
      <c r="L274" s="11"/>
      <c r="M274" s="11"/>
      <c r="N274" s="11"/>
      <c r="O274" s="10"/>
      <c r="P274" s="11"/>
      <c r="Q274" s="9"/>
      <c r="R274" s="9"/>
      <c r="S274" s="9"/>
      <c r="T274" s="11"/>
      <c r="U274" s="11"/>
    </row>
    <row r="275">
      <c r="A275" s="11" t="s">
        <v>4921</v>
      </c>
      <c r="B275" s="11" t="s">
        <v>4922</v>
      </c>
      <c r="C275" s="11"/>
      <c r="D275" s="11"/>
      <c r="E275" s="11"/>
      <c r="F275" s="94"/>
      <c r="G275" s="93"/>
      <c r="H275" s="9"/>
      <c r="I275" s="10"/>
      <c r="J275" s="10"/>
      <c r="K275" s="11"/>
      <c r="L275" s="11"/>
      <c r="M275" s="9"/>
      <c r="N275" s="11"/>
      <c r="O275" s="11"/>
      <c r="P275" s="11"/>
      <c r="Q275" s="9"/>
      <c r="R275" s="11"/>
      <c r="S275" s="9"/>
      <c r="T275" s="10"/>
      <c r="U275" s="10"/>
    </row>
    <row r="276">
      <c r="A276" s="11" t="s">
        <v>4923</v>
      </c>
      <c r="B276" s="11" t="s">
        <v>4924</v>
      </c>
      <c r="C276" s="11"/>
      <c r="D276" s="11"/>
      <c r="E276" s="11"/>
      <c r="F276" s="94"/>
      <c r="G276" s="94"/>
      <c r="H276" s="9"/>
      <c r="I276" s="10"/>
      <c r="J276" s="10"/>
      <c r="K276" s="11"/>
      <c r="L276" s="11"/>
      <c r="M276" s="9"/>
      <c r="N276" s="11"/>
      <c r="O276" s="11"/>
      <c r="P276" s="11"/>
      <c r="Q276" s="9"/>
      <c r="R276" s="9"/>
      <c r="S276" s="9"/>
      <c r="T276" s="10"/>
      <c r="U276" s="10"/>
    </row>
    <row r="277">
      <c r="A277" s="10" t="s">
        <v>4925</v>
      </c>
      <c r="B277" s="11" t="s">
        <v>4926</v>
      </c>
      <c r="C277" s="11"/>
      <c r="D277" s="11"/>
      <c r="E277" s="11"/>
      <c r="F277" s="94"/>
      <c r="G277" s="94"/>
      <c r="H277" s="9"/>
      <c r="I277" s="10"/>
      <c r="J277" s="10"/>
      <c r="K277" s="11"/>
      <c r="L277" s="11"/>
      <c r="M277" s="9"/>
      <c r="N277" s="11"/>
      <c r="O277" s="11"/>
      <c r="P277" s="11"/>
      <c r="Q277" s="9"/>
      <c r="R277" s="9"/>
      <c r="S277" s="9"/>
      <c r="T277" s="10"/>
      <c r="U277" s="10"/>
    </row>
    <row r="278">
      <c r="A278" s="11" t="s">
        <v>4927</v>
      </c>
      <c r="B278" s="11" t="s">
        <v>4310</v>
      </c>
      <c r="C278" s="11"/>
      <c r="D278" s="11"/>
      <c r="E278" s="11"/>
      <c r="F278" s="94"/>
      <c r="G278" s="94"/>
      <c r="H278" s="9"/>
      <c r="I278" s="28"/>
      <c r="J278" s="90"/>
      <c r="K278" s="11"/>
      <c r="L278" s="11"/>
      <c r="M278" s="9"/>
      <c r="N278" s="11"/>
      <c r="O278" s="11"/>
      <c r="P278" s="11"/>
      <c r="Q278" s="9"/>
      <c r="R278" s="9"/>
      <c r="S278" s="9"/>
      <c r="T278" s="28"/>
      <c r="U278" s="90"/>
    </row>
    <row r="279">
      <c r="A279" s="11" t="s">
        <v>4928</v>
      </c>
      <c r="B279" s="11" t="s">
        <v>4004</v>
      </c>
      <c r="C279" s="11"/>
      <c r="D279" s="11"/>
      <c r="E279" s="11"/>
      <c r="F279" s="94"/>
      <c r="G279" s="94"/>
      <c r="H279" s="9"/>
      <c r="I279" s="11"/>
      <c r="J279" s="11"/>
      <c r="K279" s="11"/>
      <c r="L279" s="11"/>
      <c r="M279" s="9"/>
      <c r="N279" s="11"/>
      <c r="O279" s="11"/>
      <c r="P279" s="11"/>
      <c r="Q279" s="9"/>
      <c r="R279" s="9"/>
      <c r="S279" s="9"/>
      <c r="T279" s="11"/>
      <c r="U279" s="11"/>
    </row>
    <row r="280">
      <c r="A280" s="11" t="s">
        <v>4929</v>
      </c>
      <c r="B280" s="11" t="s">
        <v>4930</v>
      </c>
      <c r="C280" s="11"/>
      <c r="D280" s="11"/>
      <c r="E280" s="11"/>
      <c r="F280" s="94"/>
      <c r="G280" s="94"/>
      <c r="H280" s="9"/>
      <c r="I280" s="11"/>
      <c r="J280" s="11"/>
      <c r="K280" s="11"/>
      <c r="L280" s="11"/>
      <c r="M280" s="11"/>
      <c r="N280" s="11"/>
      <c r="O280" s="11"/>
      <c r="P280" s="11"/>
      <c r="Q280" s="9"/>
      <c r="R280" s="9"/>
      <c r="S280" s="9"/>
      <c r="T280" s="11"/>
      <c r="U280" s="11"/>
    </row>
    <row r="281">
      <c r="A281" s="11" t="s">
        <v>4931</v>
      </c>
      <c r="B281" s="11" t="s">
        <v>1207</v>
      </c>
      <c r="C281" s="11"/>
      <c r="D281" s="11"/>
      <c r="E281" s="11"/>
      <c r="F281" s="94"/>
      <c r="G281" s="94"/>
      <c r="H281" s="9"/>
      <c r="I281" s="11"/>
      <c r="J281" s="11"/>
      <c r="K281" s="11"/>
      <c r="L281" s="11"/>
      <c r="M281" s="9"/>
      <c r="N281" s="11"/>
      <c r="O281" s="11"/>
      <c r="P281" s="11"/>
      <c r="Q281" s="9"/>
      <c r="R281" s="9"/>
      <c r="S281" s="9"/>
      <c r="T281" s="11"/>
      <c r="U281" s="11"/>
    </row>
    <row r="282">
      <c r="A282" s="11" t="s">
        <v>4932</v>
      </c>
      <c r="B282" s="11" t="s">
        <v>4933</v>
      </c>
      <c r="C282" s="11"/>
      <c r="D282" s="11"/>
      <c r="E282" s="11"/>
      <c r="F282" s="94"/>
      <c r="G282" s="94"/>
      <c r="H282" s="9"/>
      <c r="I282" s="11"/>
      <c r="J282" s="11"/>
      <c r="K282" s="11"/>
      <c r="L282" s="11"/>
      <c r="M282" s="9"/>
      <c r="N282" s="11"/>
      <c r="O282" s="11"/>
      <c r="P282" s="11"/>
      <c r="Q282" s="9"/>
      <c r="R282" s="9"/>
      <c r="S282" s="9"/>
      <c r="T282" s="11"/>
      <c r="U282" s="11"/>
    </row>
    <row r="283">
      <c r="A283" s="11" t="s">
        <v>4934</v>
      </c>
      <c r="B283" s="11" t="s">
        <v>4935</v>
      </c>
      <c r="C283" s="11"/>
      <c r="D283" s="11"/>
      <c r="E283" s="11"/>
      <c r="F283" s="94"/>
      <c r="G283" s="94"/>
      <c r="H283" s="9"/>
      <c r="I283" s="11"/>
      <c r="J283" s="11"/>
      <c r="K283" s="11"/>
      <c r="L283" s="11"/>
      <c r="M283" s="9"/>
      <c r="N283" s="11"/>
      <c r="O283" s="11"/>
      <c r="P283" s="11"/>
      <c r="Q283" s="9"/>
      <c r="R283" s="9"/>
      <c r="S283" s="9"/>
      <c r="T283" s="11"/>
      <c r="U283" s="11"/>
    </row>
    <row r="284">
      <c r="A284" s="11" t="s">
        <v>4936</v>
      </c>
      <c r="B284" s="11" t="s">
        <v>4937</v>
      </c>
      <c r="C284" s="11"/>
      <c r="D284" s="11"/>
      <c r="E284" s="11"/>
      <c r="F284" s="94"/>
      <c r="G284" s="94"/>
      <c r="H284" s="9"/>
      <c r="I284" s="11"/>
      <c r="J284" s="11"/>
      <c r="K284" s="11"/>
      <c r="L284" s="11"/>
      <c r="M284" s="9"/>
      <c r="N284" s="11"/>
      <c r="O284" s="11"/>
      <c r="P284" s="11"/>
      <c r="Q284" s="9"/>
      <c r="R284" s="9"/>
      <c r="S284" s="9"/>
      <c r="T284" s="11"/>
      <c r="U284" s="11"/>
    </row>
    <row r="285">
      <c r="A285" s="11" t="s">
        <v>4938</v>
      </c>
      <c r="B285" s="11" t="s">
        <v>1552</v>
      </c>
      <c r="C285" s="10"/>
      <c r="D285" s="11"/>
      <c r="E285" s="11"/>
      <c r="F285" s="94"/>
      <c r="G285" s="94"/>
      <c r="H285" s="9"/>
      <c r="I285" s="11"/>
      <c r="J285" s="11"/>
      <c r="K285" s="11"/>
      <c r="L285" s="11"/>
      <c r="M285" s="9"/>
      <c r="N285" s="10"/>
      <c r="O285" s="11"/>
      <c r="P285" s="11"/>
      <c r="Q285" s="9"/>
      <c r="R285" s="9"/>
      <c r="S285" s="9"/>
      <c r="T285" s="11"/>
      <c r="U285" s="11"/>
    </row>
    <row r="286">
      <c r="A286" s="11" t="s">
        <v>4939</v>
      </c>
      <c r="B286" s="11" t="s">
        <v>1703</v>
      </c>
      <c r="C286" s="10"/>
      <c r="D286" s="10"/>
      <c r="E286" s="10"/>
      <c r="F286" s="94"/>
      <c r="G286" s="94"/>
      <c r="H286" s="9"/>
      <c r="I286" s="9"/>
      <c r="J286" s="9"/>
      <c r="K286" s="11"/>
      <c r="L286" s="11"/>
      <c r="M286" s="9"/>
      <c r="N286" s="10"/>
      <c r="O286" s="10"/>
      <c r="P286" s="10"/>
      <c r="Q286" s="9"/>
      <c r="R286" s="9"/>
      <c r="S286" s="9"/>
      <c r="T286" s="9"/>
      <c r="U286" s="9"/>
    </row>
    <row r="287">
      <c r="A287" s="10" t="s">
        <v>4940</v>
      </c>
      <c r="B287" s="11" t="s">
        <v>4941</v>
      </c>
      <c r="C287" s="11"/>
      <c r="D287" s="11"/>
      <c r="E287" s="11"/>
      <c r="F287" s="94"/>
      <c r="G287" s="94"/>
      <c r="H287" s="9"/>
      <c r="I287" s="9"/>
      <c r="J287" s="9"/>
      <c r="K287" s="11"/>
      <c r="L287" s="11"/>
      <c r="M287" s="9"/>
      <c r="N287" s="11"/>
      <c r="O287" s="11"/>
      <c r="P287" s="11"/>
      <c r="Q287" s="9"/>
      <c r="R287" s="9"/>
      <c r="S287" s="9"/>
      <c r="T287" s="9"/>
      <c r="U287" s="9"/>
    </row>
    <row r="288">
      <c r="A288" s="11" t="s">
        <v>4942</v>
      </c>
      <c r="B288" s="11" t="s">
        <v>4943</v>
      </c>
      <c r="C288" s="11"/>
      <c r="D288" s="11"/>
      <c r="E288" s="10"/>
      <c r="F288" s="94"/>
      <c r="G288" s="94"/>
      <c r="H288" s="9"/>
      <c r="I288" s="9"/>
      <c r="J288" s="9"/>
      <c r="K288" s="11"/>
      <c r="L288" s="11"/>
      <c r="M288" s="9"/>
      <c r="N288" s="11"/>
      <c r="O288" s="11"/>
      <c r="P288" s="10"/>
      <c r="Q288" s="9"/>
      <c r="R288" s="9"/>
      <c r="S288" s="9"/>
      <c r="T288" s="9"/>
      <c r="U288" s="9"/>
    </row>
    <row r="289">
      <c r="A289" s="11" t="s">
        <v>4944</v>
      </c>
      <c r="B289" s="11" t="s">
        <v>4945</v>
      </c>
      <c r="C289" s="9"/>
      <c r="D289" s="9"/>
      <c r="E289" s="9"/>
      <c r="F289" s="94"/>
      <c r="G289" s="94"/>
      <c r="H289" s="9"/>
      <c r="I289" s="9"/>
      <c r="J289" s="9"/>
      <c r="K289" s="11"/>
      <c r="L289" s="11"/>
      <c r="M289" s="9"/>
      <c r="N289" s="9"/>
      <c r="O289" s="9"/>
      <c r="P289" s="9"/>
      <c r="Q289" s="9"/>
      <c r="R289" s="9"/>
      <c r="S289" s="9"/>
      <c r="T289" s="9"/>
      <c r="U289" s="9"/>
    </row>
    <row r="290">
      <c r="A290" s="11" t="s">
        <v>4946</v>
      </c>
      <c r="B290" s="11" t="s">
        <v>4947</v>
      </c>
      <c r="C290" s="11"/>
      <c r="D290" s="9"/>
      <c r="E290" s="9"/>
      <c r="F290" s="94"/>
      <c r="G290" s="94"/>
      <c r="H290" s="9"/>
      <c r="I290" s="9"/>
      <c r="J290" s="9"/>
      <c r="K290" s="11"/>
      <c r="L290" s="11"/>
      <c r="M290" s="9"/>
      <c r="N290" s="11"/>
      <c r="O290" s="9"/>
      <c r="P290" s="9"/>
      <c r="Q290" s="9"/>
      <c r="R290" s="9"/>
      <c r="S290" s="9"/>
      <c r="T290" s="9"/>
      <c r="U290" s="9"/>
    </row>
    <row r="291">
      <c r="A291" s="11" t="s">
        <v>4948</v>
      </c>
      <c r="B291" s="11" t="s">
        <v>1187</v>
      </c>
      <c r="C291" s="9"/>
      <c r="D291" s="9"/>
      <c r="E291" s="9"/>
      <c r="F291" s="94"/>
      <c r="G291" s="94"/>
      <c r="H291" s="9"/>
      <c r="I291" s="9"/>
      <c r="J291" s="9"/>
      <c r="K291" s="11"/>
      <c r="L291" s="11"/>
      <c r="M291" s="9"/>
      <c r="N291" s="9"/>
      <c r="O291" s="9"/>
      <c r="P291" s="9"/>
      <c r="Q291" s="9"/>
      <c r="R291" s="9"/>
      <c r="S291" s="9"/>
      <c r="T291" s="9"/>
      <c r="U291" s="9"/>
    </row>
    <row r="292">
      <c r="A292" s="11" t="s">
        <v>4949</v>
      </c>
      <c r="B292" s="11" t="s">
        <v>4950</v>
      </c>
      <c r="C292" s="28"/>
      <c r="D292" s="28"/>
      <c r="E292" s="28"/>
      <c r="F292" s="94"/>
      <c r="G292" s="94"/>
      <c r="H292" s="9"/>
      <c r="I292" s="9"/>
      <c r="J292" s="9"/>
      <c r="K292" s="11"/>
      <c r="L292" s="11"/>
      <c r="M292" s="9"/>
      <c r="N292" s="28"/>
      <c r="O292" s="28"/>
      <c r="P292" s="28"/>
      <c r="Q292" s="9"/>
      <c r="R292" s="9"/>
      <c r="S292" s="9"/>
      <c r="T292" s="9"/>
      <c r="U292" s="9"/>
    </row>
    <row r="293">
      <c r="A293" s="10" t="s">
        <v>4951</v>
      </c>
      <c r="B293" s="11" t="s">
        <v>2385</v>
      </c>
      <c r="C293" s="11"/>
      <c r="D293" s="11"/>
      <c r="E293" s="9"/>
      <c r="F293" s="94"/>
      <c r="G293" s="94"/>
      <c r="H293" s="9"/>
      <c r="I293" s="9"/>
      <c r="J293" s="9"/>
      <c r="K293" s="11"/>
      <c r="L293" s="11"/>
      <c r="M293" s="9"/>
      <c r="N293" s="11"/>
      <c r="O293" s="11"/>
      <c r="P293" s="9"/>
      <c r="Q293" s="9"/>
      <c r="R293" s="9"/>
      <c r="S293" s="9"/>
      <c r="T293" s="9"/>
      <c r="U293" s="9"/>
    </row>
    <row r="294">
      <c r="A294" s="11" t="s">
        <v>4952</v>
      </c>
      <c r="B294" s="11" t="s">
        <v>4953</v>
      </c>
      <c r="C294" s="11"/>
      <c r="D294" s="11"/>
      <c r="E294" s="9"/>
      <c r="F294" s="94"/>
      <c r="G294" s="94"/>
      <c r="H294" s="9"/>
      <c r="I294" s="9"/>
      <c r="J294" s="9"/>
      <c r="K294" s="11"/>
      <c r="L294" s="11"/>
      <c r="M294" s="9"/>
      <c r="N294" s="11"/>
      <c r="O294" s="11"/>
      <c r="P294" s="9"/>
      <c r="Q294" s="9"/>
      <c r="R294" s="9"/>
      <c r="S294" s="9"/>
      <c r="T294" s="9"/>
      <c r="U294" s="9"/>
    </row>
    <row r="295">
      <c r="A295" s="11" t="s">
        <v>4954</v>
      </c>
      <c r="B295" s="11" t="s">
        <v>1739</v>
      </c>
      <c r="C295" s="11"/>
      <c r="D295" s="11"/>
      <c r="E295" s="11"/>
      <c r="F295" s="94"/>
      <c r="G295" s="94"/>
      <c r="H295" s="9"/>
      <c r="I295" s="9"/>
      <c r="J295" s="9"/>
      <c r="K295" s="11"/>
      <c r="L295" s="11"/>
      <c r="M295" s="9"/>
      <c r="N295" s="11"/>
      <c r="O295" s="11"/>
      <c r="P295" s="11"/>
      <c r="Q295" s="9"/>
      <c r="R295" s="9"/>
      <c r="S295" s="9"/>
      <c r="T295" s="9"/>
      <c r="U295" s="9"/>
    </row>
    <row r="296">
      <c r="A296" s="10" t="s">
        <v>4955</v>
      </c>
      <c r="B296" s="11" t="s">
        <v>4956</v>
      </c>
      <c r="C296" s="11"/>
      <c r="D296" s="11"/>
      <c r="E296" s="9"/>
      <c r="F296" s="94"/>
      <c r="G296" s="94"/>
      <c r="H296" s="9"/>
      <c r="I296" s="9"/>
      <c r="J296" s="9"/>
      <c r="K296" s="11"/>
      <c r="L296" s="11"/>
      <c r="M296" s="9"/>
      <c r="N296" s="11"/>
      <c r="O296" s="11"/>
      <c r="P296" s="9"/>
      <c r="Q296" s="9"/>
      <c r="R296" s="9"/>
      <c r="S296" s="9"/>
      <c r="T296" s="9"/>
      <c r="U296" s="9"/>
    </row>
    <row r="297">
      <c r="A297" s="10" t="s">
        <v>4957</v>
      </c>
      <c r="B297" s="11" t="s">
        <v>4958</v>
      </c>
      <c r="C297" s="11"/>
      <c r="D297" s="11"/>
      <c r="E297" s="11"/>
      <c r="F297" s="94"/>
      <c r="G297" s="94"/>
      <c r="H297" s="9"/>
      <c r="I297" s="9"/>
      <c r="J297" s="9"/>
      <c r="K297" s="11"/>
      <c r="L297" s="11"/>
      <c r="M297" s="9"/>
      <c r="N297" s="11"/>
      <c r="O297" s="11"/>
      <c r="P297" s="11"/>
      <c r="Q297" s="9"/>
      <c r="R297" s="9"/>
      <c r="S297" s="9"/>
      <c r="T297" s="9"/>
      <c r="U297" s="9"/>
    </row>
    <row r="298">
      <c r="A298" s="62" t="s">
        <v>4959</v>
      </c>
      <c r="B298" s="39" t="s">
        <v>4960</v>
      </c>
      <c r="C298" s="11"/>
      <c r="D298" s="11"/>
      <c r="E298" s="9"/>
      <c r="F298" s="94"/>
      <c r="G298" s="94"/>
      <c r="H298" s="9"/>
      <c r="I298" s="9"/>
      <c r="J298" s="9"/>
      <c r="K298" s="11"/>
      <c r="L298" s="11"/>
      <c r="M298" s="9"/>
      <c r="N298" s="11"/>
      <c r="O298" s="11"/>
      <c r="P298" s="9"/>
      <c r="Q298" s="9"/>
      <c r="R298" s="9"/>
      <c r="S298" s="9"/>
      <c r="T298" s="9"/>
      <c r="U298" s="9"/>
    </row>
    <row r="299">
      <c r="A299" s="10" t="s">
        <v>4961</v>
      </c>
      <c r="B299" s="11" t="s">
        <v>4962</v>
      </c>
      <c r="C299" s="11"/>
      <c r="D299" s="11"/>
      <c r="E299" s="9"/>
      <c r="F299" s="94"/>
      <c r="G299" s="94"/>
      <c r="H299" s="9"/>
      <c r="I299" s="9"/>
      <c r="J299" s="9"/>
      <c r="K299" s="11"/>
      <c r="L299" s="11"/>
      <c r="M299" s="9"/>
      <c r="N299" s="11"/>
      <c r="O299" s="11"/>
      <c r="P299" s="9"/>
      <c r="Q299" s="9"/>
      <c r="R299" s="9"/>
      <c r="S299" s="9"/>
      <c r="T299" s="9"/>
      <c r="U299" s="9"/>
    </row>
    <row r="300">
      <c r="A300" s="10" t="s">
        <v>4963</v>
      </c>
      <c r="B300" s="11" t="s">
        <v>4964</v>
      </c>
      <c r="C300" s="11"/>
      <c r="D300" s="11"/>
      <c r="E300" s="11"/>
      <c r="F300" s="94"/>
      <c r="G300" s="94"/>
      <c r="H300" s="9"/>
      <c r="I300" s="9"/>
      <c r="J300" s="9"/>
      <c r="K300" s="11"/>
      <c r="L300" s="11"/>
      <c r="M300" s="9"/>
      <c r="N300" s="11"/>
      <c r="O300" s="11"/>
      <c r="P300" s="11"/>
      <c r="Q300" s="9"/>
      <c r="R300" s="9"/>
      <c r="S300" s="9"/>
      <c r="T300" s="9"/>
      <c r="U300" s="9"/>
    </row>
    <row r="301">
      <c r="A301" s="11" t="s">
        <v>4965</v>
      </c>
      <c r="B301" s="11" t="s">
        <v>1556</v>
      </c>
      <c r="C301" s="79"/>
      <c r="D301" s="69"/>
      <c r="E301" s="28"/>
      <c r="F301" s="93"/>
      <c r="G301" s="93"/>
      <c r="H301" s="9"/>
      <c r="I301" s="28"/>
      <c r="J301" s="80"/>
      <c r="K301" s="11"/>
      <c r="L301" s="11"/>
      <c r="M301" s="23"/>
      <c r="N301" s="79"/>
      <c r="O301" s="69"/>
      <c r="P301" s="28"/>
      <c r="Q301" s="11"/>
      <c r="R301" s="11"/>
      <c r="S301" s="9"/>
      <c r="T301" s="28"/>
      <c r="U301" s="80"/>
    </row>
    <row r="302">
      <c r="A302" s="10" t="s">
        <v>4966</v>
      </c>
      <c r="B302" s="11" t="s">
        <v>4967</v>
      </c>
      <c r="C302" s="23"/>
      <c r="D302" s="10"/>
      <c r="E302" s="11"/>
      <c r="F302" s="93"/>
      <c r="G302" s="94"/>
      <c r="H302" s="9"/>
      <c r="I302" s="11"/>
      <c r="J302" s="11"/>
      <c r="K302" s="16"/>
      <c r="L302" s="16"/>
      <c r="M302" s="9"/>
      <c r="N302" s="23"/>
      <c r="O302" s="10"/>
      <c r="P302" s="11"/>
      <c r="Q302" s="11"/>
      <c r="R302" s="9"/>
      <c r="S302" s="9"/>
      <c r="T302" s="11"/>
      <c r="U302" s="11"/>
    </row>
    <row r="303">
      <c r="A303" s="11" t="s">
        <v>4968</v>
      </c>
      <c r="B303" s="11" t="s">
        <v>4969</v>
      </c>
      <c r="C303" s="11"/>
      <c r="D303" s="10"/>
      <c r="E303" s="11"/>
      <c r="F303" s="93"/>
      <c r="G303" s="93"/>
      <c r="H303" s="9"/>
      <c r="I303" s="11"/>
      <c r="J303" s="11"/>
      <c r="K303" s="11"/>
      <c r="L303" s="11"/>
      <c r="M303" s="9"/>
      <c r="N303" s="11"/>
      <c r="O303" s="10"/>
      <c r="P303" s="11"/>
      <c r="Q303" s="11"/>
      <c r="R303" s="11"/>
      <c r="S303" s="9"/>
      <c r="T303" s="11"/>
      <c r="U303" s="11"/>
    </row>
    <row r="304">
      <c r="A304" s="16" t="s">
        <v>4970</v>
      </c>
      <c r="B304" s="16" t="s">
        <v>2906</v>
      </c>
      <c r="C304" s="11"/>
      <c r="D304" s="10"/>
      <c r="E304" s="11"/>
      <c r="F304" s="94"/>
      <c r="G304" s="94"/>
      <c r="H304" s="9"/>
      <c r="I304" s="11"/>
      <c r="J304" s="11"/>
      <c r="K304" s="11"/>
      <c r="L304" s="11"/>
      <c r="M304" s="11"/>
      <c r="N304" s="11"/>
      <c r="O304" s="10"/>
      <c r="P304" s="11"/>
      <c r="Q304" s="9"/>
      <c r="R304" s="9"/>
      <c r="S304" s="9"/>
      <c r="T304" s="11"/>
      <c r="U304" s="11"/>
    </row>
    <row r="305">
      <c r="A305" s="62" t="s">
        <v>4971</v>
      </c>
      <c r="B305" s="11" t="s">
        <v>4248</v>
      </c>
      <c r="C305" s="11"/>
      <c r="D305" s="11"/>
      <c r="E305" s="11"/>
      <c r="F305" s="94"/>
      <c r="G305" s="93"/>
      <c r="H305" s="9"/>
      <c r="I305" s="10"/>
      <c r="J305" s="10"/>
      <c r="K305" s="11"/>
      <c r="L305" s="11"/>
      <c r="M305" s="9"/>
      <c r="N305" s="11"/>
      <c r="O305" s="11"/>
      <c r="P305" s="11"/>
      <c r="Q305" s="9"/>
      <c r="R305" s="11"/>
      <c r="S305" s="9"/>
      <c r="T305" s="10"/>
      <c r="U305" s="10"/>
    </row>
    <row r="306">
      <c r="A306" s="10" t="s">
        <v>4972</v>
      </c>
      <c r="B306" s="11" t="s">
        <v>4973</v>
      </c>
      <c r="C306" s="11"/>
      <c r="D306" s="11"/>
      <c r="E306" s="11"/>
      <c r="F306" s="94"/>
      <c r="G306" s="94"/>
      <c r="H306" s="9"/>
      <c r="I306" s="10"/>
      <c r="J306" s="10"/>
      <c r="K306" s="11"/>
      <c r="L306" s="11"/>
      <c r="M306" s="9"/>
      <c r="N306" s="11"/>
      <c r="O306" s="11"/>
      <c r="P306" s="11"/>
      <c r="Q306" s="9"/>
      <c r="R306" s="9"/>
      <c r="S306" s="9"/>
      <c r="T306" s="10"/>
      <c r="U306" s="10"/>
    </row>
    <row r="307">
      <c r="A307" s="11" t="s">
        <v>4974</v>
      </c>
      <c r="B307" s="11" t="s">
        <v>4975</v>
      </c>
      <c r="C307" s="11"/>
      <c r="D307" s="11"/>
      <c r="E307" s="11"/>
      <c r="F307" s="94"/>
      <c r="G307" s="94"/>
      <c r="H307" s="9"/>
      <c r="I307" s="10"/>
      <c r="J307" s="10"/>
      <c r="K307" s="11"/>
      <c r="L307" s="11"/>
      <c r="M307" s="9"/>
      <c r="N307" s="11"/>
      <c r="O307" s="11"/>
      <c r="P307" s="11"/>
      <c r="Q307" s="9"/>
      <c r="R307" s="9"/>
      <c r="S307" s="9"/>
      <c r="T307" s="10"/>
      <c r="U307" s="10"/>
    </row>
    <row r="308">
      <c r="A308" s="11" t="s">
        <v>4976</v>
      </c>
      <c r="B308" s="11" t="s">
        <v>4977</v>
      </c>
      <c r="C308" s="11"/>
      <c r="D308" s="11"/>
      <c r="E308" s="11"/>
      <c r="F308" s="94"/>
      <c r="G308" s="94"/>
      <c r="H308" s="9"/>
      <c r="I308" s="28"/>
      <c r="J308" s="90"/>
      <c r="K308" s="11"/>
      <c r="L308" s="11"/>
      <c r="M308" s="9"/>
      <c r="N308" s="11"/>
      <c r="O308" s="11"/>
      <c r="P308" s="11"/>
      <c r="Q308" s="9"/>
      <c r="R308" s="9"/>
      <c r="S308" s="9"/>
      <c r="T308" s="28"/>
      <c r="U308" s="90"/>
    </row>
    <row r="309">
      <c r="A309" s="10" t="s">
        <v>4978</v>
      </c>
      <c r="B309" s="11" t="s">
        <v>3004</v>
      </c>
      <c r="C309" s="11"/>
      <c r="D309" s="11"/>
      <c r="E309" s="11"/>
      <c r="F309" s="94"/>
      <c r="G309" s="94"/>
      <c r="H309" s="9"/>
      <c r="I309" s="11"/>
      <c r="J309" s="11"/>
      <c r="K309" s="11"/>
      <c r="L309" s="11"/>
      <c r="M309" s="9"/>
      <c r="N309" s="11"/>
      <c r="O309" s="11"/>
      <c r="P309" s="11"/>
      <c r="Q309" s="9"/>
      <c r="R309" s="9"/>
      <c r="S309" s="9"/>
      <c r="T309" s="11"/>
      <c r="U309" s="11"/>
    </row>
    <row r="310">
      <c r="A310" s="39" t="s">
        <v>4979</v>
      </c>
      <c r="B310" s="39" t="s">
        <v>4980</v>
      </c>
      <c r="C310" s="11"/>
      <c r="D310" s="11"/>
      <c r="E310" s="11"/>
      <c r="F310" s="94"/>
      <c r="G310" s="94"/>
      <c r="H310" s="9"/>
      <c r="I310" s="11"/>
      <c r="J310" s="11"/>
      <c r="K310" s="11"/>
      <c r="L310" s="11"/>
      <c r="M310" s="11"/>
      <c r="N310" s="11"/>
      <c r="O310" s="11"/>
      <c r="P310" s="11"/>
      <c r="Q310" s="9"/>
      <c r="R310" s="9"/>
      <c r="S310" s="9"/>
      <c r="T310" s="11"/>
      <c r="U310" s="11"/>
    </row>
    <row r="311">
      <c r="A311" s="11" t="s">
        <v>4981</v>
      </c>
      <c r="B311" s="11" t="s">
        <v>4982</v>
      </c>
      <c r="C311" s="11"/>
      <c r="D311" s="11"/>
      <c r="E311" s="11"/>
      <c r="F311" s="94"/>
      <c r="G311" s="94"/>
      <c r="H311" s="9"/>
      <c r="I311" s="11"/>
      <c r="J311" s="11"/>
      <c r="K311" s="11"/>
      <c r="L311" s="11"/>
      <c r="M311" s="9"/>
      <c r="N311" s="11"/>
      <c r="O311" s="11"/>
      <c r="P311" s="11"/>
      <c r="Q311" s="9"/>
      <c r="R311" s="9"/>
      <c r="S311" s="9"/>
      <c r="T311" s="11"/>
      <c r="U311" s="11"/>
    </row>
    <row r="312">
      <c r="A312" s="11" t="s">
        <v>4983</v>
      </c>
      <c r="B312" s="11" t="s">
        <v>2157</v>
      </c>
      <c r="C312" s="11"/>
      <c r="D312" s="11"/>
      <c r="E312" s="11"/>
      <c r="F312" s="94"/>
      <c r="G312" s="94"/>
      <c r="H312" s="9"/>
      <c r="I312" s="11"/>
      <c r="J312" s="11"/>
      <c r="K312" s="11"/>
      <c r="L312" s="11"/>
      <c r="M312" s="9"/>
      <c r="N312" s="11"/>
      <c r="O312" s="11"/>
      <c r="P312" s="11"/>
      <c r="Q312" s="9"/>
      <c r="R312" s="9"/>
      <c r="S312" s="9"/>
      <c r="T312" s="11"/>
      <c r="U312" s="11"/>
    </row>
    <row r="313">
      <c r="A313" s="11" t="s">
        <v>4984</v>
      </c>
      <c r="B313" s="11" t="s">
        <v>2537</v>
      </c>
      <c r="C313" s="11"/>
      <c r="D313" s="11"/>
      <c r="E313" s="11"/>
      <c r="F313" s="94"/>
      <c r="G313" s="94"/>
      <c r="H313" s="9"/>
      <c r="I313" s="11"/>
      <c r="J313" s="11"/>
      <c r="K313" s="11"/>
      <c r="L313" s="11"/>
      <c r="M313" s="9"/>
      <c r="N313" s="11"/>
      <c r="O313" s="11"/>
      <c r="P313" s="11"/>
      <c r="Q313" s="9"/>
      <c r="R313" s="9"/>
      <c r="S313" s="9"/>
      <c r="T313" s="11"/>
      <c r="U313" s="11"/>
    </row>
    <row r="314">
      <c r="A314" s="11" t="s">
        <v>4985</v>
      </c>
      <c r="B314" s="11" t="s">
        <v>4986</v>
      </c>
      <c r="C314" s="11"/>
      <c r="D314" s="11"/>
      <c r="E314" s="11"/>
      <c r="F314" s="94"/>
      <c r="G314" s="94"/>
      <c r="H314" s="9"/>
      <c r="I314" s="11"/>
      <c r="J314" s="11"/>
      <c r="K314" s="11"/>
      <c r="L314" s="11"/>
      <c r="M314" s="9"/>
      <c r="N314" s="11"/>
      <c r="O314" s="11"/>
      <c r="P314" s="11"/>
      <c r="Q314" s="9"/>
      <c r="R314" s="9"/>
      <c r="S314" s="9"/>
      <c r="T314" s="11"/>
      <c r="U314" s="11"/>
    </row>
    <row r="315">
      <c r="A315" s="11" t="s">
        <v>4987</v>
      </c>
      <c r="B315" s="11" t="s">
        <v>4988</v>
      </c>
      <c r="C315" s="10"/>
      <c r="D315" s="11"/>
      <c r="E315" s="11"/>
      <c r="F315" s="94"/>
      <c r="G315" s="94"/>
      <c r="H315" s="9"/>
      <c r="I315" s="11"/>
      <c r="J315" s="11"/>
      <c r="K315" s="11"/>
      <c r="L315" s="11"/>
      <c r="M315" s="9"/>
      <c r="N315" s="10"/>
      <c r="O315" s="11"/>
      <c r="P315" s="11"/>
      <c r="Q315" s="9"/>
      <c r="R315" s="9"/>
      <c r="S315" s="9"/>
      <c r="T315" s="11"/>
      <c r="U315" s="11"/>
    </row>
    <row r="316">
      <c r="A316" s="11" t="s">
        <v>4989</v>
      </c>
      <c r="B316" s="11" t="s">
        <v>4990</v>
      </c>
      <c r="C316" s="10"/>
      <c r="D316" s="10"/>
      <c r="E316" s="10"/>
      <c r="F316" s="94"/>
      <c r="G316" s="94"/>
      <c r="H316" s="9"/>
      <c r="I316" s="9"/>
      <c r="J316" s="9"/>
      <c r="K316" s="11"/>
      <c r="L316" s="11"/>
      <c r="M316" s="9"/>
      <c r="N316" s="10"/>
      <c r="O316" s="10"/>
      <c r="P316" s="10"/>
      <c r="Q316" s="9"/>
      <c r="R316" s="9"/>
      <c r="S316" s="9"/>
      <c r="T316" s="9"/>
      <c r="U316" s="9"/>
    </row>
    <row r="317">
      <c r="A317" s="10" t="s">
        <v>4991</v>
      </c>
      <c r="B317" s="11" t="s">
        <v>4992</v>
      </c>
      <c r="C317" s="11"/>
      <c r="D317" s="11"/>
      <c r="E317" s="11"/>
      <c r="F317" s="94"/>
      <c r="G317" s="94"/>
      <c r="H317" s="9"/>
      <c r="I317" s="9"/>
      <c r="J317" s="9"/>
      <c r="K317" s="11"/>
      <c r="L317" s="11"/>
      <c r="M317" s="9"/>
      <c r="N317" s="11"/>
      <c r="O317" s="11"/>
      <c r="P317" s="11"/>
      <c r="Q317" s="9"/>
      <c r="R317" s="9"/>
      <c r="S317" s="9"/>
      <c r="T317" s="9"/>
      <c r="U317" s="9"/>
    </row>
    <row r="318">
      <c r="A318" s="11" t="s">
        <v>4993</v>
      </c>
      <c r="B318" s="11" t="s">
        <v>4994</v>
      </c>
      <c r="C318" s="11"/>
      <c r="D318" s="11"/>
      <c r="E318" s="10"/>
      <c r="F318" s="94"/>
      <c r="G318" s="94"/>
      <c r="H318" s="9"/>
      <c r="I318" s="9"/>
      <c r="J318" s="9"/>
      <c r="K318" s="11"/>
      <c r="L318" s="11"/>
      <c r="M318" s="9"/>
      <c r="N318" s="11"/>
      <c r="O318" s="11"/>
      <c r="P318" s="10"/>
      <c r="Q318" s="9"/>
      <c r="R318" s="9"/>
      <c r="S318" s="9"/>
      <c r="T318" s="9"/>
      <c r="U318" s="9"/>
    </row>
    <row r="319">
      <c r="A319" s="11" t="s">
        <v>4995</v>
      </c>
      <c r="B319" s="11" t="s">
        <v>4996</v>
      </c>
      <c r="C319" s="9"/>
      <c r="D319" s="9"/>
      <c r="E319" s="9"/>
      <c r="F319" s="94"/>
      <c r="G319" s="94"/>
      <c r="H319" s="9"/>
      <c r="I319" s="9"/>
      <c r="J319" s="9"/>
      <c r="K319" s="11"/>
      <c r="L319" s="11"/>
      <c r="M319" s="9"/>
      <c r="N319" s="9"/>
      <c r="O319" s="9"/>
      <c r="P319" s="9"/>
      <c r="Q319" s="9"/>
      <c r="R319" s="9"/>
      <c r="S319" s="9"/>
      <c r="T319" s="9"/>
      <c r="U319" s="9"/>
    </row>
    <row r="320">
      <c r="A320" s="11" t="s">
        <v>4997</v>
      </c>
      <c r="B320" s="11" t="s">
        <v>4998</v>
      </c>
      <c r="C320" s="11"/>
      <c r="D320" s="9"/>
      <c r="E320" s="9"/>
      <c r="F320" s="94"/>
      <c r="G320" s="94"/>
      <c r="H320" s="9"/>
      <c r="I320" s="9"/>
      <c r="J320" s="9"/>
      <c r="K320" s="11"/>
      <c r="L320" s="11"/>
      <c r="M320" s="9"/>
      <c r="N320" s="11"/>
      <c r="O320" s="9"/>
      <c r="P320" s="9"/>
      <c r="Q320" s="9"/>
      <c r="R320" s="9"/>
      <c r="S320" s="9"/>
      <c r="T320" s="9"/>
      <c r="U320" s="9"/>
    </row>
    <row r="321">
      <c r="A321" s="10" t="s">
        <v>4999</v>
      </c>
      <c r="B321" s="11" t="s">
        <v>5000</v>
      </c>
      <c r="C321" s="9"/>
      <c r="D321" s="9"/>
      <c r="E321" s="9"/>
      <c r="F321" s="94"/>
      <c r="G321" s="94"/>
      <c r="H321" s="9"/>
      <c r="I321" s="9"/>
      <c r="J321" s="9"/>
      <c r="K321" s="11"/>
      <c r="L321" s="11"/>
      <c r="M321" s="9"/>
      <c r="N321" s="9"/>
      <c r="O321" s="9"/>
      <c r="P321" s="9"/>
      <c r="Q321" s="9"/>
      <c r="R321" s="9"/>
      <c r="S321" s="9"/>
      <c r="T321" s="9"/>
      <c r="U321" s="9"/>
    </row>
    <row r="322">
      <c r="A322" s="11" t="s">
        <v>5001</v>
      </c>
      <c r="B322" s="11" t="s">
        <v>5002</v>
      </c>
      <c r="C322" s="28"/>
      <c r="D322" s="28"/>
      <c r="E322" s="28"/>
      <c r="F322" s="94"/>
      <c r="G322" s="94"/>
      <c r="H322" s="9"/>
      <c r="I322" s="9"/>
      <c r="J322" s="9"/>
      <c r="K322" s="11"/>
      <c r="L322" s="11"/>
      <c r="M322" s="9"/>
      <c r="N322" s="28"/>
      <c r="O322" s="28"/>
      <c r="P322" s="28"/>
      <c r="Q322" s="9"/>
      <c r="R322" s="9"/>
      <c r="S322" s="9"/>
      <c r="T322" s="9"/>
      <c r="U322" s="9"/>
    </row>
    <row r="323">
      <c r="A323" s="11" t="s">
        <v>5003</v>
      </c>
      <c r="B323" s="11" t="s">
        <v>2491</v>
      </c>
      <c r="C323" s="11"/>
      <c r="D323" s="11"/>
      <c r="E323" s="9"/>
      <c r="F323" s="94"/>
      <c r="G323" s="94"/>
      <c r="H323" s="9"/>
      <c r="I323" s="9"/>
      <c r="J323" s="9"/>
      <c r="K323" s="11"/>
      <c r="L323" s="11"/>
      <c r="M323" s="9"/>
      <c r="N323" s="11"/>
      <c r="O323" s="11"/>
      <c r="P323" s="9"/>
      <c r="Q323" s="9"/>
      <c r="R323" s="9"/>
      <c r="S323" s="9"/>
      <c r="T323" s="9"/>
      <c r="U323" s="9"/>
    </row>
    <row r="324">
      <c r="A324" s="16" t="s">
        <v>5004</v>
      </c>
      <c r="B324" s="16" t="s">
        <v>1440</v>
      </c>
      <c r="C324" s="11"/>
      <c r="D324" s="11"/>
      <c r="E324" s="9"/>
      <c r="F324" s="94"/>
      <c r="G324" s="94"/>
      <c r="H324" s="9"/>
      <c r="I324" s="9"/>
      <c r="J324" s="9"/>
      <c r="K324" s="11"/>
      <c r="L324" s="11"/>
      <c r="M324" s="9"/>
      <c r="N324" s="11"/>
      <c r="O324" s="11"/>
      <c r="P324" s="9"/>
      <c r="Q324" s="9"/>
      <c r="R324" s="9"/>
      <c r="S324" s="9"/>
      <c r="T324" s="9"/>
      <c r="U324" s="9"/>
    </row>
    <row r="325">
      <c r="A325" s="11" t="s">
        <v>5005</v>
      </c>
      <c r="B325" s="11" t="s">
        <v>5006</v>
      </c>
      <c r="C325" s="11"/>
      <c r="D325" s="11"/>
      <c r="E325" s="11"/>
      <c r="F325" s="94"/>
      <c r="G325" s="94"/>
      <c r="H325" s="9"/>
      <c r="I325" s="9"/>
      <c r="J325" s="9"/>
      <c r="K325" s="11"/>
      <c r="L325" s="11"/>
      <c r="M325" s="9"/>
      <c r="N325" s="11"/>
      <c r="O325" s="11"/>
      <c r="P325" s="11"/>
      <c r="Q325" s="9"/>
      <c r="R325" s="9"/>
      <c r="S325" s="9"/>
      <c r="T325" s="9"/>
      <c r="U325" s="9"/>
    </row>
    <row r="326">
      <c r="A326" s="10" t="s">
        <v>5007</v>
      </c>
      <c r="B326" s="11" t="s">
        <v>5008</v>
      </c>
      <c r="C326" s="11"/>
      <c r="D326" s="11"/>
      <c r="E326" s="9"/>
      <c r="F326" s="94"/>
      <c r="G326" s="94"/>
      <c r="H326" s="9"/>
      <c r="I326" s="9"/>
      <c r="J326" s="9"/>
      <c r="K326" s="11"/>
      <c r="L326" s="11"/>
      <c r="M326" s="9"/>
      <c r="N326" s="11"/>
      <c r="O326" s="11"/>
      <c r="P326" s="9"/>
      <c r="Q326" s="9"/>
      <c r="R326" s="9"/>
      <c r="S326" s="9"/>
      <c r="T326" s="9"/>
      <c r="U326" s="9"/>
    </row>
    <row r="327">
      <c r="A327" s="10" t="s">
        <v>5009</v>
      </c>
      <c r="B327" s="11" t="s">
        <v>1985</v>
      </c>
      <c r="C327" s="11"/>
      <c r="D327" s="11"/>
      <c r="E327" s="11"/>
      <c r="F327" s="94"/>
      <c r="G327" s="94"/>
      <c r="H327" s="9"/>
      <c r="I327" s="9"/>
      <c r="J327" s="9"/>
      <c r="K327" s="11"/>
      <c r="L327" s="11"/>
      <c r="M327" s="9"/>
      <c r="N327" s="11"/>
      <c r="O327" s="11"/>
      <c r="P327" s="11"/>
      <c r="Q327" s="9"/>
      <c r="R327" s="9"/>
      <c r="S327" s="9"/>
      <c r="T327" s="9"/>
      <c r="U327" s="9"/>
    </row>
    <row r="328">
      <c r="A328" s="11" t="s">
        <v>5010</v>
      </c>
      <c r="B328" s="11" t="s">
        <v>2281</v>
      </c>
      <c r="C328" s="11"/>
      <c r="D328" s="11"/>
      <c r="E328" s="9"/>
      <c r="F328" s="94"/>
      <c r="G328" s="94"/>
      <c r="H328" s="9"/>
      <c r="I328" s="9"/>
      <c r="J328" s="9"/>
      <c r="K328" s="11"/>
      <c r="L328" s="11"/>
      <c r="M328" s="9"/>
      <c r="N328" s="11"/>
      <c r="O328" s="11"/>
      <c r="P328" s="9"/>
      <c r="Q328" s="9"/>
      <c r="R328" s="9"/>
      <c r="S328" s="9"/>
      <c r="T328" s="9"/>
      <c r="U328" s="9"/>
    </row>
    <row r="329">
      <c r="A329" s="11" t="s">
        <v>5011</v>
      </c>
      <c r="B329" s="11" t="s">
        <v>2049</v>
      </c>
      <c r="C329" s="11"/>
      <c r="D329" s="11"/>
      <c r="E329" s="9"/>
      <c r="F329" s="94"/>
      <c r="G329" s="94"/>
      <c r="H329" s="9"/>
      <c r="I329" s="9"/>
      <c r="J329" s="9"/>
      <c r="K329" s="11"/>
      <c r="L329" s="11"/>
      <c r="M329" s="9"/>
      <c r="N329" s="11"/>
      <c r="O329" s="11"/>
      <c r="P329" s="9"/>
      <c r="Q329" s="9"/>
      <c r="R329" s="9"/>
      <c r="S329" s="9"/>
      <c r="T329" s="9"/>
      <c r="U329" s="9"/>
    </row>
    <row r="330">
      <c r="A330" s="11" t="s">
        <v>5012</v>
      </c>
      <c r="B330" s="11" t="s">
        <v>4005</v>
      </c>
      <c r="C330" s="11"/>
      <c r="D330" s="11"/>
      <c r="E330" s="11"/>
      <c r="F330" s="94"/>
      <c r="G330" s="94"/>
      <c r="H330" s="9"/>
      <c r="I330" s="9"/>
      <c r="J330" s="9"/>
      <c r="K330" s="11"/>
      <c r="L330" s="11"/>
      <c r="M330" s="9"/>
      <c r="N330" s="11"/>
      <c r="O330" s="11"/>
      <c r="P330" s="11"/>
      <c r="Q330" s="9"/>
      <c r="R330" s="9"/>
      <c r="S330" s="9"/>
      <c r="T330" s="9"/>
      <c r="U330" s="9"/>
    </row>
    <row r="331">
      <c r="A331" s="10" t="s">
        <v>5013</v>
      </c>
      <c r="B331" s="11" t="s">
        <v>5014</v>
      </c>
      <c r="C331" s="79"/>
      <c r="D331" s="69"/>
      <c r="E331" s="28"/>
      <c r="F331" s="93"/>
      <c r="G331" s="93"/>
      <c r="H331" s="9"/>
      <c r="I331" s="28"/>
      <c r="J331" s="80"/>
      <c r="K331" s="11"/>
      <c r="L331" s="11"/>
      <c r="M331" s="23"/>
      <c r="N331" s="79"/>
      <c r="O331" s="69"/>
      <c r="P331" s="28"/>
      <c r="Q331" s="11"/>
      <c r="R331" s="11"/>
      <c r="S331" s="9"/>
      <c r="T331" s="28"/>
      <c r="U331" s="80"/>
    </row>
    <row r="332">
      <c r="A332" s="11" t="s">
        <v>5015</v>
      </c>
      <c r="B332" s="11" t="s">
        <v>5016</v>
      </c>
      <c r="C332" s="23"/>
      <c r="D332" s="10"/>
      <c r="E332" s="11"/>
      <c r="F332" s="93"/>
      <c r="G332" s="94"/>
      <c r="H332" s="9"/>
      <c r="I332" s="11"/>
      <c r="J332" s="11"/>
      <c r="K332" s="16"/>
      <c r="L332" s="16"/>
      <c r="M332" s="9"/>
      <c r="N332" s="23"/>
      <c r="O332" s="10"/>
      <c r="P332" s="11"/>
      <c r="Q332" s="11"/>
      <c r="R332" s="9"/>
      <c r="S332" s="9"/>
      <c r="T332" s="11"/>
      <c r="U332" s="11"/>
    </row>
    <row r="333">
      <c r="A333" s="11" t="s">
        <v>5017</v>
      </c>
      <c r="B333" s="11" t="s">
        <v>5018</v>
      </c>
      <c r="C333" s="11"/>
      <c r="D333" s="10"/>
      <c r="E333" s="11"/>
      <c r="F333" s="93"/>
      <c r="G333" s="93"/>
      <c r="H333" s="9"/>
      <c r="I333" s="11"/>
      <c r="J333" s="11"/>
      <c r="K333" s="11"/>
      <c r="L333" s="11"/>
      <c r="M333" s="9"/>
      <c r="N333" s="11"/>
      <c r="O333" s="10"/>
      <c r="P333" s="11"/>
      <c r="Q333" s="11"/>
      <c r="R333" s="11"/>
      <c r="S333" s="9"/>
      <c r="T333" s="11"/>
      <c r="U333" s="11"/>
    </row>
    <row r="334">
      <c r="A334" s="11" t="s">
        <v>5019</v>
      </c>
      <c r="B334" s="11" t="s">
        <v>5020</v>
      </c>
      <c r="C334" s="11"/>
      <c r="D334" s="10"/>
      <c r="E334" s="11"/>
      <c r="F334" s="94"/>
      <c r="G334" s="94"/>
      <c r="H334" s="9"/>
      <c r="I334" s="11"/>
      <c r="J334" s="11"/>
      <c r="K334" s="11"/>
      <c r="L334" s="11"/>
      <c r="M334" s="11"/>
      <c r="N334" s="11"/>
      <c r="O334" s="10"/>
      <c r="P334" s="11"/>
      <c r="Q334" s="9"/>
      <c r="R334" s="9"/>
      <c r="S334" s="9"/>
      <c r="T334" s="11"/>
      <c r="U334" s="11"/>
    </row>
    <row r="335">
      <c r="A335" s="10" t="s">
        <v>5021</v>
      </c>
      <c r="B335" s="11" t="s">
        <v>5022</v>
      </c>
      <c r="C335" s="11"/>
      <c r="D335" s="11"/>
      <c r="E335" s="11"/>
      <c r="F335" s="94"/>
      <c r="G335" s="93"/>
      <c r="H335" s="9"/>
      <c r="I335" s="10"/>
      <c r="J335" s="10"/>
      <c r="K335" s="11"/>
      <c r="L335" s="11"/>
      <c r="M335" s="9"/>
      <c r="N335" s="11"/>
      <c r="O335" s="11"/>
      <c r="P335" s="11"/>
      <c r="Q335" s="9"/>
      <c r="R335" s="11"/>
      <c r="S335" s="9"/>
      <c r="T335" s="10"/>
      <c r="U335" s="10"/>
    </row>
    <row r="336">
      <c r="A336" s="10" t="s">
        <v>5023</v>
      </c>
      <c r="B336" s="11" t="s">
        <v>5024</v>
      </c>
      <c r="C336" s="11"/>
      <c r="D336" s="11"/>
      <c r="E336" s="11"/>
      <c r="F336" s="94"/>
      <c r="G336" s="94"/>
      <c r="H336" s="9"/>
      <c r="I336" s="10"/>
      <c r="J336" s="10"/>
      <c r="K336" s="11"/>
      <c r="L336" s="11"/>
      <c r="M336" s="9"/>
      <c r="N336" s="11"/>
      <c r="O336" s="11"/>
      <c r="P336" s="11"/>
      <c r="Q336" s="9"/>
      <c r="R336" s="9"/>
      <c r="S336" s="9"/>
      <c r="T336" s="10"/>
      <c r="U336" s="10"/>
    </row>
    <row r="337">
      <c r="A337" s="10" t="s">
        <v>5025</v>
      </c>
      <c r="B337" s="11" t="s">
        <v>2758</v>
      </c>
      <c r="C337" s="11"/>
      <c r="D337" s="11"/>
      <c r="E337" s="11"/>
      <c r="F337" s="94"/>
      <c r="G337" s="94"/>
      <c r="H337" s="9"/>
      <c r="I337" s="10"/>
      <c r="J337" s="10"/>
      <c r="K337" s="11"/>
      <c r="L337" s="11"/>
      <c r="M337" s="9"/>
      <c r="N337" s="11"/>
      <c r="O337" s="11"/>
      <c r="P337" s="11"/>
      <c r="Q337" s="9"/>
      <c r="R337" s="9"/>
      <c r="S337" s="9"/>
      <c r="T337" s="10"/>
      <c r="U337" s="10"/>
    </row>
    <row r="338">
      <c r="A338" s="11" t="s">
        <v>5026</v>
      </c>
      <c r="B338" s="11" t="s">
        <v>2211</v>
      </c>
      <c r="C338" s="11"/>
      <c r="D338" s="11"/>
      <c r="E338" s="11"/>
      <c r="F338" s="94"/>
      <c r="G338" s="94"/>
      <c r="H338" s="9"/>
      <c r="I338" s="28"/>
      <c r="J338" s="90"/>
      <c r="K338" s="11"/>
      <c r="L338" s="11"/>
      <c r="M338" s="9"/>
      <c r="N338" s="11"/>
      <c r="O338" s="11"/>
      <c r="P338" s="11"/>
      <c r="Q338" s="9"/>
      <c r="R338" s="9"/>
      <c r="S338" s="9"/>
      <c r="T338" s="28"/>
      <c r="U338" s="90"/>
    </row>
    <row r="339">
      <c r="A339" s="11" t="s">
        <v>5027</v>
      </c>
      <c r="B339" s="11" t="s">
        <v>1969</v>
      </c>
      <c r="C339" s="11"/>
      <c r="D339" s="11"/>
      <c r="E339" s="11"/>
      <c r="F339" s="94"/>
      <c r="G339" s="94"/>
      <c r="H339" s="9"/>
      <c r="I339" s="11"/>
      <c r="J339" s="11"/>
      <c r="K339" s="11"/>
      <c r="L339" s="11"/>
      <c r="M339" s="9"/>
      <c r="N339" s="11"/>
      <c r="O339" s="11"/>
      <c r="P339" s="11"/>
      <c r="Q339" s="9"/>
      <c r="R339" s="9"/>
      <c r="S339" s="9"/>
      <c r="T339" s="11"/>
      <c r="U339" s="11"/>
    </row>
    <row r="340">
      <c r="A340" s="11" t="s">
        <v>5028</v>
      </c>
      <c r="B340" s="11" t="s">
        <v>5029</v>
      </c>
      <c r="C340" s="11"/>
      <c r="D340" s="11"/>
      <c r="E340" s="11"/>
      <c r="F340" s="94"/>
      <c r="G340" s="94"/>
      <c r="H340" s="9"/>
      <c r="I340" s="11"/>
      <c r="J340" s="11"/>
      <c r="K340" s="11"/>
      <c r="L340" s="11"/>
      <c r="M340" s="11"/>
      <c r="N340" s="11"/>
      <c r="O340" s="11"/>
      <c r="P340" s="11"/>
      <c r="Q340" s="9"/>
      <c r="R340" s="9"/>
      <c r="S340" s="9"/>
      <c r="T340" s="11"/>
      <c r="U340" s="11"/>
    </row>
    <row r="341">
      <c r="A341" s="10" t="s">
        <v>5030</v>
      </c>
      <c r="B341" s="11" t="s">
        <v>5031</v>
      </c>
      <c r="C341" s="11"/>
      <c r="D341" s="11"/>
      <c r="E341" s="11"/>
      <c r="F341" s="94"/>
      <c r="G341" s="94"/>
      <c r="H341" s="9"/>
      <c r="I341" s="11"/>
      <c r="J341" s="11"/>
      <c r="K341" s="11"/>
      <c r="L341" s="11"/>
      <c r="M341" s="9"/>
      <c r="N341" s="11"/>
      <c r="O341" s="11"/>
      <c r="P341" s="11"/>
      <c r="Q341" s="9"/>
      <c r="R341" s="9"/>
      <c r="S341" s="9"/>
      <c r="T341" s="11"/>
      <c r="U341" s="11"/>
    </row>
    <row r="342">
      <c r="A342" s="11" t="s">
        <v>5032</v>
      </c>
      <c r="B342" s="11" t="s">
        <v>5033</v>
      </c>
      <c r="C342" s="11"/>
      <c r="D342" s="11"/>
      <c r="E342" s="11"/>
      <c r="F342" s="94"/>
      <c r="G342" s="94"/>
      <c r="H342" s="9"/>
      <c r="I342" s="11"/>
      <c r="J342" s="11"/>
      <c r="K342" s="11"/>
      <c r="L342" s="11"/>
      <c r="M342" s="9"/>
      <c r="N342" s="11"/>
      <c r="O342" s="11"/>
      <c r="P342" s="11"/>
      <c r="Q342" s="9"/>
      <c r="R342" s="9"/>
      <c r="S342" s="9"/>
      <c r="T342" s="11"/>
      <c r="U342" s="11"/>
    </row>
    <row r="343">
      <c r="A343" s="10" t="s">
        <v>5034</v>
      </c>
      <c r="B343" s="11" t="s">
        <v>5035</v>
      </c>
      <c r="C343" s="11"/>
      <c r="D343" s="11"/>
      <c r="E343" s="11"/>
      <c r="F343" s="94"/>
      <c r="G343" s="94"/>
      <c r="H343" s="9"/>
      <c r="I343" s="11"/>
      <c r="J343" s="11"/>
      <c r="K343" s="11"/>
      <c r="L343" s="11"/>
      <c r="M343" s="9"/>
      <c r="N343" s="11"/>
      <c r="O343" s="11"/>
      <c r="P343" s="11"/>
      <c r="Q343" s="9"/>
      <c r="R343" s="9"/>
      <c r="S343" s="9"/>
      <c r="T343" s="11"/>
      <c r="U343" s="11"/>
    </row>
    <row r="344">
      <c r="A344" s="10" t="s">
        <v>5036</v>
      </c>
      <c r="B344" s="11" t="s">
        <v>5037</v>
      </c>
      <c r="C344" s="11"/>
      <c r="D344" s="11"/>
      <c r="E344" s="11"/>
      <c r="F344" s="94"/>
      <c r="G344" s="94"/>
      <c r="H344" s="9"/>
      <c r="I344" s="11"/>
      <c r="J344" s="11"/>
      <c r="K344" s="11"/>
      <c r="L344" s="11"/>
      <c r="M344" s="9"/>
      <c r="N344" s="11"/>
      <c r="O344" s="11"/>
      <c r="P344" s="11"/>
      <c r="Q344" s="9"/>
      <c r="R344" s="9"/>
      <c r="S344" s="9"/>
      <c r="T344" s="11"/>
      <c r="U344" s="11"/>
    </row>
    <row r="345">
      <c r="A345" s="10" t="s">
        <v>5038</v>
      </c>
      <c r="B345" s="11" t="s">
        <v>5039</v>
      </c>
      <c r="C345" s="10"/>
      <c r="D345" s="11"/>
      <c r="E345" s="11"/>
      <c r="F345" s="94"/>
      <c r="G345" s="94"/>
      <c r="H345" s="9"/>
      <c r="I345" s="11"/>
      <c r="J345" s="11"/>
      <c r="K345" s="11"/>
      <c r="L345" s="11"/>
      <c r="M345" s="9"/>
      <c r="N345" s="10"/>
      <c r="O345" s="11"/>
      <c r="P345" s="11"/>
      <c r="Q345" s="9"/>
      <c r="R345" s="9"/>
      <c r="S345" s="9"/>
      <c r="T345" s="11"/>
      <c r="U345" s="11"/>
    </row>
    <row r="346">
      <c r="A346" s="39" t="s">
        <v>5040</v>
      </c>
      <c r="B346" s="39" t="s">
        <v>5041</v>
      </c>
      <c r="C346" s="10"/>
      <c r="D346" s="10"/>
      <c r="E346" s="10"/>
      <c r="F346" s="94"/>
      <c r="G346" s="94"/>
      <c r="H346" s="9"/>
      <c r="I346" s="9"/>
      <c r="J346" s="9"/>
      <c r="K346" s="11"/>
      <c r="L346" s="11"/>
      <c r="M346" s="9"/>
      <c r="N346" s="10"/>
      <c r="O346" s="10"/>
      <c r="P346" s="10"/>
      <c r="Q346" s="9"/>
      <c r="R346" s="9"/>
      <c r="S346" s="9"/>
      <c r="T346" s="9"/>
      <c r="U346" s="9"/>
    </row>
    <row r="347">
      <c r="A347" s="10" t="s">
        <v>5042</v>
      </c>
      <c r="B347" s="11" t="s">
        <v>3556</v>
      </c>
      <c r="C347" s="11"/>
      <c r="D347" s="11"/>
      <c r="E347" s="11"/>
      <c r="F347" s="94"/>
      <c r="G347" s="94"/>
      <c r="H347" s="9"/>
      <c r="I347" s="9"/>
      <c r="J347" s="9"/>
      <c r="K347" s="11"/>
      <c r="L347" s="11"/>
      <c r="M347" s="9"/>
      <c r="N347" s="11"/>
      <c r="O347" s="11"/>
      <c r="P347" s="11"/>
      <c r="Q347" s="9"/>
      <c r="R347" s="9"/>
      <c r="S347" s="9"/>
      <c r="T347" s="9"/>
      <c r="U347" s="9"/>
    </row>
    <row r="348">
      <c r="A348" s="11" t="s">
        <v>5043</v>
      </c>
      <c r="B348" s="11" t="s">
        <v>4405</v>
      </c>
      <c r="C348" s="11"/>
      <c r="D348" s="11"/>
      <c r="E348" s="10"/>
      <c r="F348" s="94"/>
      <c r="G348" s="94"/>
      <c r="H348" s="9"/>
      <c r="I348" s="9"/>
      <c r="J348" s="9"/>
      <c r="K348" s="11"/>
      <c r="L348" s="11"/>
      <c r="M348" s="9"/>
      <c r="N348" s="11"/>
      <c r="O348" s="11"/>
      <c r="P348" s="10"/>
      <c r="Q348" s="9"/>
      <c r="R348" s="9"/>
      <c r="S348" s="9"/>
      <c r="T348" s="9"/>
      <c r="U348" s="9"/>
    </row>
    <row r="349">
      <c r="A349" s="11" t="s">
        <v>5044</v>
      </c>
      <c r="B349" s="11" t="s">
        <v>5045</v>
      </c>
      <c r="C349" s="9"/>
      <c r="D349" s="9"/>
      <c r="E349" s="9"/>
      <c r="F349" s="94"/>
      <c r="G349" s="94"/>
      <c r="H349" s="9"/>
      <c r="I349" s="9"/>
      <c r="J349" s="9"/>
      <c r="K349" s="11"/>
      <c r="L349" s="11"/>
      <c r="M349" s="9"/>
      <c r="N349" s="9"/>
      <c r="O349" s="9"/>
      <c r="P349" s="9"/>
      <c r="Q349" s="9"/>
      <c r="R349" s="9"/>
      <c r="S349" s="9"/>
      <c r="T349" s="9"/>
      <c r="U349" s="9"/>
    </row>
    <row r="350">
      <c r="A350" s="11" t="s">
        <v>5046</v>
      </c>
      <c r="B350" s="11" t="s">
        <v>534</v>
      </c>
      <c r="C350" s="11"/>
      <c r="D350" s="9"/>
      <c r="E350" s="9"/>
      <c r="F350" s="94"/>
      <c r="G350" s="94"/>
      <c r="H350" s="9"/>
      <c r="I350" s="9"/>
      <c r="J350" s="9"/>
      <c r="K350" s="11"/>
      <c r="L350" s="11"/>
      <c r="M350" s="9"/>
      <c r="N350" s="11"/>
      <c r="O350" s="9"/>
      <c r="P350" s="9"/>
      <c r="Q350" s="9"/>
      <c r="R350" s="9"/>
      <c r="S350" s="9"/>
      <c r="T350" s="9"/>
      <c r="U350" s="9"/>
    </row>
    <row r="351">
      <c r="A351" s="11" t="s">
        <v>5047</v>
      </c>
      <c r="B351" s="11" t="s">
        <v>5048</v>
      </c>
      <c r="C351" s="9"/>
      <c r="D351" s="9"/>
      <c r="E351" s="9"/>
      <c r="F351" s="94"/>
      <c r="G351" s="94"/>
      <c r="H351" s="9"/>
      <c r="I351" s="9"/>
      <c r="J351" s="9"/>
      <c r="K351" s="11"/>
      <c r="L351" s="11"/>
      <c r="M351" s="9"/>
      <c r="N351" s="9"/>
      <c r="O351" s="9"/>
      <c r="P351" s="9"/>
      <c r="Q351" s="9"/>
      <c r="R351" s="9"/>
      <c r="S351" s="9"/>
      <c r="T351" s="9"/>
      <c r="U351" s="9"/>
    </row>
    <row r="352">
      <c r="A352" s="11" t="s">
        <v>5049</v>
      </c>
      <c r="B352" s="11" t="s">
        <v>5050</v>
      </c>
      <c r="C352" s="28"/>
      <c r="D352" s="28"/>
      <c r="E352" s="28"/>
      <c r="F352" s="94"/>
      <c r="G352" s="94"/>
      <c r="H352" s="9"/>
      <c r="I352" s="9"/>
      <c r="J352" s="9"/>
      <c r="K352" s="11"/>
      <c r="L352" s="11"/>
      <c r="M352" s="9"/>
      <c r="N352" s="28"/>
      <c r="O352" s="28"/>
      <c r="P352" s="28"/>
      <c r="Q352" s="9"/>
      <c r="R352" s="9"/>
      <c r="S352" s="9"/>
      <c r="T352" s="9"/>
      <c r="U352" s="9"/>
    </row>
    <row r="353">
      <c r="A353" s="11" t="s">
        <v>5051</v>
      </c>
      <c r="B353" s="11" t="s">
        <v>5052</v>
      </c>
      <c r="C353" s="11"/>
      <c r="D353" s="11"/>
      <c r="E353" s="9"/>
      <c r="F353" s="94"/>
      <c r="G353" s="94"/>
      <c r="H353" s="9"/>
      <c r="I353" s="9"/>
      <c r="J353" s="9"/>
      <c r="K353" s="11"/>
      <c r="L353" s="11"/>
      <c r="M353" s="9"/>
      <c r="N353" s="11"/>
      <c r="O353" s="11"/>
      <c r="P353" s="9"/>
      <c r="Q353" s="9"/>
      <c r="R353" s="9"/>
      <c r="S353" s="9"/>
      <c r="T353" s="9"/>
      <c r="U353" s="9"/>
    </row>
    <row r="354">
      <c r="A354" s="11" t="s">
        <v>5053</v>
      </c>
      <c r="B354" s="11" t="s">
        <v>5054</v>
      </c>
      <c r="C354" s="11"/>
      <c r="D354" s="11"/>
      <c r="E354" s="9"/>
      <c r="F354" s="94"/>
      <c r="G354" s="94"/>
      <c r="H354" s="9"/>
      <c r="I354" s="9"/>
      <c r="J354" s="9"/>
      <c r="K354" s="11"/>
      <c r="L354" s="11"/>
      <c r="M354" s="9"/>
      <c r="N354" s="11"/>
      <c r="O354" s="11"/>
      <c r="P354" s="9"/>
      <c r="Q354" s="9"/>
      <c r="R354" s="9"/>
      <c r="S354" s="9"/>
      <c r="T354" s="9"/>
      <c r="U354" s="9"/>
    </row>
    <row r="355">
      <c r="A355" s="10" t="s">
        <v>5055</v>
      </c>
      <c r="B355" s="11" t="s">
        <v>5056</v>
      </c>
      <c r="C355" s="11"/>
      <c r="D355" s="11"/>
      <c r="E355" s="11"/>
      <c r="F355" s="94"/>
      <c r="G355" s="94"/>
      <c r="H355" s="9"/>
      <c r="I355" s="9"/>
      <c r="J355" s="9"/>
      <c r="K355" s="11"/>
      <c r="L355" s="11"/>
      <c r="M355" s="9"/>
      <c r="N355" s="11"/>
      <c r="O355" s="11"/>
      <c r="P355" s="11"/>
      <c r="Q355" s="9"/>
      <c r="R355" s="9"/>
      <c r="S355" s="9"/>
      <c r="T355" s="9"/>
      <c r="U355" s="9"/>
    </row>
    <row r="356">
      <c r="A356" s="11" t="s">
        <v>5057</v>
      </c>
      <c r="B356" s="11" t="s">
        <v>5058</v>
      </c>
      <c r="C356" s="11"/>
      <c r="D356" s="11"/>
      <c r="E356" s="9"/>
      <c r="F356" s="94"/>
      <c r="G356" s="94"/>
      <c r="H356" s="9"/>
      <c r="I356" s="9"/>
      <c r="J356" s="9"/>
      <c r="K356" s="11"/>
      <c r="L356" s="11"/>
      <c r="M356" s="9"/>
      <c r="N356" s="11"/>
      <c r="O356" s="11"/>
      <c r="P356" s="9"/>
      <c r="Q356" s="9"/>
      <c r="R356" s="9"/>
      <c r="S356" s="9"/>
      <c r="T356" s="9"/>
      <c r="U356" s="9"/>
    </row>
    <row r="357">
      <c r="A357" s="11" t="s">
        <v>5059</v>
      </c>
      <c r="B357" s="11" t="s">
        <v>2165</v>
      </c>
      <c r="C357" s="11"/>
      <c r="D357" s="11"/>
      <c r="E357" s="11"/>
      <c r="F357" s="94"/>
      <c r="G357" s="94"/>
      <c r="H357" s="9"/>
      <c r="I357" s="9"/>
      <c r="J357" s="9"/>
      <c r="K357" s="11"/>
      <c r="L357" s="11"/>
      <c r="M357" s="9"/>
      <c r="N357" s="11"/>
      <c r="O357" s="11"/>
      <c r="P357" s="11"/>
      <c r="Q357" s="9"/>
      <c r="R357" s="9"/>
      <c r="S357" s="9"/>
      <c r="T357" s="9"/>
      <c r="U357" s="9"/>
    </row>
    <row r="358">
      <c r="A358" s="10" t="s">
        <v>5060</v>
      </c>
      <c r="B358" s="11" t="s">
        <v>5061</v>
      </c>
      <c r="C358" s="11"/>
      <c r="D358" s="11"/>
      <c r="E358" s="9"/>
      <c r="F358" s="94"/>
      <c r="G358" s="94"/>
      <c r="H358" s="9"/>
      <c r="I358" s="9"/>
      <c r="J358" s="9"/>
      <c r="K358" s="11"/>
      <c r="L358" s="11"/>
      <c r="M358" s="9"/>
      <c r="N358" s="11"/>
      <c r="O358" s="11"/>
      <c r="P358" s="9"/>
      <c r="Q358" s="9"/>
      <c r="R358" s="9"/>
      <c r="S358" s="9"/>
      <c r="T358" s="9"/>
      <c r="U358" s="9"/>
    </row>
    <row r="359">
      <c r="A359" s="11" t="s">
        <v>5062</v>
      </c>
      <c r="B359" s="11" t="s">
        <v>5063</v>
      </c>
      <c r="C359" s="11"/>
      <c r="D359" s="11"/>
      <c r="E359" s="9"/>
      <c r="F359" s="94"/>
      <c r="G359" s="94"/>
      <c r="H359" s="9"/>
      <c r="I359" s="9"/>
      <c r="J359" s="9"/>
      <c r="K359" s="11"/>
      <c r="L359" s="11"/>
      <c r="M359" s="9"/>
      <c r="N359" s="11"/>
      <c r="O359" s="11"/>
      <c r="P359" s="9"/>
      <c r="Q359" s="9"/>
      <c r="R359" s="9"/>
      <c r="S359" s="9"/>
      <c r="T359" s="9"/>
      <c r="U359" s="9"/>
    </row>
    <row r="360">
      <c r="A360" s="11" t="s">
        <v>5064</v>
      </c>
      <c r="B360" s="11" t="s">
        <v>5065</v>
      </c>
      <c r="C360" s="11"/>
      <c r="D360" s="11"/>
      <c r="E360" s="11"/>
      <c r="F360" s="94"/>
      <c r="G360" s="94"/>
      <c r="H360" s="9"/>
      <c r="I360" s="9"/>
      <c r="J360" s="9"/>
      <c r="K360" s="11"/>
      <c r="L360" s="11"/>
      <c r="M360" s="9"/>
      <c r="N360" s="11"/>
      <c r="O360" s="11"/>
      <c r="P360" s="11"/>
      <c r="Q360" s="9"/>
      <c r="R360" s="9"/>
      <c r="S360" s="9"/>
      <c r="T360" s="9"/>
      <c r="U360" s="9"/>
    </row>
    <row r="361">
      <c r="A361" s="11" t="s">
        <v>5066</v>
      </c>
      <c r="B361" s="11" t="s">
        <v>2125</v>
      </c>
      <c r="C361" s="79"/>
      <c r="D361" s="69"/>
      <c r="E361" s="28"/>
      <c r="F361" s="93"/>
      <c r="G361" s="93"/>
      <c r="H361" s="9"/>
      <c r="I361" s="28"/>
      <c r="J361" s="80"/>
      <c r="K361" s="11"/>
      <c r="L361" s="11"/>
      <c r="M361" s="23"/>
      <c r="N361" s="79"/>
      <c r="O361" s="69"/>
      <c r="P361" s="28"/>
      <c r="Q361" s="11"/>
      <c r="R361" s="11"/>
      <c r="S361" s="9"/>
      <c r="T361" s="28"/>
      <c r="U361" s="80"/>
    </row>
    <row r="362">
      <c r="A362" s="11" t="s">
        <v>5067</v>
      </c>
      <c r="B362" s="11" t="s">
        <v>5068</v>
      </c>
      <c r="C362" s="23"/>
      <c r="D362" s="10"/>
      <c r="E362" s="11"/>
      <c r="F362" s="93"/>
      <c r="G362" s="94"/>
      <c r="H362" s="9"/>
      <c r="I362" s="11"/>
      <c r="J362" s="11"/>
      <c r="K362" s="16"/>
      <c r="L362" s="16"/>
      <c r="M362" s="9"/>
      <c r="N362" s="23"/>
      <c r="O362" s="10"/>
      <c r="P362" s="11"/>
      <c r="Q362" s="11"/>
      <c r="R362" s="9"/>
      <c r="S362" s="9"/>
      <c r="T362" s="11"/>
      <c r="U362" s="11"/>
    </row>
    <row r="363">
      <c r="A363" s="10" t="s">
        <v>5069</v>
      </c>
      <c r="B363" s="11" t="s">
        <v>5070</v>
      </c>
      <c r="C363" s="11"/>
      <c r="D363" s="10"/>
      <c r="E363" s="11"/>
      <c r="F363" s="93"/>
      <c r="G363" s="93"/>
      <c r="H363" s="9"/>
      <c r="I363" s="11"/>
      <c r="J363" s="11"/>
      <c r="K363" s="11"/>
      <c r="L363" s="11"/>
      <c r="M363" s="9"/>
      <c r="N363" s="11"/>
      <c r="O363" s="10"/>
      <c r="P363" s="11"/>
      <c r="Q363" s="11"/>
      <c r="R363" s="11"/>
      <c r="S363" s="9"/>
      <c r="T363" s="11"/>
      <c r="U363" s="11"/>
    </row>
    <row r="364">
      <c r="A364" s="11" t="s">
        <v>5071</v>
      </c>
      <c r="B364" s="11" t="s">
        <v>3803</v>
      </c>
      <c r="C364" s="11"/>
      <c r="D364" s="10"/>
      <c r="E364" s="11"/>
      <c r="F364" s="94"/>
      <c r="G364" s="94"/>
      <c r="H364" s="9"/>
      <c r="I364" s="11"/>
      <c r="J364" s="11"/>
      <c r="K364" s="11"/>
      <c r="L364" s="11"/>
      <c r="M364" s="11"/>
      <c r="N364" s="11"/>
      <c r="O364" s="10"/>
      <c r="P364" s="11"/>
      <c r="Q364" s="9"/>
      <c r="R364" s="9"/>
      <c r="S364" s="9"/>
      <c r="T364" s="11"/>
      <c r="U364" s="11"/>
    </row>
    <row r="365">
      <c r="A365" s="10" t="s">
        <v>5072</v>
      </c>
      <c r="B365" s="11" t="s">
        <v>5073</v>
      </c>
      <c r="C365" s="11"/>
      <c r="D365" s="11"/>
      <c r="E365" s="11"/>
      <c r="F365" s="94"/>
      <c r="G365" s="93"/>
      <c r="H365" s="9"/>
      <c r="I365" s="10"/>
      <c r="J365" s="10"/>
      <c r="K365" s="11"/>
      <c r="L365" s="11"/>
      <c r="M365" s="9"/>
      <c r="N365" s="11"/>
      <c r="O365" s="11"/>
      <c r="P365" s="11"/>
      <c r="Q365" s="9"/>
      <c r="R365" s="11"/>
      <c r="S365" s="9"/>
      <c r="T365" s="10"/>
      <c r="U365" s="10"/>
    </row>
    <row r="366">
      <c r="A366" s="10" t="s">
        <v>5074</v>
      </c>
      <c r="B366" s="11" t="s">
        <v>1656</v>
      </c>
      <c r="C366" s="11"/>
      <c r="D366" s="11"/>
      <c r="E366" s="11"/>
      <c r="F366" s="94"/>
      <c r="G366" s="94"/>
      <c r="H366" s="9"/>
      <c r="I366" s="10"/>
      <c r="J366" s="10"/>
      <c r="K366" s="11"/>
      <c r="L366" s="11"/>
      <c r="M366" s="9"/>
      <c r="N366" s="11"/>
      <c r="O366" s="11"/>
      <c r="P366" s="11"/>
      <c r="Q366" s="9"/>
      <c r="R366" s="9"/>
      <c r="S366" s="9"/>
      <c r="T366" s="10"/>
      <c r="U366" s="10"/>
    </row>
    <row r="367">
      <c r="A367" s="11" t="s">
        <v>5075</v>
      </c>
      <c r="B367" s="11" t="s">
        <v>5076</v>
      </c>
      <c r="C367" s="11"/>
      <c r="D367" s="11"/>
      <c r="E367" s="11"/>
      <c r="F367" s="94"/>
      <c r="G367" s="94"/>
      <c r="H367" s="9"/>
      <c r="I367" s="10"/>
      <c r="J367" s="10"/>
      <c r="K367" s="11"/>
      <c r="L367" s="11"/>
      <c r="M367" s="9"/>
      <c r="N367" s="11"/>
      <c r="O367" s="11"/>
      <c r="P367" s="11"/>
      <c r="Q367" s="9"/>
      <c r="R367" s="9"/>
      <c r="S367" s="9"/>
      <c r="T367" s="10"/>
      <c r="U367" s="10"/>
    </row>
    <row r="368">
      <c r="A368" s="11" t="s">
        <v>5077</v>
      </c>
      <c r="B368" s="11" t="s">
        <v>1574</v>
      </c>
      <c r="C368" s="11"/>
      <c r="D368" s="11"/>
      <c r="E368" s="11"/>
      <c r="F368" s="94"/>
      <c r="G368" s="94"/>
      <c r="H368" s="9"/>
      <c r="I368" s="28"/>
      <c r="J368" s="90"/>
      <c r="K368" s="11"/>
      <c r="L368" s="11"/>
      <c r="M368" s="9"/>
      <c r="N368" s="11"/>
      <c r="O368" s="11"/>
      <c r="P368" s="11"/>
      <c r="Q368" s="9"/>
      <c r="R368" s="9"/>
      <c r="S368" s="9"/>
      <c r="T368" s="28"/>
      <c r="U368" s="90"/>
    </row>
    <row r="369">
      <c r="A369" s="11" t="s">
        <v>5078</v>
      </c>
      <c r="B369" s="11" t="s">
        <v>2123</v>
      </c>
      <c r="C369" s="11"/>
      <c r="D369" s="11"/>
      <c r="E369" s="11"/>
      <c r="F369" s="94"/>
      <c r="G369" s="94"/>
      <c r="H369" s="9"/>
      <c r="I369" s="11"/>
      <c r="J369" s="11"/>
      <c r="K369" s="11"/>
      <c r="L369" s="11"/>
      <c r="M369" s="9"/>
      <c r="N369" s="11"/>
      <c r="O369" s="11"/>
      <c r="P369" s="11"/>
      <c r="Q369" s="9"/>
      <c r="R369" s="9"/>
      <c r="S369" s="9"/>
      <c r="T369" s="11"/>
      <c r="U369" s="11"/>
    </row>
    <row r="370">
      <c r="A370" s="16" t="s">
        <v>5079</v>
      </c>
      <c r="B370" s="16" t="s">
        <v>5080</v>
      </c>
      <c r="C370" s="11"/>
      <c r="D370" s="11"/>
      <c r="E370" s="11"/>
      <c r="F370" s="94"/>
      <c r="G370" s="94"/>
      <c r="H370" s="9"/>
      <c r="I370" s="11"/>
      <c r="J370" s="11"/>
      <c r="K370" s="11"/>
      <c r="L370" s="11"/>
      <c r="M370" s="11"/>
      <c r="N370" s="11"/>
      <c r="O370" s="11"/>
      <c r="P370" s="11"/>
      <c r="Q370" s="9"/>
      <c r="R370" s="9"/>
      <c r="S370" s="9"/>
      <c r="T370" s="11"/>
      <c r="U370" s="11"/>
    </row>
    <row r="371">
      <c r="A371" s="11" t="s">
        <v>5081</v>
      </c>
      <c r="B371" s="11" t="s">
        <v>592</v>
      </c>
      <c r="C371" s="11"/>
      <c r="D371" s="11"/>
      <c r="E371" s="11"/>
      <c r="F371" s="94"/>
      <c r="G371" s="94"/>
      <c r="H371" s="9"/>
      <c r="I371" s="11"/>
      <c r="J371" s="11"/>
      <c r="K371" s="11"/>
      <c r="L371" s="11"/>
      <c r="M371" s="9"/>
      <c r="N371" s="11"/>
      <c r="O371" s="11"/>
      <c r="P371" s="11"/>
      <c r="Q371" s="9"/>
      <c r="R371" s="9"/>
      <c r="S371" s="9"/>
      <c r="T371" s="11"/>
      <c r="U371" s="11"/>
    </row>
    <row r="372">
      <c r="A372" s="11" t="s">
        <v>5082</v>
      </c>
      <c r="B372" s="11" t="s">
        <v>5083</v>
      </c>
      <c r="C372" s="11"/>
      <c r="D372" s="11"/>
      <c r="E372" s="11"/>
      <c r="F372" s="94"/>
      <c r="G372" s="94"/>
      <c r="H372" s="9"/>
      <c r="I372" s="11"/>
      <c r="J372" s="11"/>
      <c r="K372" s="11"/>
      <c r="L372" s="11"/>
      <c r="M372" s="9"/>
      <c r="N372" s="11"/>
      <c r="O372" s="11"/>
      <c r="P372" s="11"/>
      <c r="Q372" s="9"/>
      <c r="R372" s="9"/>
      <c r="S372" s="9"/>
      <c r="T372" s="11"/>
      <c r="U372" s="11"/>
    </row>
    <row r="373">
      <c r="A373" s="11" t="s">
        <v>5084</v>
      </c>
      <c r="B373" s="11" t="s">
        <v>2577</v>
      </c>
      <c r="C373" s="11"/>
      <c r="D373" s="11"/>
      <c r="E373" s="11"/>
      <c r="F373" s="94"/>
      <c r="G373" s="94"/>
      <c r="H373" s="9"/>
      <c r="I373" s="11"/>
      <c r="J373" s="11"/>
      <c r="K373" s="11"/>
      <c r="L373" s="11"/>
      <c r="M373" s="9"/>
      <c r="N373" s="11"/>
      <c r="O373" s="11"/>
      <c r="P373" s="11"/>
      <c r="Q373" s="9"/>
      <c r="R373" s="9"/>
      <c r="S373" s="9"/>
      <c r="T373" s="11"/>
      <c r="U373" s="11"/>
    </row>
    <row r="374">
      <c r="A374" s="11" t="s">
        <v>5085</v>
      </c>
      <c r="B374" s="11" t="s">
        <v>2095</v>
      </c>
      <c r="C374" s="11"/>
      <c r="D374" s="11"/>
      <c r="E374" s="11"/>
      <c r="F374" s="94"/>
      <c r="G374" s="94"/>
      <c r="H374" s="9"/>
      <c r="I374" s="11"/>
      <c r="J374" s="11"/>
      <c r="K374" s="11"/>
      <c r="L374" s="11"/>
      <c r="M374" s="9"/>
      <c r="N374" s="11"/>
      <c r="O374" s="11"/>
      <c r="P374" s="11"/>
      <c r="Q374" s="9"/>
      <c r="R374" s="9"/>
      <c r="S374" s="9"/>
      <c r="T374" s="11"/>
      <c r="U374" s="11"/>
    </row>
    <row r="375">
      <c r="A375" s="10" t="s">
        <v>2274</v>
      </c>
      <c r="B375" s="11" t="s">
        <v>5086</v>
      </c>
      <c r="C375" s="10"/>
      <c r="D375" s="11"/>
      <c r="E375" s="11"/>
      <c r="F375" s="94"/>
      <c r="G375" s="94"/>
      <c r="H375" s="9"/>
      <c r="I375" s="11"/>
      <c r="J375" s="11"/>
      <c r="K375" s="11"/>
      <c r="L375" s="11"/>
      <c r="M375" s="9"/>
      <c r="N375" s="10"/>
      <c r="O375" s="11"/>
      <c r="P375" s="11"/>
      <c r="Q375" s="9"/>
      <c r="R375" s="9"/>
      <c r="S375" s="9"/>
      <c r="T375" s="11"/>
      <c r="U375" s="11"/>
    </row>
    <row r="376">
      <c r="A376" s="11" t="s">
        <v>5087</v>
      </c>
      <c r="B376" s="11" t="s">
        <v>5088</v>
      </c>
      <c r="C376" s="10"/>
      <c r="D376" s="10"/>
      <c r="E376" s="10"/>
      <c r="F376" s="94"/>
      <c r="G376" s="94"/>
      <c r="H376" s="9"/>
      <c r="I376" s="9"/>
      <c r="J376" s="9"/>
      <c r="K376" s="11"/>
      <c r="L376" s="11"/>
      <c r="M376" s="9"/>
      <c r="N376" s="10"/>
      <c r="O376" s="10"/>
      <c r="P376" s="10"/>
      <c r="Q376" s="9"/>
      <c r="R376" s="9"/>
      <c r="S376" s="9"/>
      <c r="T376" s="9"/>
      <c r="U376" s="9"/>
    </row>
    <row r="377">
      <c r="A377" s="11" t="s">
        <v>5089</v>
      </c>
      <c r="B377" s="11" t="s">
        <v>5090</v>
      </c>
      <c r="C377" s="11"/>
      <c r="D377" s="11"/>
      <c r="E377" s="11"/>
      <c r="F377" s="94"/>
      <c r="G377" s="94"/>
      <c r="H377" s="9"/>
      <c r="I377" s="9"/>
      <c r="J377" s="9"/>
      <c r="K377" s="11"/>
      <c r="L377" s="11"/>
      <c r="M377" s="9"/>
      <c r="N377" s="11"/>
      <c r="O377" s="11"/>
      <c r="P377" s="11"/>
      <c r="Q377" s="9"/>
      <c r="R377" s="9"/>
      <c r="S377" s="9"/>
      <c r="T377" s="9"/>
      <c r="U377" s="9"/>
    </row>
    <row r="378">
      <c r="A378" s="10" t="s">
        <v>5091</v>
      </c>
      <c r="B378" s="11" t="s">
        <v>5092</v>
      </c>
      <c r="C378" s="11"/>
      <c r="D378" s="11"/>
      <c r="E378" s="10"/>
      <c r="F378" s="94"/>
      <c r="G378" s="94"/>
      <c r="H378" s="9"/>
      <c r="I378" s="9"/>
      <c r="J378" s="9"/>
      <c r="K378" s="11"/>
      <c r="L378" s="11"/>
      <c r="M378" s="9"/>
      <c r="N378" s="11"/>
      <c r="O378" s="11"/>
      <c r="P378" s="10"/>
      <c r="Q378" s="9"/>
      <c r="R378" s="9"/>
      <c r="S378" s="9"/>
      <c r="T378" s="9"/>
      <c r="U378" s="9"/>
    </row>
    <row r="379">
      <c r="A379" s="11" t="s">
        <v>5093</v>
      </c>
      <c r="B379" s="11" t="s">
        <v>2289</v>
      </c>
      <c r="C379" s="9"/>
      <c r="D379" s="9"/>
      <c r="E379" s="9"/>
      <c r="F379" s="94"/>
      <c r="G379" s="94"/>
      <c r="H379" s="9"/>
      <c r="I379" s="9"/>
      <c r="J379" s="9"/>
      <c r="K379" s="11"/>
      <c r="L379" s="11"/>
      <c r="M379" s="9"/>
      <c r="N379" s="9"/>
      <c r="O379" s="9"/>
      <c r="P379" s="9"/>
      <c r="Q379" s="9"/>
      <c r="R379" s="9"/>
      <c r="S379" s="9"/>
      <c r="T379" s="9"/>
      <c r="U379" s="9"/>
    </row>
    <row r="380">
      <c r="A380" s="11" t="s">
        <v>5094</v>
      </c>
      <c r="B380" s="11" t="s">
        <v>3492</v>
      </c>
      <c r="C380" s="11"/>
      <c r="D380" s="9"/>
      <c r="E380" s="9"/>
      <c r="F380" s="94"/>
      <c r="G380" s="94"/>
      <c r="H380" s="9"/>
      <c r="I380" s="9"/>
      <c r="J380" s="9"/>
      <c r="K380" s="11"/>
      <c r="L380" s="11"/>
      <c r="M380" s="9"/>
      <c r="N380" s="11"/>
      <c r="O380" s="9"/>
      <c r="P380" s="9"/>
      <c r="Q380" s="9"/>
      <c r="R380" s="9"/>
      <c r="S380" s="9"/>
      <c r="T380" s="9"/>
      <c r="U380" s="9"/>
    </row>
    <row r="381">
      <c r="A381" s="11" t="s">
        <v>5095</v>
      </c>
      <c r="B381" s="11" t="s">
        <v>5096</v>
      </c>
      <c r="C381" s="9"/>
      <c r="D381" s="9"/>
      <c r="E381" s="9"/>
      <c r="F381" s="94"/>
      <c r="G381" s="94"/>
      <c r="H381" s="9"/>
      <c r="I381" s="9"/>
      <c r="J381" s="9"/>
      <c r="K381" s="11"/>
      <c r="L381" s="11"/>
      <c r="M381" s="9"/>
      <c r="N381" s="9"/>
      <c r="O381" s="9"/>
      <c r="P381" s="9"/>
      <c r="Q381" s="9"/>
      <c r="R381" s="9"/>
      <c r="S381" s="9"/>
      <c r="T381" s="9"/>
      <c r="U381" s="9"/>
    </row>
    <row r="382">
      <c r="A382" s="10" t="s">
        <v>5097</v>
      </c>
      <c r="B382" s="11" t="s">
        <v>5098</v>
      </c>
      <c r="C382" s="28"/>
      <c r="D382" s="28"/>
      <c r="E382" s="28"/>
      <c r="F382" s="94"/>
      <c r="G382" s="94"/>
      <c r="H382" s="9"/>
      <c r="I382" s="9"/>
      <c r="J382" s="9"/>
      <c r="K382" s="11"/>
      <c r="L382" s="11"/>
      <c r="M382" s="9"/>
      <c r="N382" s="28"/>
      <c r="O382" s="28"/>
      <c r="P382" s="28"/>
      <c r="Q382" s="9"/>
      <c r="R382" s="9"/>
      <c r="S382" s="9"/>
      <c r="T382" s="9"/>
      <c r="U382" s="9"/>
    </row>
    <row r="383">
      <c r="A383" s="11" t="s">
        <v>4160</v>
      </c>
      <c r="B383" s="11" t="s">
        <v>5099</v>
      </c>
      <c r="C383" s="11"/>
      <c r="D383" s="11"/>
      <c r="E383" s="9"/>
      <c r="F383" s="94"/>
      <c r="G383" s="94"/>
      <c r="H383" s="9"/>
      <c r="I383" s="9"/>
      <c r="J383" s="9"/>
      <c r="K383" s="11"/>
      <c r="L383" s="11"/>
      <c r="M383" s="9"/>
      <c r="N383" s="11"/>
      <c r="O383" s="11"/>
      <c r="P383" s="9"/>
      <c r="Q383" s="9"/>
      <c r="R383" s="9"/>
      <c r="S383" s="9"/>
      <c r="T383" s="9"/>
      <c r="U383" s="9"/>
    </row>
    <row r="384">
      <c r="A384" s="11" t="s">
        <v>5100</v>
      </c>
      <c r="B384" s="11" t="s">
        <v>5101</v>
      </c>
      <c r="C384" s="11"/>
      <c r="D384" s="11"/>
      <c r="E384" s="9"/>
      <c r="F384" s="94"/>
      <c r="G384" s="94"/>
      <c r="H384" s="9"/>
      <c r="I384" s="9"/>
      <c r="J384" s="9"/>
      <c r="K384" s="11"/>
      <c r="L384" s="11"/>
      <c r="M384" s="9"/>
      <c r="N384" s="11"/>
      <c r="O384" s="11"/>
      <c r="P384" s="9"/>
      <c r="Q384" s="9"/>
      <c r="R384" s="9"/>
      <c r="S384" s="9"/>
      <c r="T384" s="9"/>
      <c r="U384" s="9"/>
    </row>
    <row r="385">
      <c r="A385" s="11" t="s">
        <v>5102</v>
      </c>
      <c r="B385" s="11" t="s">
        <v>2547</v>
      </c>
      <c r="C385" s="11"/>
      <c r="D385" s="11"/>
      <c r="E385" s="11"/>
      <c r="F385" s="94"/>
      <c r="G385" s="94"/>
      <c r="H385" s="9"/>
      <c r="I385" s="9"/>
      <c r="J385" s="9"/>
      <c r="K385" s="11"/>
      <c r="L385" s="11"/>
      <c r="M385" s="9"/>
      <c r="N385" s="11"/>
      <c r="O385" s="11"/>
      <c r="P385" s="11"/>
      <c r="Q385" s="9"/>
      <c r="R385" s="9"/>
      <c r="S385" s="9"/>
      <c r="T385" s="9"/>
      <c r="U385" s="9"/>
    </row>
    <row r="386">
      <c r="A386" s="11" t="s">
        <v>5103</v>
      </c>
      <c r="B386" s="11" t="s">
        <v>3851</v>
      </c>
      <c r="C386" s="11"/>
      <c r="D386" s="11"/>
      <c r="E386" s="9"/>
      <c r="F386" s="94"/>
      <c r="G386" s="94"/>
      <c r="H386" s="9"/>
      <c r="I386" s="9"/>
      <c r="J386" s="9"/>
      <c r="K386" s="11"/>
      <c r="L386" s="11"/>
      <c r="M386" s="9"/>
      <c r="N386" s="11"/>
      <c r="O386" s="11"/>
      <c r="P386" s="9"/>
      <c r="Q386" s="9"/>
      <c r="R386" s="9"/>
      <c r="S386" s="9"/>
      <c r="T386" s="9"/>
      <c r="U386" s="9"/>
    </row>
    <row r="387">
      <c r="A387" s="11" t="s">
        <v>5104</v>
      </c>
      <c r="B387" s="11" t="s">
        <v>5105</v>
      </c>
      <c r="C387" s="11"/>
      <c r="D387" s="11"/>
      <c r="E387" s="11"/>
      <c r="F387" s="94"/>
      <c r="G387" s="94"/>
      <c r="H387" s="9"/>
      <c r="I387" s="9"/>
      <c r="J387" s="9"/>
      <c r="K387" s="11"/>
      <c r="L387" s="11"/>
      <c r="M387" s="9"/>
      <c r="N387" s="11"/>
      <c r="O387" s="11"/>
      <c r="P387" s="11"/>
      <c r="Q387" s="9"/>
      <c r="R387" s="9"/>
      <c r="S387" s="9"/>
      <c r="T387" s="9"/>
      <c r="U387" s="9"/>
    </row>
    <row r="388">
      <c r="A388" s="16" t="s">
        <v>5106</v>
      </c>
      <c r="B388" s="16" t="s">
        <v>1227</v>
      </c>
      <c r="C388" s="11"/>
      <c r="D388" s="11"/>
      <c r="E388" s="9"/>
      <c r="F388" s="94"/>
      <c r="G388" s="94"/>
      <c r="H388" s="9"/>
      <c r="I388" s="9"/>
      <c r="J388" s="9"/>
      <c r="K388" s="11"/>
      <c r="L388" s="11"/>
      <c r="M388" s="9"/>
      <c r="N388" s="11"/>
      <c r="O388" s="11"/>
      <c r="P388" s="9"/>
      <c r="Q388" s="9"/>
      <c r="R388" s="9"/>
      <c r="S388" s="9"/>
      <c r="T388" s="9"/>
      <c r="U388" s="9"/>
    </row>
    <row r="389">
      <c r="A389" s="11" t="s">
        <v>5107</v>
      </c>
      <c r="B389" s="11" t="s">
        <v>2325</v>
      </c>
      <c r="C389" s="11"/>
      <c r="D389" s="11"/>
      <c r="E389" s="9"/>
      <c r="F389" s="94"/>
      <c r="G389" s="94"/>
      <c r="H389" s="9"/>
      <c r="I389" s="9"/>
      <c r="J389" s="9"/>
      <c r="K389" s="11"/>
      <c r="L389" s="11"/>
      <c r="M389" s="9"/>
      <c r="N389" s="11"/>
      <c r="O389" s="11"/>
      <c r="P389" s="9"/>
      <c r="Q389" s="9"/>
      <c r="R389" s="9"/>
      <c r="S389" s="9"/>
      <c r="T389" s="9"/>
      <c r="U389" s="9"/>
    </row>
    <row r="390">
      <c r="A390" s="11" t="s">
        <v>5108</v>
      </c>
      <c r="B390" s="11" t="s">
        <v>5109</v>
      </c>
      <c r="C390" s="11"/>
      <c r="D390" s="11"/>
      <c r="E390" s="11"/>
      <c r="F390" s="94"/>
      <c r="G390" s="94"/>
      <c r="H390" s="9"/>
      <c r="I390" s="9"/>
      <c r="J390" s="9"/>
      <c r="K390" s="11"/>
      <c r="L390" s="11"/>
      <c r="M390" s="9"/>
      <c r="N390" s="11"/>
      <c r="O390" s="11"/>
      <c r="P390" s="11"/>
      <c r="Q390" s="9"/>
      <c r="R390" s="9"/>
      <c r="S390" s="9"/>
      <c r="T390" s="9"/>
      <c r="U390" s="9"/>
    </row>
    <row r="391">
      <c r="A391" s="10" t="s">
        <v>5110</v>
      </c>
      <c r="B391" s="11" t="s">
        <v>5111</v>
      </c>
      <c r="C391" s="79"/>
      <c r="D391" s="69"/>
      <c r="E391" s="28"/>
      <c r="F391" s="93"/>
      <c r="G391" s="93"/>
      <c r="H391" s="9"/>
      <c r="I391" s="28"/>
      <c r="J391" s="80"/>
      <c r="K391" s="11"/>
      <c r="L391" s="11"/>
      <c r="M391" s="23"/>
      <c r="N391" s="79"/>
      <c r="O391" s="69"/>
      <c r="P391" s="28"/>
      <c r="Q391" s="11"/>
      <c r="R391" s="11"/>
      <c r="S391" s="9"/>
      <c r="T391" s="28"/>
      <c r="U391" s="80"/>
    </row>
    <row r="392">
      <c r="A392" s="11" t="s">
        <v>5112</v>
      </c>
      <c r="B392" s="11" t="s">
        <v>5113</v>
      </c>
      <c r="C392" s="23"/>
      <c r="D392" s="10"/>
      <c r="E392" s="11"/>
      <c r="F392" s="93"/>
      <c r="G392" s="94"/>
      <c r="H392" s="9"/>
      <c r="I392" s="11"/>
      <c r="J392" s="11"/>
      <c r="K392" s="16"/>
      <c r="L392" s="16"/>
      <c r="M392" s="9"/>
      <c r="N392" s="23"/>
      <c r="O392" s="10"/>
      <c r="P392" s="11"/>
      <c r="Q392" s="11"/>
      <c r="R392" s="9"/>
      <c r="S392" s="9"/>
      <c r="T392" s="11"/>
      <c r="U392" s="11"/>
    </row>
    <row r="393">
      <c r="A393" s="11" t="s">
        <v>5114</v>
      </c>
      <c r="B393" s="11" t="s">
        <v>656</v>
      </c>
      <c r="C393" s="11"/>
      <c r="D393" s="10"/>
      <c r="E393" s="11"/>
      <c r="F393" s="93"/>
      <c r="G393" s="93"/>
      <c r="H393" s="9"/>
      <c r="I393" s="11"/>
      <c r="J393" s="11"/>
      <c r="K393" s="11"/>
      <c r="L393" s="11"/>
      <c r="M393" s="9"/>
      <c r="N393" s="11"/>
      <c r="O393" s="10"/>
      <c r="P393" s="11"/>
      <c r="Q393" s="11"/>
      <c r="R393" s="11"/>
      <c r="S393" s="9"/>
      <c r="T393" s="11"/>
      <c r="U393" s="11"/>
    </row>
    <row r="394">
      <c r="A394" s="11" t="s">
        <v>5115</v>
      </c>
      <c r="B394" s="11" t="s">
        <v>5116</v>
      </c>
      <c r="C394" s="11"/>
      <c r="D394" s="10"/>
      <c r="E394" s="11"/>
      <c r="F394" s="94"/>
      <c r="G394" s="94"/>
      <c r="H394" s="9"/>
      <c r="I394" s="11"/>
      <c r="J394" s="11"/>
      <c r="K394" s="11"/>
      <c r="L394" s="11"/>
      <c r="M394" s="11"/>
      <c r="N394" s="11"/>
      <c r="O394" s="10"/>
      <c r="P394" s="11"/>
      <c r="Q394" s="9"/>
      <c r="R394" s="9"/>
      <c r="S394" s="9"/>
      <c r="T394" s="11"/>
      <c r="U394" s="11"/>
    </row>
    <row r="395">
      <c r="A395" s="11" t="s">
        <v>5117</v>
      </c>
      <c r="B395" s="11" t="s">
        <v>5118</v>
      </c>
      <c r="C395" s="11"/>
      <c r="D395" s="11"/>
      <c r="E395" s="11"/>
      <c r="F395" s="94"/>
      <c r="G395" s="93"/>
      <c r="H395" s="9"/>
      <c r="I395" s="10"/>
      <c r="J395" s="10"/>
      <c r="K395" s="11"/>
      <c r="L395" s="11"/>
      <c r="M395" s="9"/>
      <c r="N395" s="11"/>
      <c r="O395" s="11"/>
      <c r="P395" s="11"/>
      <c r="Q395" s="9"/>
      <c r="R395" s="11"/>
      <c r="S395" s="9"/>
      <c r="T395" s="10"/>
      <c r="U395" s="10"/>
    </row>
    <row r="396">
      <c r="A396" s="10" t="s">
        <v>5119</v>
      </c>
      <c r="B396" s="11" t="s">
        <v>1831</v>
      </c>
      <c r="C396" s="11"/>
      <c r="D396" s="11"/>
      <c r="E396" s="11"/>
      <c r="F396" s="94"/>
      <c r="G396" s="94"/>
      <c r="H396" s="9"/>
      <c r="I396" s="10"/>
      <c r="J396" s="10"/>
      <c r="K396" s="11"/>
      <c r="L396" s="11"/>
      <c r="M396" s="9"/>
      <c r="N396" s="11"/>
      <c r="O396" s="11"/>
      <c r="P396" s="11"/>
      <c r="Q396" s="9"/>
      <c r="R396" s="9"/>
      <c r="S396" s="9"/>
      <c r="T396" s="10"/>
      <c r="U396" s="10"/>
    </row>
    <row r="397">
      <c r="A397" s="10" t="s">
        <v>5120</v>
      </c>
      <c r="B397" s="11" t="s">
        <v>5121</v>
      </c>
      <c r="C397" s="11"/>
      <c r="D397" s="11"/>
      <c r="E397" s="11"/>
      <c r="F397" s="94"/>
      <c r="G397" s="94"/>
      <c r="H397" s="9"/>
      <c r="I397" s="10"/>
      <c r="J397" s="10"/>
      <c r="K397" s="11"/>
      <c r="L397" s="11"/>
      <c r="M397" s="9"/>
      <c r="N397" s="11"/>
      <c r="O397" s="11"/>
      <c r="P397" s="11"/>
      <c r="Q397" s="9"/>
      <c r="R397" s="9"/>
      <c r="S397" s="9"/>
      <c r="T397" s="10"/>
      <c r="U397" s="10"/>
    </row>
    <row r="398">
      <c r="A398" s="10" t="s">
        <v>5122</v>
      </c>
      <c r="B398" s="11" t="s">
        <v>4106</v>
      </c>
      <c r="C398" s="11"/>
      <c r="D398" s="11"/>
      <c r="E398" s="11"/>
      <c r="F398" s="94"/>
      <c r="G398" s="94"/>
      <c r="H398" s="9"/>
      <c r="I398" s="28"/>
      <c r="J398" s="90"/>
      <c r="K398" s="11"/>
      <c r="L398" s="11"/>
      <c r="M398" s="9"/>
      <c r="N398" s="11"/>
      <c r="O398" s="11"/>
      <c r="P398" s="11"/>
      <c r="Q398" s="9"/>
      <c r="R398" s="9"/>
      <c r="S398" s="9"/>
      <c r="T398" s="28"/>
      <c r="U398" s="90"/>
    </row>
    <row r="399">
      <c r="A399" s="10" t="s">
        <v>5123</v>
      </c>
      <c r="B399" s="11" t="s">
        <v>5124</v>
      </c>
      <c r="C399" s="11"/>
      <c r="D399" s="11"/>
      <c r="E399" s="11"/>
      <c r="F399" s="94"/>
      <c r="G399" s="94"/>
      <c r="H399" s="9"/>
      <c r="I399" s="11"/>
      <c r="J399" s="11"/>
      <c r="K399" s="11"/>
      <c r="L399" s="11"/>
      <c r="M399" s="9"/>
      <c r="N399" s="11"/>
      <c r="O399" s="11"/>
      <c r="P399" s="11"/>
      <c r="Q399" s="9"/>
      <c r="R399" s="9"/>
      <c r="S399" s="9"/>
      <c r="T399" s="11"/>
      <c r="U399" s="11"/>
    </row>
    <row r="400">
      <c r="A400" s="11" t="s">
        <v>5125</v>
      </c>
      <c r="B400" s="11" t="s">
        <v>4434</v>
      </c>
      <c r="C400" s="11"/>
      <c r="D400" s="11"/>
      <c r="E400" s="11"/>
      <c r="F400" s="94"/>
      <c r="G400" s="94"/>
      <c r="H400" s="9"/>
      <c r="I400" s="11"/>
      <c r="J400" s="11"/>
      <c r="K400" s="11"/>
      <c r="L400" s="11"/>
      <c r="M400" s="11"/>
      <c r="N400" s="11"/>
      <c r="O400" s="11"/>
      <c r="P400" s="11"/>
      <c r="Q400" s="9"/>
      <c r="R400" s="9"/>
      <c r="S400" s="9"/>
      <c r="T400" s="11"/>
      <c r="U400" s="11"/>
    </row>
    <row r="401">
      <c r="A401" s="10" t="s">
        <v>5126</v>
      </c>
      <c r="B401" s="11" t="s">
        <v>4031</v>
      </c>
      <c r="C401" s="11"/>
      <c r="D401" s="11"/>
      <c r="E401" s="11"/>
      <c r="F401" s="94"/>
      <c r="G401" s="94"/>
      <c r="H401" s="9"/>
      <c r="I401" s="11"/>
      <c r="J401" s="11"/>
      <c r="K401" s="11"/>
      <c r="L401" s="11"/>
      <c r="M401" s="9"/>
      <c r="N401" s="11"/>
      <c r="O401" s="11"/>
      <c r="P401" s="11"/>
      <c r="Q401" s="9"/>
      <c r="R401" s="9"/>
      <c r="S401" s="9"/>
      <c r="T401" s="11"/>
      <c r="U401" s="11"/>
    </row>
    <row r="402">
      <c r="A402" s="11" t="s">
        <v>5127</v>
      </c>
      <c r="B402" s="11" t="s">
        <v>5128</v>
      </c>
      <c r="C402" s="11"/>
      <c r="D402" s="11"/>
      <c r="E402" s="11"/>
      <c r="F402" s="94"/>
      <c r="G402" s="94"/>
      <c r="H402" s="9"/>
      <c r="I402" s="11"/>
      <c r="J402" s="11"/>
      <c r="K402" s="11"/>
      <c r="L402" s="11"/>
      <c r="M402" s="9"/>
      <c r="N402" s="11"/>
      <c r="O402" s="11"/>
      <c r="P402" s="11"/>
      <c r="Q402" s="9"/>
      <c r="R402" s="9"/>
      <c r="S402" s="9"/>
      <c r="T402" s="11"/>
      <c r="U402" s="11"/>
    </row>
    <row r="403">
      <c r="A403" s="11" t="s">
        <v>5129</v>
      </c>
      <c r="B403" s="11" t="s">
        <v>5130</v>
      </c>
      <c r="C403" s="11"/>
      <c r="D403" s="11"/>
      <c r="E403" s="11"/>
      <c r="F403" s="94"/>
      <c r="G403" s="94"/>
      <c r="H403" s="9"/>
      <c r="I403" s="11"/>
      <c r="J403" s="11"/>
      <c r="K403" s="11"/>
      <c r="L403" s="11"/>
      <c r="M403" s="9"/>
      <c r="N403" s="11"/>
      <c r="O403" s="11"/>
      <c r="P403" s="11"/>
      <c r="Q403" s="9"/>
      <c r="R403" s="9"/>
      <c r="S403" s="9"/>
      <c r="T403" s="11"/>
      <c r="U403" s="11"/>
    </row>
    <row r="404">
      <c r="A404" s="11" t="s">
        <v>5131</v>
      </c>
      <c r="B404" s="11" t="s">
        <v>5132</v>
      </c>
      <c r="C404" s="11"/>
      <c r="D404" s="11"/>
      <c r="E404" s="11"/>
      <c r="F404" s="94"/>
      <c r="G404" s="94"/>
      <c r="H404" s="9"/>
      <c r="I404" s="11"/>
      <c r="J404" s="11"/>
      <c r="K404" s="11"/>
      <c r="L404" s="11"/>
      <c r="M404" s="9"/>
      <c r="N404" s="11"/>
      <c r="O404" s="11"/>
      <c r="P404" s="11"/>
      <c r="Q404" s="9"/>
      <c r="R404" s="9"/>
      <c r="S404" s="9"/>
      <c r="T404" s="11"/>
      <c r="U404" s="11"/>
    </row>
    <row r="405">
      <c r="A405" s="11" t="s">
        <v>5133</v>
      </c>
      <c r="B405" s="11" t="s">
        <v>5134</v>
      </c>
      <c r="C405" s="10"/>
      <c r="D405" s="11"/>
      <c r="E405" s="11"/>
      <c r="F405" s="94"/>
      <c r="G405" s="94"/>
      <c r="H405" s="9"/>
      <c r="I405" s="11"/>
      <c r="J405" s="11"/>
      <c r="K405" s="11"/>
      <c r="L405" s="11"/>
      <c r="M405" s="9"/>
      <c r="N405" s="10"/>
      <c r="O405" s="11"/>
      <c r="P405" s="11"/>
      <c r="Q405" s="9"/>
      <c r="R405" s="9"/>
      <c r="S405" s="9"/>
      <c r="T405" s="11"/>
      <c r="U405" s="11"/>
    </row>
    <row r="406">
      <c r="A406" s="62" t="s">
        <v>5135</v>
      </c>
      <c r="B406" s="11" t="s">
        <v>5136</v>
      </c>
      <c r="C406" s="10"/>
      <c r="D406" s="10"/>
      <c r="E406" s="10"/>
      <c r="F406" s="94"/>
      <c r="G406" s="94"/>
      <c r="H406" s="9"/>
      <c r="I406" s="9"/>
      <c r="J406" s="9"/>
      <c r="K406" s="11"/>
      <c r="L406" s="11"/>
      <c r="M406" s="9"/>
      <c r="N406" s="10"/>
      <c r="O406" s="10"/>
      <c r="P406" s="10"/>
      <c r="Q406" s="9"/>
      <c r="R406" s="9"/>
      <c r="S406" s="9"/>
      <c r="T406" s="9"/>
      <c r="U406" s="9"/>
    </row>
    <row r="407">
      <c r="A407" s="29" t="s">
        <v>5137</v>
      </c>
      <c r="B407" s="11" t="s">
        <v>5138</v>
      </c>
      <c r="C407" s="11"/>
      <c r="D407" s="11"/>
      <c r="E407" s="11"/>
      <c r="F407" s="94"/>
      <c r="G407" s="94"/>
      <c r="H407" s="9"/>
      <c r="I407" s="9"/>
      <c r="J407" s="9"/>
      <c r="K407" s="11"/>
      <c r="L407" s="11"/>
      <c r="M407" s="9"/>
      <c r="N407" s="11"/>
      <c r="O407" s="11"/>
      <c r="P407" s="11"/>
      <c r="Q407" s="9"/>
      <c r="R407" s="9"/>
      <c r="S407" s="9"/>
      <c r="T407" s="9"/>
      <c r="U407" s="9"/>
    </row>
    <row r="408">
      <c r="A408" s="10" t="s">
        <v>5139</v>
      </c>
      <c r="B408" s="11" t="s">
        <v>1905</v>
      </c>
      <c r="C408" s="11"/>
      <c r="D408" s="11"/>
      <c r="E408" s="10"/>
      <c r="F408" s="94"/>
      <c r="G408" s="94"/>
      <c r="H408" s="9"/>
      <c r="I408" s="9"/>
      <c r="J408" s="9"/>
      <c r="K408" s="11"/>
      <c r="L408" s="11"/>
      <c r="M408" s="9"/>
      <c r="N408" s="11"/>
      <c r="O408" s="11"/>
      <c r="P408" s="10"/>
      <c r="Q408" s="9"/>
      <c r="R408" s="9"/>
      <c r="S408" s="9"/>
      <c r="T408" s="9"/>
      <c r="U408" s="9"/>
    </row>
    <row r="409">
      <c r="A409" s="11" t="s">
        <v>5140</v>
      </c>
      <c r="B409" s="11" t="s">
        <v>5141</v>
      </c>
      <c r="C409" s="9"/>
      <c r="D409" s="9"/>
      <c r="E409" s="9"/>
      <c r="F409" s="94"/>
      <c r="G409" s="94"/>
      <c r="H409" s="9"/>
      <c r="I409" s="9"/>
      <c r="J409" s="9"/>
      <c r="K409" s="11"/>
      <c r="L409" s="11"/>
      <c r="M409" s="9"/>
      <c r="N409" s="9"/>
      <c r="O409" s="9"/>
      <c r="P409" s="9"/>
      <c r="Q409" s="9"/>
      <c r="R409" s="9"/>
      <c r="S409" s="9"/>
      <c r="T409" s="9"/>
      <c r="U409" s="9"/>
    </row>
    <row r="410">
      <c r="A410" s="11" t="s">
        <v>5142</v>
      </c>
      <c r="B410" s="11" t="s">
        <v>3036</v>
      </c>
      <c r="C410" s="11"/>
      <c r="D410" s="9"/>
      <c r="E410" s="9"/>
      <c r="F410" s="94"/>
      <c r="G410" s="94"/>
      <c r="H410" s="9"/>
      <c r="I410" s="9"/>
      <c r="J410" s="9"/>
      <c r="K410" s="11"/>
      <c r="L410" s="11"/>
      <c r="M410" s="9"/>
      <c r="N410" s="11"/>
      <c r="O410" s="9"/>
      <c r="P410" s="9"/>
      <c r="Q410" s="9"/>
      <c r="R410" s="9"/>
      <c r="S410" s="9"/>
      <c r="T410" s="9"/>
      <c r="U410" s="9"/>
    </row>
    <row r="411">
      <c r="A411" s="10" t="s">
        <v>5143</v>
      </c>
      <c r="B411" s="11" t="s">
        <v>5144</v>
      </c>
      <c r="C411" s="9"/>
      <c r="D411" s="9"/>
      <c r="E411" s="9"/>
      <c r="F411" s="94"/>
      <c r="G411" s="94"/>
      <c r="H411" s="9"/>
      <c r="I411" s="9"/>
      <c r="J411" s="9"/>
      <c r="K411" s="11"/>
      <c r="L411" s="11"/>
      <c r="M411" s="9"/>
      <c r="N411" s="9"/>
      <c r="O411" s="9"/>
      <c r="P411" s="9"/>
      <c r="Q411" s="9"/>
      <c r="R411" s="9"/>
      <c r="S411" s="9"/>
      <c r="T411" s="9"/>
      <c r="U411" s="9"/>
    </row>
    <row r="412">
      <c r="A412" s="10" t="s">
        <v>5145</v>
      </c>
      <c r="B412" s="11" t="s">
        <v>5146</v>
      </c>
      <c r="C412" s="28"/>
      <c r="D412" s="28"/>
      <c r="E412" s="28"/>
      <c r="F412" s="94"/>
      <c r="G412" s="94"/>
      <c r="H412" s="9"/>
      <c r="I412" s="9"/>
      <c r="J412" s="9"/>
      <c r="K412" s="11"/>
      <c r="L412" s="11"/>
      <c r="M412" s="9"/>
      <c r="N412" s="28"/>
      <c r="O412" s="28"/>
      <c r="P412" s="28"/>
      <c r="Q412" s="9"/>
      <c r="R412" s="9"/>
      <c r="S412" s="9"/>
      <c r="T412" s="9"/>
      <c r="U412" s="9"/>
    </row>
    <row r="413">
      <c r="A413" s="11" t="s">
        <v>5147</v>
      </c>
      <c r="B413" s="11" t="s">
        <v>5148</v>
      </c>
      <c r="C413" s="11"/>
      <c r="D413" s="11"/>
      <c r="E413" s="9"/>
      <c r="F413" s="94"/>
      <c r="G413" s="94"/>
      <c r="H413" s="9"/>
      <c r="I413" s="9"/>
      <c r="J413" s="9"/>
      <c r="K413" s="11"/>
      <c r="L413" s="11"/>
      <c r="M413" s="9"/>
      <c r="N413" s="11"/>
      <c r="O413" s="11"/>
      <c r="P413" s="9"/>
      <c r="Q413" s="9"/>
      <c r="R413" s="9"/>
      <c r="S413" s="9"/>
      <c r="T413" s="9"/>
      <c r="U413" s="9"/>
    </row>
    <row r="414">
      <c r="A414" s="11" t="s">
        <v>5149</v>
      </c>
      <c r="B414" s="11" t="s">
        <v>5150</v>
      </c>
      <c r="C414" s="11"/>
      <c r="D414" s="11"/>
      <c r="E414" s="9"/>
      <c r="F414" s="94"/>
      <c r="G414" s="94"/>
      <c r="H414" s="9"/>
      <c r="I414" s="9"/>
      <c r="J414" s="9"/>
      <c r="K414" s="11"/>
      <c r="L414" s="11"/>
      <c r="M414" s="9"/>
      <c r="N414" s="11"/>
      <c r="O414" s="11"/>
      <c r="P414" s="9"/>
      <c r="Q414" s="9"/>
      <c r="R414" s="9"/>
      <c r="S414" s="9"/>
      <c r="T414" s="9"/>
      <c r="U414" s="9"/>
    </row>
    <row r="415">
      <c r="A415" s="39" t="s">
        <v>5151</v>
      </c>
      <c r="B415" s="39" t="s">
        <v>3981</v>
      </c>
      <c r="C415" s="11"/>
      <c r="D415" s="11"/>
      <c r="E415" s="11"/>
      <c r="F415" s="94"/>
      <c r="G415" s="94"/>
      <c r="H415" s="9"/>
      <c r="I415" s="9"/>
      <c r="J415" s="9"/>
      <c r="K415" s="11"/>
      <c r="L415" s="11"/>
      <c r="M415" s="9"/>
      <c r="N415" s="11"/>
      <c r="O415" s="11"/>
      <c r="P415" s="11"/>
      <c r="Q415" s="9"/>
      <c r="R415" s="9"/>
      <c r="S415" s="9"/>
      <c r="T415" s="9"/>
      <c r="U415" s="9"/>
    </row>
    <row r="416">
      <c r="A416" s="11" t="s">
        <v>5152</v>
      </c>
      <c r="B416" s="11" t="s">
        <v>5153</v>
      </c>
      <c r="C416" s="11"/>
      <c r="D416" s="11"/>
      <c r="E416" s="9"/>
      <c r="F416" s="94"/>
      <c r="G416" s="94"/>
      <c r="H416" s="9"/>
      <c r="I416" s="9"/>
      <c r="J416" s="9"/>
      <c r="K416" s="11"/>
      <c r="L416" s="11"/>
      <c r="M416" s="9"/>
      <c r="N416" s="11"/>
      <c r="O416" s="11"/>
      <c r="P416" s="9"/>
      <c r="Q416" s="9"/>
      <c r="R416" s="9"/>
      <c r="S416" s="9"/>
      <c r="T416" s="9"/>
      <c r="U416" s="9"/>
    </row>
    <row r="417">
      <c r="A417" s="10" t="s">
        <v>5154</v>
      </c>
      <c r="B417" s="11" t="s">
        <v>5155</v>
      </c>
      <c r="C417" s="11"/>
      <c r="D417" s="11"/>
      <c r="E417" s="11"/>
      <c r="F417" s="94"/>
      <c r="G417" s="94"/>
      <c r="H417" s="9"/>
      <c r="I417" s="9"/>
      <c r="J417" s="9"/>
      <c r="K417" s="11"/>
      <c r="L417" s="11"/>
      <c r="M417" s="9"/>
      <c r="N417" s="11"/>
      <c r="O417" s="11"/>
      <c r="P417" s="11"/>
      <c r="Q417" s="9"/>
      <c r="R417" s="9"/>
      <c r="S417" s="9"/>
      <c r="T417" s="9"/>
      <c r="U417" s="9"/>
    </row>
    <row r="418">
      <c r="A418" s="10" t="s">
        <v>5156</v>
      </c>
      <c r="B418" s="11" t="s">
        <v>1781</v>
      </c>
      <c r="C418" s="11"/>
      <c r="D418" s="11"/>
      <c r="E418" s="9"/>
      <c r="F418" s="94"/>
      <c r="G418" s="94"/>
      <c r="H418" s="9"/>
      <c r="I418" s="9"/>
      <c r="J418" s="9"/>
      <c r="K418" s="11"/>
      <c r="L418" s="11"/>
      <c r="M418" s="9"/>
      <c r="N418" s="11"/>
      <c r="O418" s="11"/>
      <c r="P418" s="9"/>
      <c r="Q418" s="9"/>
      <c r="R418" s="9"/>
      <c r="S418" s="9"/>
      <c r="T418" s="9"/>
      <c r="U418" s="9"/>
    </row>
    <row r="419">
      <c r="A419" s="10" t="s">
        <v>5157</v>
      </c>
      <c r="B419" s="11" t="s">
        <v>3444</v>
      </c>
      <c r="C419" s="11"/>
      <c r="D419" s="11"/>
      <c r="E419" s="9"/>
      <c r="F419" s="94"/>
      <c r="G419" s="94"/>
      <c r="H419" s="9"/>
      <c r="I419" s="9"/>
      <c r="J419" s="9"/>
      <c r="K419" s="11"/>
      <c r="L419" s="11"/>
      <c r="M419" s="9"/>
      <c r="N419" s="11"/>
      <c r="O419" s="11"/>
      <c r="P419" s="9"/>
      <c r="Q419" s="9"/>
      <c r="R419" s="9"/>
      <c r="S419" s="9"/>
      <c r="T419" s="9"/>
      <c r="U419" s="9"/>
    </row>
    <row r="420">
      <c r="A420" s="11" t="s">
        <v>5158</v>
      </c>
      <c r="B420" s="11" t="s">
        <v>1797</v>
      </c>
      <c r="C420" s="11"/>
      <c r="D420" s="11"/>
      <c r="E420" s="11"/>
      <c r="F420" s="94"/>
      <c r="G420" s="94"/>
      <c r="H420" s="9"/>
      <c r="I420" s="9"/>
      <c r="J420" s="9"/>
      <c r="K420" s="11"/>
      <c r="L420" s="11"/>
      <c r="M420" s="9"/>
      <c r="N420" s="11"/>
      <c r="O420" s="11"/>
      <c r="P420" s="11"/>
      <c r="Q420" s="9"/>
      <c r="R420" s="9"/>
      <c r="S420" s="9"/>
      <c r="T420" s="9"/>
      <c r="U420" s="9"/>
    </row>
    <row r="421">
      <c r="A421" s="11" t="s">
        <v>5159</v>
      </c>
      <c r="B421" s="11" t="s">
        <v>1011</v>
      </c>
      <c r="C421" s="79"/>
      <c r="D421" s="69"/>
      <c r="E421" s="28"/>
      <c r="F421" s="93"/>
      <c r="G421" s="93"/>
      <c r="H421" s="9"/>
      <c r="I421" s="28"/>
      <c r="J421" s="80"/>
      <c r="K421" s="11"/>
      <c r="L421" s="11"/>
      <c r="M421" s="23"/>
      <c r="N421" s="79"/>
      <c r="O421" s="69"/>
      <c r="P421" s="28"/>
      <c r="Q421" s="11"/>
      <c r="R421" s="11"/>
      <c r="S421" s="9"/>
      <c r="T421" s="28"/>
      <c r="U421" s="80"/>
    </row>
    <row r="422">
      <c r="A422" s="11" t="s">
        <v>5160</v>
      </c>
      <c r="B422" s="11" t="s">
        <v>5161</v>
      </c>
      <c r="C422" s="23"/>
      <c r="D422" s="10"/>
      <c r="E422" s="11"/>
      <c r="F422" s="93"/>
      <c r="G422" s="94"/>
      <c r="H422" s="9"/>
      <c r="I422" s="11"/>
      <c r="J422" s="11"/>
      <c r="K422" s="16"/>
      <c r="L422" s="16"/>
      <c r="M422" s="9"/>
      <c r="N422" s="23"/>
      <c r="O422" s="10"/>
      <c r="P422" s="11"/>
      <c r="Q422" s="11"/>
      <c r="R422" s="9"/>
      <c r="S422" s="9"/>
      <c r="T422" s="11"/>
      <c r="U422" s="11"/>
    </row>
    <row r="423">
      <c r="A423" s="11" t="s">
        <v>5162</v>
      </c>
      <c r="B423" s="11" t="s">
        <v>282</v>
      </c>
      <c r="C423" s="11"/>
      <c r="D423" s="10"/>
      <c r="E423" s="11"/>
      <c r="F423" s="93"/>
      <c r="G423" s="93"/>
      <c r="H423" s="9"/>
      <c r="I423" s="11"/>
      <c r="J423" s="11"/>
      <c r="K423" s="11"/>
      <c r="L423" s="11"/>
      <c r="M423" s="9"/>
      <c r="N423" s="11"/>
      <c r="O423" s="10"/>
      <c r="P423" s="11"/>
      <c r="Q423" s="11"/>
      <c r="R423" s="11"/>
      <c r="S423" s="9"/>
      <c r="T423" s="11"/>
      <c r="U423" s="11"/>
    </row>
    <row r="424">
      <c r="A424" s="10" t="s">
        <v>5163</v>
      </c>
      <c r="B424" s="11" t="s">
        <v>5164</v>
      </c>
      <c r="C424" s="11"/>
      <c r="D424" s="10"/>
      <c r="E424" s="11"/>
      <c r="F424" s="94"/>
      <c r="G424" s="94"/>
      <c r="H424" s="9"/>
      <c r="I424" s="11"/>
      <c r="J424" s="11"/>
      <c r="K424" s="11"/>
      <c r="L424" s="11"/>
      <c r="M424" s="11"/>
      <c r="N424" s="11"/>
      <c r="O424" s="10"/>
      <c r="P424" s="11"/>
      <c r="Q424" s="9"/>
      <c r="R424" s="9"/>
      <c r="S424" s="9"/>
      <c r="T424" s="11"/>
      <c r="U424" s="11"/>
    </row>
    <row r="425">
      <c r="A425" s="11" t="s">
        <v>5165</v>
      </c>
      <c r="B425" s="11" t="s">
        <v>5166</v>
      </c>
      <c r="C425" s="11"/>
      <c r="D425" s="11"/>
      <c r="E425" s="11"/>
      <c r="F425" s="94"/>
      <c r="G425" s="93"/>
      <c r="H425" s="9"/>
      <c r="I425" s="10"/>
      <c r="J425" s="10"/>
      <c r="K425" s="11"/>
      <c r="L425" s="11"/>
      <c r="M425" s="9"/>
      <c r="N425" s="11"/>
      <c r="O425" s="11"/>
      <c r="P425" s="11"/>
      <c r="Q425" s="9"/>
      <c r="R425" s="11"/>
      <c r="S425" s="9"/>
      <c r="T425" s="10"/>
      <c r="U425" s="10"/>
    </row>
    <row r="426">
      <c r="A426" s="10" t="s">
        <v>5167</v>
      </c>
      <c r="B426" s="11" t="s">
        <v>5168</v>
      </c>
      <c r="C426" s="11"/>
      <c r="D426" s="11"/>
      <c r="E426" s="11"/>
      <c r="F426" s="94"/>
      <c r="G426" s="94"/>
      <c r="H426" s="9"/>
      <c r="I426" s="10"/>
      <c r="J426" s="10"/>
      <c r="K426" s="11"/>
      <c r="L426" s="11"/>
      <c r="M426" s="9"/>
      <c r="N426" s="11"/>
      <c r="O426" s="11"/>
      <c r="P426" s="11"/>
      <c r="Q426" s="9"/>
      <c r="R426" s="9"/>
      <c r="S426" s="9"/>
      <c r="T426" s="10"/>
      <c r="U426" s="10"/>
    </row>
    <row r="427">
      <c r="A427" s="11" t="s">
        <v>5169</v>
      </c>
      <c r="B427" s="11" t="s">
        <v>5170</v>
      </c>
      <c r="C427" s="11"/>
      <c r="D427" s="11"/>
      <c r="E427" s="11"/>
      <c r="F427" s="94"/>
      <c r="G427" s="94"/>
      <c r="H427" s="9"/>
      <c r="I427" s="10"/>
      <c r="J427" s="10"/>
      <c r="K427" s="11"/>
      <c r="L427" s="11"/>
      <c r="M427" s="9"/>
      <c r="N427" s="11"/>
      <c r="O427" s="11"/>
      <c r="P427" s="11"/>
      <c r="Q427" s="9"/>
      <c r="R427" s="9"/>
      <c r="S427" s="9"/>
      <c r="T427" s="10"/>
      <c r="U427" s="10"/>
    </row>
    <row r="428">
      <c r="A428" s="10" t="s">
        <v>5171</v>
      </c>
      <c r="B428" s="11" t="s">
        <v>5172</v>
      </c>
      <c r="C428" s="11"/>
      <c r="D428" s="11"/>
      <c r="E428" s="11"/>
      <c r="F428" s="94"/>
      <c r="G428" s="94"/>
      <c r="H428" s="9"/>
      <c r="I428" s="28"/>
      <c r="J428" s="90"/>
      <c r="K428" s="11"/>
      <c r="L428" s="11"/>
      <c r="M428" s="9"/>
      <c r="N428" s="11"/>
      <c r="O428" s="11"/>
      <c r="P428" s="11"/>
      <c r="Q428" s="9"/>
      <c r="R428" s="9"/>
      <c r="S428" s="9"/>
      <c r="T428" s="28"/>
      <c r="U428" s="90"/>
    </row>
    <row r="429">
      <c r="A429" s="11" t="s">
        <v>5173</v>
      </c>
      <c r="B429" s="11" t="s">
        <v>5174</v>
      </c>
      <c r="C429" s="11"/>
      <c r="D429" s="11"/>
      <c r="E429" s="11"/>
      <c r="F429" s="94"/>
      <c r="G429" s="94"/>
      <c r="H429" s="9"/>
      <c r="I429" s="11"/>
      <c r="J429" s="11"/>
      <c r="K429" s="11"/>
      <c r="L429" s="11"/>
      <c r="M429" s="9"/>
      <c r="N429" s="11"/>
      <c r="O429" s="11"/>
      <c r="P429" s="11"/>
      <c r="Q429" s="9"/>
      <c r="R429" s="9"/>
      <c r="S429" s="9"/>
      <c r="T429" s="11"/>
      <c r="U429" s="11"/>
    </row>
    <row r="430">
      <c r="A430" s="11" t="s">
        <v>5175</v>
      </c>
      <c r="B430" s="11" t="s">
        <v>3706</v>
      </c>
      <c r="C430" s="11"/>
      <c r="D430" s="11"/>
      <c r="E430" s="11"/>
      <c r="F430" s="94"/>
      <c r="G430" s="94"/>
      <c r="H430" s="9"/>
      <c r="I430" s="11"/>
      <c r="J430" s="11"/>
      <c r="K430" s="11"/>
      <c r="L430" s="11"/>
      <c r="M430" s="11"/>
      <c r="N430" s="11"/>
      <c r="O430" s="11"/>
      <c r="P430" s="11"/>
      <c r="Q430" s="9"/>
      <c r="R430" s="9"/>
      <c r="S430" s="9"/>
      <c r="T430" s="11"/>
      <c r="U430" s="11"/>
    </row>
    <row r="431">
      <c r="A431" s="11" t="s">
        <v>5176</v>
      </c>
      <c r="B431" s="11" t="s">
        <v>5177</v>
      </c>
      <c r="C431" s="11"/>
      <c r="D431" s="11"/>
      <c r="E431" s="11"/>
      <c r="F431" s="94"/>
      <c r="G431" s="94"/>
      <c r="H431" s="9"/>
      <c r="I431" s="11"/>
      <c r="J431" s="11"/>
      <c r="K431" s="11"/>
      <c r="L431" s="11"/>
      <c r="M431" s="9"/>
      <c r="N431" s="11"/>
      <c r="O431" s="11"/>
      <c r="P431" s="11"/>
      <c r="Q431" s="9"/>
      <c r="R431" s="9"/>
      <c r="S431" s="9"/>
      <c r="T431" s="11"/>
      <c r="U431" s="11"/>
    </row>
    <row r="432">
      <c r="A432" s="11" t="s">
        <v>5178</v>
      </c>
      <c r="B432" s="11" t="s">
        <v>2545</v>
      </c>
      <c r="C432" s="11"/>
      <c r="D432" s="11"/>
      <c r="E432" s="11"/>
      <c r="F432" s="94"/>
      <c r="G432" s="94"/>
      <c r="H432" s="9"/>
      <c r="I432" s="11"/>
      <c r="J432" s="11"/>
      <c r="K432" s="11"/>
      <c r="L432" s="11"/>
      <c r="M432" s="9"/>
      <c r="N432" s="11"/>
      <c r="O432" s="11"/>
      <c r="P432" s="11"/>
      <c r="Q432" s="9"/>
      <c r="R432" s="9"/>
      <c r="S432" s="9"/>
      <c r="T432" s="11"/>
      <c r="U432" s="11"/>
    </row>
    <row r="433">
      <c r="A433" s="10" t="s">
        <v>5179</v>
      </c>
      <c r="B433" s="11" t="s">
        <v>337</v>
      </c>
      <c r="C433" s="11"/>
      <c r="D433" s="11"/>
      <c r="E433" s="11"/>
      <c r="F433" s="94"/>
      <c r="G433" s="94"/>
      <c r="H433" s="9"/>
      <c r="I433" s="11"/>
      <c r="J433" s="11"/>
      <c r="K433" s="11"/>
      <c r="L433" s="11"/>
      <c r="M433" s="9"/>
      <c r="N433" s="11"/>
      <c r="O433" s="11"/>
      <c r="P433" s="11"/>
      <c r="Q433" s="9"/>
      <c r="R433" s="9"/>
      <c r="S433" s="9"/>
      <c r="T433" s="11"/>
      <c r="U433" s="11"/>
    </row>
    <row r="434">
      <c r="A434" s="11" t="s">
        <v>5180</v>
      </c>
      <c r="B434" s="11" t="s">
        <v>4141</v>
      </c>
      <c r="C434" s="11"/>
      <c r="D434" s="11"/>
      <c r="E434" s="11"/>
      <c r="F434" s="94"/>
      <c r="G434" s="94"/>
      <c r="H434" s="9"/>
      <c r="I434" s="11"/>
      <c r="J434" s="11"/>
      <c r="K434" s="11"/>
      <c r="L434" s="11"/>
      <c r="M434" s="9"/>
      <c r="N434" s="11"/>
      <c r="O434" s="11"/>
      <c r="P434" s="11"/>
      <c r="Q434" s="9"/>
      <c r="R434" s="9"/>
      <c r="S434" s="9"/>
      <c r="T434" s="11"/>
      <c r="U434" s="11"/>
    </row>
    <row r="435">
      <c r="A435" s="11" t="s">
        <v>5181</v>
      </c>
      <c r="B435" s="11" t="s">
        <v>5182</v>
      </c>
      <c r="C435" s="10"/>
      <c r="D435" s="11"/>
      <c r="E435" s="11"/>
      <c r="F435" s="94"/>
      <c r="G435" s="94"/>
      <c r="H435" s="9"/>
      <c r="I435" s="11"/>
      <c r="J435" s="11"/>
      <c r="K435" s="11"/>
      <c r="L435" s="11"/>
      <c r="M435" s="9"/>
      <c r="N435" s="10"/>
      <c r="O435" s="11"/>
      <c r="P435" s="11"/>
      <c r="Q435" s="9"/>
      <c r="R435" s="9"/>
      <c r="S435" s="9"/>
      <c r="T435" s="11"/>
      <c r="U435" s="11"/>
    </row>
    <row r="436">
      <c r="A436" s="11" t="s">
        <v>5183</v>
      </c>
      <c r="B436" s="11" t="s">
        <v>5184</v>
      </c>
      <c r="C436" s="10"/>
      <c r="D436" s="10"/>
      <c r="E436" s="10"/>
      <c r="F436" s="94"/>
      <c r="G436" s="94"/>
      <c r="H436" s="9"/>
      <c r="I436" s="9"/>
      <c r="J436" s="9"/>
      <c r="K436" s="11"/>
      <c r="L436" s="11"/>
      <c r="M436" s="9"/>
      <c r="N436" s="10"/>
      <c r="O436" s="10"/>
      <c r="P436" s="10"/>
      <c r="Q436" s="9"/>
      <c r="R436" s="9"/>
      <c r="S436" s="9"/>
      <c r="T436" s="9"/>
      <c r="U436" s="9"/>
    </row>
    <row r="437">
      <c r="A437" s="10" t="s">
        <v>5185</v>
      </c>
      <c r="B437" s="11" t="s">
        <v>5186</v>
      </c>
      <c r="C437" s="11"/>
      <c r="D437" s="11"/>
      <c r="E437" s="11"/>
      <c r="F437" s="94"/>
      <c r="G437" s="94"/>
      <c r="H437" s="9"/>
      <c r="I437" s="9"/>
      <c r="J437" s="9"/>
      <c r="K437" s="11"/>
      <c r="L437" s="11"/>
      <c r="M437" s="9"/>
      <c r="N437" s="11"/>
      <c r="O437" s="11"/>
      <c r="P437" s="11"/>
      <c r="Q437" s="9"/>
      <c r="R437" s="9"/>
      <c r="S437" s="9"/>
      <c r="T437" s="9"/>
      <c r="U437" s="9"/>
    </row>
    <row r="438">
      <c r="A438" s="11" t="s">
        <v>5187</v>
      </c>
      <c r="B438" s="11" t="s">
        <v>5188</v>
      </c>
      <c r="C438" s="11"/>
      <c r="D438" s="11"/>
      <c r="E438" s="10"/>
      <c r="F438" s="94"/>
      <c r="G438" s="94"/>
      <c r="H438" s="9"/>
      <c r="I438" s="9"/>
      <c r="J438" s="9"/>
      <c r="K438" s="11"/>
      <c r="L438" s="11"/>
      <c r="M438" s="9"/>
      <c r="N438" s="11"/>
      <c r="O438" s="11"/>
      <c r="P438" s="10"/>
      <c r="Q438" s="9"/>
      <c r="R438" s="9"/>
      <c r="S438" s="9"/>
      <c r="T438" s="9"/>
      <c r="U438" s="9"/>
    </row>
    <row r="439">
      <c r="A439" s="11" t="s">
        <v>5189</v>
      </c>
      <c r="B439" s="11" t="s">
        <v>307</v>
      </c>
      <c r="C439" s="9"/>
      <c r="D439" s="9"/>
      <c r="E439" s="9"/>
      <c r="F439" s="94"/>
      <c r="G439" s="94"/>
      <c r="H439" s="9"/>
      <c r="I439" s="9"/>
      <c r="J439" s="9"/>
      <c r="K439" s="11"/>
      <c r="L439" s="11"/>
      <c r="M439" s="9"/>
      <c r="N439" s="9"/>
      <c r="O439" s="9"/>
      <c r="P439" s="9"/>
      <c r="Q439" s="9"/>
      <c r="R439" s="9"/>
      <c r="S439" s="9"/>
      <c r="T439" s="9"/>
      <c r="U439" s="9"/>
    </row>
    <row r="440">
      <c r="A440" s="10" t="s">
        <v>5190</v>
      </c>
      <c r="B440" s="16" t="s">
        <v>2722</v>
      </c>
      <c r="C440" s="11"/>
      <c r="D440" s="9"/>
      <c r="E440" s="9"/>
      <c r="F440" s="94"/>
      <c r="G440" s="94"/>
      <c r="H440" s="9"/>
      <c r="I440" s="9"/>
      <c r="J440" s="9"/>
      <c r="K440" s="11"/>
      <c r="L440" s="11"/>
      <c r="M440" s="9"/>
      <c r="N440" s="11"/>
      <c r="O440" s="9"/>
      <c r="P440" s="9"/>
      <c r="Q440" s="9"/>
      <c r="R440" s="9"/>
      <c r="S440" s="9"/>
      <c r="T440" s="9"/>
      <c r="U440" s="9"/>
    </row>
    <row r="441">
      <c r="A441" s="11" t="s">
        <v>5191</v>
      </c>
      <c r="B441" s="11" t="s">
        <v>5192</v>
      </c>
      <c r="C441" s="9"/>
      <c r="D441" s="9"/>
      <c r="E441" s="9"/>
      <c r="F441" s="94"/>
      <c r="G441" s="94"/>
      <c r="H441" s="9"/>
      <c r="I441" s="9"/>
      <c r="J441" s="9"/>
      <c r="K441" s="11"/>
      <c r="L441" s="11"/>
      <c r="M441" s="9"/>
      <c r="N441" s="9"/>
      <c r="O441" s="9"/>
      <c r="P441" s="9"/>
      <c r="Q441" s="9"/>
      <c r="R441" s="9"/>
      <c r="S441" s="9"/>
      <c r="T441" s="9"/>
      <c r="U441" s="9"/>
    </row>
    <row r="442">
      <c r="A442" s="11" t="s">
        <v>5193</v>
      </c>
      <c r="B442" s="11" t="s">
        <v>1608</v>
      </c>
      <c r="C442" s="28"/>
      <c r="D442" s="28"/>
      <c r="E442" s="28"/>
      <c r="F442" s="94"/>
      <c r="G442" s="94"/>
      <c r="H442" s="9"/>
      <c r="I442" s="9"/>
      <c r="J442" s="9"/>
      <c r="K442" s="11"/>
      <c r="L442" s="11"/>
      <c r="M442" s="9"/>
      <c r="N442" s="28"/>
      <c r="O442" s="28"/>
      <c r="P442" s="28"/>
      <c r="Q442" s="9"/>
      <c r="R442" s="9"/>
      <c r="S442" s="9"/>
      <c r="T442" s="9"/>
      <c r="U442" s="9"/>
    </row>
    <row r="443">
      <c r="A443" s="11" t="s">
        <v>5194</v>
      </c>
      <c r="B443" s="11" t="s">
        <v>4350</v>
      </c>
      <c r="C443" s="11"/>
      <c r="D443" s="11"/>
      <c r="E443" s="9"/>
      <c r="F443" s="94"/>
      <c r="G443" s="94"/>
      <c r="H443" s="9"/>
      <c r="I443" s="9"/>
      <c r="J443" s="9"/>
      <c r="K443" s="11"/>
      <c r="L443" s="11"/>
      <c r="M443" s="9"/>
      <c r="N443" s="11"/>
      <c r="O443" s="11"/>
      <c r="P443" s="9"/>
      <c r="Q443" s="9"/>
      <c r="R443" s="9"/>
      <c r="S443" s="9"/>
      <c r="T443" s="9"/>
      <c r="U443" s="9"/>
    </row>
    <row r="444">
      <c r="A444" s="10" t="s">
        <v>5195</v>
      </c>
      <c r="B444" s="11" t="s">
        <v>5196</v>
      </c>
      <c r="C444" s="11"/>
      <c r="D444" s="11"/>
      <c r="E444" s="9"/>
      <c r="F444" s="94"/>
      <c r="G444" s="94"/>
      <c r="H444" s="9"/>
      <c r="I444" s="9"/>
      <c r="J444" s="9"/>
      <c r="K444" s="11"/>
      <c r="L444" s="11"/>
      <c r="M444" s="9"/>
      <c r="N444" s="11"/>
      <c r="O444" s="11"/>
      <c r="P444" s="9"/>
      <c r="Q444" s="9"/>
      <c r="R444" s="9"/>
      <c r="S444" s="9"/>
      <c r="T444" s="9"/>
      <c r="U444" s="9"/>
    </row>
    <row r="445">
      <c r="A445" s="10" t="s">
        <v>5197</v>
      </c>
      <c r="B445" s="11" t="s">
        <v>5198</v>
      </c>
      <c r="C445" s="11"/>
      <c r="D445" s="11"/>
      <c r="E445" s="11"/>
      <c r="F445" s="94"/>
      <c r="G445" s="94"/>
      <c r="H445" s="9"/>
      <c r="I445" s="9"/>
      <c r="J445" s="9"/>
      <c r="K445" s="11"/>
      <c r="L445" s="11"/>
      <c r="M445" s="9"/>
      <c r="N445" s="11"/>
      <c r="O445" s="11"/>
      <c r="P445" s="11"/>
      <c r="Q445" s="9"/>
      <c r="R445" s="9"/>
      <c r="S445" s="9"/>
      <c r="T445" s="9"/>
      <c r="U445" s="9"/>
    </row>
    <row r="446">
      <c r="A446" s="11" t="s">
        <v>5199</v>
      </c>
      <c r="B446" s="11" t="s">
        <v>5200</v>
      </c>
      <c r="C446" s="11"/>
      <c r="D446" s="11"/>
      <c r="E446" s="9"/>
      <c r="F446" s="94"/>
      <c r="G446" s="94"/>
      <c r="H446" s="9"/>
      <c r="I446" s="9"/>
      <c r="J446" s="9"/>
      <c r="K446" s="11"/>
      <c r="L446" s="11"/>
      <c r="M446" s="9"/>
      <c r="N446" s="11"/>
      <c r="O446" s="11"/>
      <c r="P446" s="9"/>
      <c r="Q446" s="9"/>
      <c r="R446" s="9"/>
      <c r="S446" s="9"/>
      <c r="T446" s="9"/>
      <c r="U446" s="9"/>
    </row>
    <row r="447">
      <c r="A447" s="11" t="s">
        <v>5201</v>
      </c>
      <c r="B447" s="11" t="s">
        <v>5202</v>
      </c>
      <c r="C447" s="11"/>
      <c r="D447" s="11"/>
      <c r="E447" s="11"/>
      <c r="F447" s="94"/>
      <c r="G447" s="94"/>
      <c r="H447" s="9"/>
      <c r="I447" s="9"/>
      <c r="J447" s="9"/>
      <c r="K447" s="11"/>
      <c r="L447" s="11"/>
      <c r="M447" s="9"/>
      <c r="N447" s="11"/>
      <c r="O447" s="11"/>
      <c r="P447" s="11"/>
      <c r="Q447" s="9"/>
      <c r="R447" s="9"/>
      <c r="S447" s="9"/>
      <c r="T447" s="9"/>
      <c r="U447" s="9"/>
    </row>
    <row r="448">
      <c r="A448" s="16" t="s">
        <v>5203</v>
      </c>
      <c r="B448" s="16" t="s">
        <v>5204</v>
      </c>
      <c r="C448" s="11"/>
      <c r="D448" s="11"/>
      <c r="E448" s="9"/>
      <c r="F448" s="94"/>
      <c r="G448" s="94"/>
      <c r="H448" s="9"/>
      <c r="I448" s="9"/>
      <c r="J448" s="9"/>
      <c r="K448" s="11"/>
      <c r="L448" s="11"/>
      <c r="M448" s="9"/>
      <c r="N448" s="11"/>
      <c r="O448" s="11"/>
      <c r="P448" s="9"/>
      <c r="Q448" s="9"/>
      <c r="R448" s="9"/>
      <c r="S448" s="9"/>
      <c r="T448" s="9"/>
      <c r="U448" s="9"/>
    </row>
    <row r="449">
      <c r="A449" s="10" t="s">
        <v>5205</v>
      </c>
      <c r="B449" s="11" t="s">
        <v>5206</v>
      </c>
      <c r="C449" s="11"/>
      <c r="D449" s="11"/>
      <c r="E449" s="9"/>
      <c r="F449" s="94"/>
      <c r="G449" s="94"/>
      <c r="H449" s="9"/>
      <c r="I449" s="9"/>
      <c r="J449" s="9"/>
      <c r="K449" s="11"/>
      <c r="L449" s="11"/>
      <c r="M449" s="9"/>
      <c r="N449" s="11"/>
      <c r="O449" s="11"/>
      <c r="P449" s="9"/>
      <c r="Q449" s="9"/>
      <c r="R449" s="9"/>
      <c r="S449" s="9"/>
      <c r="T449" s="9"/>
      <c r="U449" s="9"/>
    </row>
    <row r="450">
      <c r="A450" s="11" t="s">
        <v>5207</v>
      </c>
      <c r="B450" s="11" t="s">
        <v>5208</v>
      </c>
      <c r="C450" s="11"/>
      <c r="D450" s="11"/>
      <c r="E450" s="11"/>
      <c r="F450" s="94"/>
      <c r="G450" s="94"/>
      <c r="H450" s="9"/>
      <c r="I450" s="9"/>
      <c r="J450" s="9"/>
      <c r="K450" s="11"/>
      <c r="L450" s="11"/>
      <c r="M450" s="9"/>
      <c r="N450" s="11"/>
      <c r="O450" s="11"/>
      <c r="P450" s="11"/>
      <c r="Q450" s="9"/>
      <c r="R450" s="9"/>
      <c r="S450" s="9"/>
      <c r="T450" s="9"/>
      <c r="U450" s="9"/>
    </row>
    <row r="451">
      <c r="A451" s="11" t="s">
        <v>5209</v>
      </c>
      <c r="B451" s="11" t="s">
        <v>5210</v>
      </c>
      <c r="C451" s="79"/>
      <c r="D451" s="69"/>
      <c r="E451" s="28"/>
      <c r="F451" s="93"/>
      <c r="G451" s="93"/>
      <c r="H451" s="9"/>
      <c r="I451" s="28"/>
      <c r="J451" s="80"/>
      <c r="K451" s="11"/>
      <c r="L451" s="11"/>
      <c r="M451" s="23"/>
      <c r="N451" s="79"/>
      <c r="O451" s="69"/>
      <c r="P451" s="28"/>
      <c r="Q451" s="11"/>
      <c r="R451" s="11"/>
      <c r="S451" s="9"/>
      <c r="T451" s="28"/>
      <c r="U451" s="80"/>
    </row>
    <row r="452">
      <c r="A452" s="10" t="s">
        <v>5211</v>
      </c>
      <c r="B452" s="11" t="s">
        <v>5212</v>
      </c>
      <c r="C452" s="23"/>
      <c r="D452" s="10"/>
      <c r="E452" s="11"/>
      <c r="F452" s="93"/>
      <c r="G452" s="94"/>
      <c r="H452" s="9"/>
      <c r="I452" s="11"/>
      <c r="J452" s="11"/>
      <c r="K452" s="16"/>
      <c r="L452" s="16"/>
      <c r="M452" s="9"/>
      <c r="N452" s="23"/>
      <c r="O452" s="10"/>
      <c r="P452" s="11"/>
      <c r="Q452" s="11"/>
      <c r="R452" s="9"/>
      <c r="S452" s="9"/>
      <c r="T452" s="11"/>
      <c r="U452" s="11"/>
    </row>
    <row r="453">
      <c r="A453" s="10" t="s">
        <v>5213</v>
      </c>
      <c r="B453" s="11" t="s">
        <v>2698</v>
      </c>
      <c r="C453" s="11"/>
      <c r="D453" s="10"/>
      <c r="E453" s="11"/>
      <c r="F453" s="93"/>
      <c r="G453" s="93"/>
      <c r="H453" s="9"/>
      <c r="I453" s="11"/>
      <c r="J453" s="11"/>
      <c r="K453" s="11"/>
      <c r="L453" s="11"/>
      <c r="M453" s="9"/>
      <c r="N453" s="11"/>
      <c r="O453" s="10"/>
      <c r="P453" s="11"/>
      <c r="Q453" s="11"/>
      <c r="R453" s="11"/>
      <c r="S453" s="9"/>
      <c r="T453" s="11"/>
      <c r="U453" s="11"/>
    </row>
    <row r="454">
      <c r="A454" s="10" t="s">
        <v>5214</v>
      </c>
      <c r="B454" s="11" t="s">
        <v>5215</v>
      </c>
      <c r="C454" s="11"/>
      <c r="D454" s="10"/>
      <c r="E454" s="11"/>
      <c r="F454" s="94"/>
      <c r="G454" s="94"/>
      <c r="H454" s="9"/>
      <c r="I454" s="11"/>
      <c r="J454" s="11"/>
      <c r="K454" s="11"/>
      <c r="L454" s="11"/>
      <c r="M454" s="11"/>
      <c r="N454" s="11"/>
      <c r="O454" s="10"/>
      <c r="P454" s="11"/>
      <c r="Q454" s="9"/>
      <c r="R454" s="9"/>
      <c r="S454" s="9"/>
      <c r="T454" s="11"/>
      <c r="U454" s="11"/>
    </row>
    <row r="455">
      <c r="A455" s="39" t="s">
        <v>5216</v>
      </c>
      <c r="B455" s="39" t="s">
        <v>5217</v>
      </c>
      <c r="C455" s="11"/>
      <c r="D455" s="11"/>
      <c r="E455" s="11"/>
      <c r="F455" s="94"/>
      <c r="G455" s="93"/>
      <c r="H455" s="9"/>
      <c r="I455" s="10"/>
      <c r="J455" s="10"/>
      <c r="K455" s="11"/>
      <c r="L455" s="11"/>
      <c r="M455" s="9"/>
      <c r="N455" s="11"/>
      <c r="O455" s="11"/>
      <c r="P455" s="11"/>
      <c r="Q455" s="9"/>
      <c r="R455" s="11"/>
      <c r="S455" s="9"/>
      <c r="T455" s="10"/>
      <c r="U455" s="10"/>
    </row>
    <row r="456">
      <c r="A456" s="11" t="s">
        <v>5218</v>
      </c>
      <c r="B456" s="11" t="s">
        <v>5219</v>
      </c>
      <c r="C456" s="11"/>
      <c r="D456" s="11"/>
      <c r="E456" s="11"/>
      <c r="F456" s="94"/>
      <c r="G456" s="94"/>
      <c r="H456" s="9"/>
      <c r="I456" s="10"/>
      <c r="J456" s="10"/>
      <c r="K456" s="11"/>
      <c r="L456" s="11"/>
      <c r="M456" s="9"/>
      <c r="N456" s="11"/>
      <c r="O456" s="11"/>
      <c r="P456" s="11"/>
      <c r="Q456" s="9"/>
      <c r="R456" s="9"/>
      <c r="S456" s="9"/>
      <c r="T456" s="10"/>
      <c r="U456" s="10"/>
    </row>
    <row r="457">
      <c r="A457" s="11" t="s">
        <v>5220</v>
      </c>
      <c r="B457" s="11" t="s">
        <v>3722</v>
      </c>
      <c r="C457" s="11"/>
      <c r="D457" s="11"/>
      <c r="E457" s="11"/>
      <c r="F457" s="94"/>
      <c r="G457" s="94"/>
      <c r="H457" s="9"/>
      <c r="I457" s="10"/>
      <c r="J457" s="10"/>
      <c r="K457" s="11"/>
      <c r="L457" s="11"/>
      <c r="M457" s="9"/>
      <c r="N457" s="11"/>
      <c r="O457" s="11"/>
      <c r="P457" s="11"/>
      <c r="Q457" s="9"/>
      <c r="R457" s="9"/>
      <c r="S457" s="9"/>
      <c r="T457" s="10"/>
      <c r="U457" s="10"/>
    </row>
    <row r="458">
      <c r="A458" s="39" t="s">
        <v>5221</v>
      </c>
      <c r="B458" s="39" t="s">
        <v>4190</v>
      </c>
      <c r="C458" s="11"/>
      <c r="D458" s="11"/>
      <c r="E458" s="11"/>
      <c r="F458" s="94"/>
      <c r="G458" s="94"/>
      <c r="H458" s="9"/>
      <c r="I458" s="28"/>
      <c r="J458" s="90"/>
      <c r="K458" s="11"/>
      <c r="L458" s="11"/>
      <c r="M458" s="9"/>
      <c r="N458" s="11"/>
      <c r="O458" s="11"/>
      <c r="P458" s="11"/>
      <c r="Q458" s="9"/>
      <c r="R458" s="9"/>
      <c r="S458" s="9"/>
      <c r="T458" s="28"/>
      <c r="U458" s="90"/>
    </row>
    <row r="459">
      <c r="A459" s="11" t="s">
        <v>5222</v>
      </c>
      <c r="B459" s="11" t="s">
        <v>5223</v>
      </c>
      <c r="C459" s="11"/>
      <c r="D459" s="11"/>
      <c r="E459" s="11"/>
      <c r="F459" s="94"/>
      <c r="G459" s="94"/>
      <c r="H459" s="9"/>
      <c r="I459" s="11"/>
      <c r="J459" s="11"/>
      <c r="K459" s="11"/>
      <c r="L459" s="11"/>
      <c r="M459" s="9"/>
      <c r="N459" s="11"/>
      <c r="O459" s="11"/>
      <c r="P459" s="11"/>
      <c r="Q459" s="9"/>
      <c r="R459" s="9"/>
      <c r="S459" s="9"/>
      <c r="T459" s="11"/>
      <c r="U459" s="11"/>
    </row>
    <row r="460">
      <c r="A460" s="16" t="s">
        <v>5224</v>
      </c>
      <c r="B460" s="16" t="s">
        <v>4407</v>
      </c>
      <c r="C460" s="11"/>
      <c r="D460" s="11"/>
      <c r="E460" s="11"/>
      <c r="F460" s="94"/>
      <c r="G460" s="94"/>
      <c r="H460" s="9"/>
      <c r="I460" s="11"/>
      <c r="J460" s="11"/>
      <c r="K460" s="11"/>
      <c r="L460" s="11"/>
      <c r="M460" s="11"/>
      <c r="N460" s="11"/>
      <c r="O460" s="11"/>
      <c r="P460" s="11"/>
      <c r="Q460" s="9"/>
      <c r="R460" s="9"/>
      <c r="S460" s="9"/>
      <c r="T460" s="11"/>
      <c r="U460" s="11"/>
    </row>
    <row r="461">
      <c r="A461" s="11" t="s">
        <v>5225</v>
      </c>
      <c r="B461" s="11" t="s">
        <v>5226</v>
      </c>
      <c r="C461" s="11"/>
      <c r="D461" s="11"/>
      <c r="E461" s="11"/>
      <c r="F461" s="94"/>
      <c r="G461" s="94"/>
      <c r="H461" s="9"/>
      <c r="I461" s="11"/>
      <c r="J461" s="11"/>
      <c r="K461" s="11"/>
      <c r="L461" s="11"/>
      <c r="M461" s="9"/>
      <c r="N461" s="11"/>
      <c r="O461" s="11"/>
      <c r="P461" s="11"/>
      <c r="Q461" s="9"/>
      <c r="R461" s="9"/>
      <c r="S461" s="9"/>
      <c r="T461" s="11"/>
      <c r="U461" s="11"/>
    </row>
    <row r="462">
      <c r="A462" s="39" t="s">
        <v>4253</v>
      </c>
      <c r="B462" s="39" t="s">
        <v>5227</v>
      </c>
      <c r="C462" s="11"/>
      <c r="D462" s="11"/>
      <c r="E462" s="11"/>
      <c r="F462" s="94"/>
      <c r="G462" s="94"/>
      <c r="H462" s="9"/>
      <c r="I462" s="11"/>
      <c r="J462" s="11"/>
      <c r="K462" s="11"/>
      <c r="L462" s="11"/>
      <c r="M462" s="9"/>
      <c r="N462" s="11"/>
      <c r="O462" s="11"/>
      <c r="P462" s="11"/>
      <c r="Q462" s="9"/>
      <c r="R462" s="9"/>
      <c r="S462" s="9"/>
      <c r="T462" s="11"/>
      <c r="U462" s="11"/>
    </row>
    <row r="463">
      <c r="A463" s="39" t="s">
        <v>5228</v>
      </c>
      <c r="B463" s="39" t="s">
        <v>5229</v>
      </c>
      <c r="C463" s="11"/>
      <c r="D463" s="11"/>
      <c r="E463" s="11"/>
      <c r="F463" s="94"/>
      <c r="G463" s="94"/>
      <c r="H463" s="9"/>
      <c r="I463" s="11"/>
      <c r="J463" s="11"/>
      <c r="K463" s="11"/>
      <c r="L463" s="11"/>
      <c r="M463" s="9"/>
      <c r="N463" s="11"/>
      <c r="O463" s="11"/>
      <c r="P463" s="11"/>
      <c r="Q463" s="9"/>
      <c r="R463" s="9"/>
      <c r="S463" s="9"/>
      <c r="T463" s="11"/>
      <c r="U463" s="11"/>
    </row>
    <row r="464">
      <c r="A464" s="39" t="s">
        <v>5230</v>
      </c>
      <c r="B464" s="39" t="s">
        <v>5231</v>
      </c>
      <c r="C464" s="11"/>
      <c r="D464" s="11"/>
      <c r="E464" s="11"/>
      <c r="F464" s="94"/>
      <c r="G464" s="94"/>
      <c r="H464" s="9"/>
      <c r="I464" s="11"/>
      <c r="J464" s="11"/>
      <c r="K464" s="11"/>
      <c r="L464" s="11"/>
      <c r="M464" s="9"/>
      <c r="N464" s="11"/>
      <c r="O464" s="11"/>
      <c r="P464" s="11"/>
      <c r="Q464" s="9"/>
      <c r="R464" s="9"/>
      <c r="S464" s="9"/>
      <c r="T464" s="11"/>
      <c r="U464" s="11"/>
    </row>
    <row r="465">
      <c r="A465" s="21" t="s">
        <v>5232</v>
      </c>
      <c r="B465" s="11" t="s">
        <v>5233</v>
      </c>
      <c r="C465" s="10"/>
      <c r="D465" s="11"/>
      <c r="E465" s="11"/>
      <c r="F465" s="94"/>
      <c r="G465" s="94"/>
      <c r="H465" s="9"/>
      <c r="I465" s="11"/>
      <c r="J465" s="11"/>
      <c r="K465" s="11"/>
      <c r="L465" s="11"/>
      <c r="M465" s="9"/>
      <c r="N465" s="10"/>
      <c r="O465" s="11"/>
      <c r="P465" s="11"/>
      <c r="Q465" s="9"/>
      <c r="R465" s="9"/>
      <c r="S465" s="9"/>
      <c r="T465" s="11"/>
      <c r="U465" s="11"/>
    </row>
    <row r="466">
      <c r="A466" s="11" t="s">
        <v>5234</v>
      </c>
      <c r="B466" s="11" t="s">
        <v>919</v>
      </c>
      <c r="C466" s="10"/>
      <c r="D466" s="10"/>
      <c r="E466" s="10"/>
      <c r="F466" s="94"/>
      <c r="G466" s="94"/>
      <c r="H466" s="9"/>
      <c r="I466" s="9"/>
      <c r="J466" s="9"/>
      <c r="K466" s="11"/>
      <c r="L466" s="11"/>
      <c r="M466" s="9"/>
      <c r="N466" s="10"/>
      <c r="O466" s="10"/>
      <c r="P466" s="10"/>
      <c r="Q466" s="9"/>
      <c r="R466" s="9"/>
      <c r="S466" s="9"/>
      <c r="T466" s="9"/>
      <c r="U466" s="9"/>
    </row>
    <row r="467">
      <c r="A467" s="11" t="s">
        <v>5235</v>
      </c>
      <c r="B467" s="11" t="s">
        <v>5236</v>
      </c>
      <c r="C467" s="11"/>
      <c r="D467" s="11"/>
      <c r="E467" s="11"/>
      <c r="F467" s="94"/>
      <c r="G467" s="94"/>
      <c r="H467" s="9"/>
      <c r="I467" s="9"/>
      <c r="J467" s="9"/>
      <c r="K467" s="11"/>
      <c r="L467" s="11"/>
      <c r="M467" s="9"/>
      <c r="N467" s="11"/>
      <c r="O467" s="11"/>
      <c r="P467" s="11"/>
      <c r="Q467" s="9"/>
      <c r="R467" s="9"/>
      <c r="S467" s="9"/>
      <c r="T467" s="9"/>
      <c r="U467" s="9"/>
    </row>
    <row r="468">
      <c r="A468" s="11" t="s">
        <v>5237</v>
      </c>
      <c r="B468" s="11" t="s">
        <v>4230</v>
      </c>
      <c r="C468" s="11"/>
      <c r="D468" s="11"/>
      <c r="E468" s="10"/>
      <c r="F468" s="94"/>
      <c r="G468" s="94"/>
      <c r="H468" s="9"/>
      <c r="I468" s="9"/>
      <c r="J468" s="9"/>
      <c r="K468" s="11"/>
      <c r="L468" s="11"/>
      <c r="M468" s="9"/>
      <c r="N468" s="11"/>
      <c r="O468" s="11"/>
      <c r="P468" s="10"/>
      <c r="Q468" s="9"/>
      <c r="R468" s="9"/>
      <c r="S468" s="9"/>
      <c r="T468" s="9"/>
      <c r="U468" s="9"/>
    </row>
    <row r="469">
      <c r="A469" s="11" t="s">
        <v>5238</v>
      </c>
      <c r="B469" s="11" t="s">
        <v>5239</v>
      </c>
      <c r="C469" s="9"/>
      <c r="D469" s="9"/>
      <c r="E469" s="9"/>
      <c r="F469" s="94"/>
      <c r="G469" s="94"/>
      <c r="H469" s="9"/>
      <c r="I469" s="9"/>
      <c r="J469" s="9"/>
      <c r="K469" s="11"/>
      <c r="L469" s="11"/>
      <c r="M469" s="9"/>
      <c r="N469" s="9"/>
      <c r="O469" s="9"/>
      <c r="P469" s="9"/>
      <c r="Q469" s="9"/>
      <c r="R469" s="9"/>
      <c r="S469" s="9"/>
      <c r="T469" s="9"/>
      <c r="U469" s="9"/>
    </row>
    <row r="470">
      <c r="A470" s="10" t="s">
        <v>5240</v>
      </c>
      <c r="B470" s="11" t="s">
        <v>5241</v>
      </c>
      <c r="C470" s="11"/>
      <c r="D470" s="9"/>
      <c r="E470" s="9"/>
      <c r="F470" s="94"/>
      <c r="G470" s="94"/>
      <c r="H470" s="9"/>
      <c r="I470" s="9"/>
      <c r="J470" s="9"/>
      <c r="K470" s="11"/>
      <c r="L470" s="11"/>
      <c r="M470" s="9"/>
      <c r="N470" s="11"/>
      <c r="O470" s="9"/>
      <c r="P470" s="9"/>
      <c r="Q470" s="9"/>
      <c r="R470" s="9"/>
      <c r="S470" s="9"/>
      <c r="T470" s="9"/>
      <c r="U470" s="9"/>
    </row>
    <row r="471">
      <c r="A471" s="11" t="s">
        <v>5242</v>
      </c>
      <c r="B471" s="11" t="s">
        <v>5243</v>
      </c>
      <c r="C471" s="9"/>
      <c r="D471" s="9"/>
      <c r="E471" s="9"/>
      <c r="F471" s="94"/>
      <c r="G471" s="94"/>
      <c r="H471" s="9"/>
      <c r="I471" s="9"/>
      <c r="J471" s="9"/>
      <c r="K471" s="11"/>
      <c r="L471" s="11"/>
      <c r="M471" s="9"/>
      <c r="N471" s="9"/>
      <c r="O471" s="9"/>
      <c r="P471" s="9"/>
      <c r="Q471" s="9"/>
      <c r="R471" s="9"/>
      <c r="S471" s="9"/>
      <c r="T471" s="9"/>
      <c r="U471" s="9"/>
    </row>
    <row r="472">
      <c r="A472" s="10" t="s">
        <v>5244</v>
      </c>
      <c r="B472" s="11" t="s">
        <v>5245</v>
      </c>
      <c r="C472" s="28"/>
      <c r="D472" s="28"/>
      <c r="E472" s="28"/>
      <c r="F472" s="94"/>
      <c r="G472" s="94"/>
      <c r="H472" s="9"/>
      <c r="I472" s="9"/>
      <c r="J472" s="9"/>
      <c r="K472" s="11"/>
      <c r="L472" s="11"/>
      <c r="M472" s="9"/>
      <c r="N472" s="28"/>
      <c r="O472" s="28"/>
      <c r="P472" s="28"/>
      <c r="Q472" s="9"/>
      <c r="R472" s="9"/>
      <c r="S472" s="9"/>
      <c r="T472" s="9"/>
      <c r="U472" s="9"/>
    </row>
    <row r="473">
      <c r="A473" s="11" t="s">
        <v>5246</v>
      </c>
      <c r="B473" s="11" t="s">
        <v>5247</v>
      </c>
      <c r="C473" s="11"/>
      <c r="D473" s="11"/>
      <c r="E473" s="9"/>
      <c r="F473" s="94"/>
      <c r="G473" s="94"/>
      <c r="H473" s="9"/>
      <c r="I473" s="9"/>
      <c r="J473" s="9"/>
      <c r="K473" s="11"/>
      <c r="L473" s="11"/>
      <c r="M473" s="9"/>
      <c r="N473" s="11"/>
      <c r="O473" s="11"/>
      <c r="P473" s="9"/>
      <c r="Q473" s="9"/>
      <c r="R473" s="9"/>
      <c r="S473" s="9"/>
      <c r="T473" s="9"/>
      <c r="U473" s="9"/>
    </row>
    <row r="474">
      <c r="A474" s="11" t="s">
        <v>5248</v>
      </c>
      <c r="B474" s="11" t="s">
        <v>2219</v>
      </c>
      <c r="C474" s="11"/>
      <c r="D474" s="11"/>
      <c r="E474" s="9"/>
      <c r="F474" s="94"/>
      <c r="G474" s="94"/>
      <c r="H474" s="9"/>
      <c r="I474" s="9"/>
      <c r="J474" s="9"/>
      <c r="K474" s="11"/>
      <c r="L474" s="11"/>
      <c r="M474" s="9"/>
      <c r="N474" s="11"/>
      <c r="O474" s="11"/>
      <c r="P474" s="9"/>
      <c r="Q474" s="9"/>
      <c r="R474" s="9"/>
      <c r="S474" s="9"/>
      <c r="T474" s="9"/>
      <c r="U474" s="9"/>
    </row>
    <row r="475">
      <c r="A475" s="39" t="s">
        <v>5249</v>
      </c>
      <c r="B475" s="39" t="s">
        <v>4026</v>
      </c>
      <c r="C475" s="11"/>
      <c r="D475" s="11"/>
      <c r="E475" s="11"/>
      <c r="F475" s="94"/>
      <c r="G475" s="94"/>
      <c r="H475" s="9"/>
      <c r="I475" s="9"/>
      <c r="J475" s="9"/>
      <c r="K475" s="11"/>
      <c r="L475" s="11"/>
      <c r="M475" s="9"/>
      <c r="N475" s="11"/>
      <c r="O475" s="11"/>
      <c r="P475" s="11"/>
      <c r="Q475" s="9"/>
      <c r="R475" s="9"/>
      <c r="S475" s="9"/>
      <c r="T475" s="9"/>
      <c r="U475" s="9"/>
    </row>
    <row r="476">
      <c r="A476" s="11" t="s">
        <v>5250</v>
      </c>
      <c r="B476" s="11" t="s">
        <v>5251</v>
      </c>
      <c r="C476" s="11"/>
      <c r="D476" s="11"/>
      <c r="E476" s="9"/>
      <c r="F476" s="94"/>
      <c r="G476" s="94"/>
      <c r="H476" s="9"/>
      <c r="I476" s="9"/>
      <c r="J476" s="9"/>
      <c r="K476" s="11"/>
      <c r="L476" s="11"/>
      <c r="M476" s="9"/>
      <c r="N476" s="11"/>
      <c r="O476" s="11"/>
      <c r="P476" s="9"/>
      <c r="Q476" s="9"/>
      <c r="R476" s="9"/>
      <c r="S476" s="9"/>
      <c r="T476" s="9"/>
      <c r="U476" s="9"/>
    </row>
    <row r="477">
      <c r="A477" s="11" t="s">
        <v>5252</v>
      </c>
      <c r="B477" s="11" t="s">
        <v>5253</v>
      </c>
      <c r="C477" s="11"/>
      <c r="D477" s="11"/>
      <c r="E477" s="11"/>
      <c r="F477" s="94"/>
      <c r="G477" s="94"/>
      <c r="H477" s="9"/>
      <c r="I477" s="9"/>
      <c r="J477" s="9"/>
      <c r="K477" s="11"/>
      <c r="L477" s="11"/>
      <c r="M477" s="9"/>
      <c r="N477" s="11"/>
      <c r="O477" s="11"/>
      <c r="P477" s="11"/>
      <c r="Q477" s="9"/>
      <c r="R477" s="9"/>
      <c r="S477" s="9"/>
      <c r="T477" s="9"/>
      <c r="U477" s="9"/>
    </row>
    <row r="478">
      <c r="A478" s="11" t="s">
        <v>5254</v>
      </c>
      <c r="B478" s="11" t="s">
        <v>5255</v>
      </c>
      <c r="C478" s="11"/>
      <c r="D478" s="11"/>
      <c r="E478" s="9"/>
      <c r="F478" s="94"/>
      <c r="G478" s="94"/>
      <c r="H478" s="9"/>
      <c r="I478" s="9"/>
      <c r="J478" s="9"/>
      <c r="K478" s="11"/>
      <c r="L478" s="11"/>
      <c r="M478" s="9"/>
      <c r="N478" s="11"/>
      <c r="O478" s="11"/>
      <c r="P478" s="9"/>
      <c r="Q478" s="9"/>
      <c r="R478" s="9"/>
      <c r="S478" s="9"/>
      <c r="T478" s="9"/>
      <c r="U478" s="9"/>
    </row>
    <row r="479">
      <c r="A479" s="11" t="s">
        <v>5256</v>
      </c>
      <c r="B479" s="11" t="s">
        <v>5257</v>
      </c>
      <c r="C479" s="11"/>
      <c r="D479" s="11"/>
      <c r="E479" s="9"/>
      <c r="F479" s="94"/>
      <c r="G479" s="94"/>
      <c r="H479" s="9"/>
      <c r="I479" s="9"/>
      <c r="J479" s="9"/>
      <c r="K479" s="11"/>
      <c r="L479" s="11"/>
      <c r="M479" s="9"/>
      <c r="N479" s="11"/>
      <c r="O479" s="11"/>
      <c r="P479" s="9"/>
      <c r="Q479" s="9"/>
      <c r="R479" s="9"/>
      <c r="S479" s="9"/>
      <c r="T479" s="9"/>
      <c r="U479" s="9"/>
    </row>
    <row r="480">
      <c r="A480" s="10" t="s">
        <v>5258</v>
      </c>
      <c r="B480" s="11" t="s">
        <v>5259</v>
      </c>
      <c r="C480" s="11"/>
      <c r="D480" s="11"/>
      <c r="E480" s="11"/>
      <c r="F480" s="94"/>
      <c r="G480" s="94"/>
      <c r="H480" s="9"/>
      <c r="I480" s="9"/>
      <c r="J480" s="9"/>
      <c r="K480" s="11"/>
      <c r="L480" s="11"/>
      <c r="M480" s="9"/>
      <c r="N480" s="11"/>
      <c r="O480" s="11"/>
      <c r="P480" s="11"/>
      <c r="Q480" s="9"/>
      <c r="R480" s="9"/>
      <c r="S480" s="9"/>
      <c r="T480" s="9"/>
      <c r="U480" s="9"/>
    </row>
    <row r="481">
      <c r="A481" s="10" t="s">
        <v>5260</v>
      </c>
      <c r="B481" s="11" t="s">
        <v>5261</v>
      </c>
      <c r="C481" s="79"/>
      <c r="D481" s="69"/>
      <c r="E481" s="28"/>
      <c r="F481" s="93"/>
      <c r="G481" s="93"/>
      <c r="H481" s="9"/>
      <c r="I481" s="28"/>
      <c r="J481" s="80"/>
      <c r="K481" s="11"/>
      <c r="L481" s="11"/>
      <c r="M481" s="23"/>
      <c r="N481" s="79"/>
      <c r="O481" s="69"/>
      <c r="P481" s="28"/>
      <c r="Q481" s="11"/>
      <c r="R481" s="11"/>
      <c r="S481" s="9"/>
      <c r="T481" s="28"/>
      <c r="U481" s="80"/>
    </row>
    <row r="482">
      <c r="A482" s="11" t="s">
        <v>5262</v>
      </c>
      <c r="B482" s="11" t="s">
        <v>5263</v>
      </c>
      <c r="C482" s="23"/>
      <c r="D482" s="10"/>
      <c r="E482" s="11"/>
      <c r="F482" s="93"/>
      <c r="G482" s="94"/>
      <c r="H482" s="9"/>
      <c r="I482" s="11"/>
      <c r="J482" s="11"/>
      <c r="K482" s="16"/>
      <c r="L482" s="16"/>
      <c r="M482" s="9"/>
      <c r="N482" s="23"/>
      <c r="O482" s="10"/>
      <c r="P482" s="11"/>
      <c r="Q482" s="11"/>
      <c r="R482" s="9"/>
      <c r="S482" s="9"/>
      <c r="T482" s="11"/>
      <c r="U482" s="11"/>
    </row>
    <row r="483">
      <c r="A483" s="11" t="s">
        <v>5264</v>
      </c>
      <c r="B483" s="11" t="s">
        <v>5265</v>
      </c>
      <c r="C483" s="11"/>
      <c r="D483" s="10"/>
      <c r="E483" s="11"/>
      <c r="F483" s="93"/>
      <c r="G483" s="93"/>
      <c r="H483" s="9"/>
      <c r="I483" s="11"/>
      <c r="J483" s="11"/>
      <c r="K483" s="11"/>
      <c r="L483" s="11"/>
      <c r="M483" s="9"/>
      <c r="N483" s="11"/>
      <c r="O483" s="10"/>
      <c r="P483" s="11"/>
      <c r="Q483" s="11"/>
      <c r="R483" s="11"/>
      <c r="S483" s="9"/>
      <c r="T483" s="11"/>
      <c r="U483" s="11"/>
    </row>
    <row r="484">
      <c r="A484" s="10" t="s">
        <v>5266</v>
      </c>
      <c r="B484" s="11" t="s">
        <v>5267</v>
      </c>
      <c r="C484" s="11"/>
      <c r="D484" s="10"/>
      <c r="E484" s="11"/>
      <c r="F484" s="94"/>
      <c r="G484" s="94"/>
      <c r="H484" s="9"/>
      <c r="I484" s="11"/>
      <c r="J484" s="11"/>
      <c r="K484" s="11"/>
      <c r="L484" s="11"/>
      <c r="M484" s="11"/>
      <c r="N484" s="11"/>
      <c r="O484" s="10"/>
      <c r="P484" s="11"/>
      <c r="Q484" s="9"/>
      <c r="R484" s="9"/>
      <c r="S484" s="9"/>
      <c r="T484" s="11"/>
      <c r="U484" s="11"/>
    </row>
    <row r="485">
      <c r="A485" s="11" t="s">
        <v>5268</v>
      </c>
      <c r="B485" s="11" t="s">
        <v>5269</v>
      </c>
      <c r="C485" s="11"/>
      <c r="D485" s="11"/>
      <c r="E485" s="11"/>
      <c r="F485" s="94"/>
      <c r="G485" s="93"/>
      <c r="H485" s="9"/>
      <c r="I485" s="10"/>
      <c r="J485" s="10"/>
      <c r="K485" s="11"/>
      <c r="L485" s="11"/>
      <c r="M485" s="9"/>
      <c r="N485" s="11"/>
      <c r="O485" s="11"/>
      <c r="P485" s="11"/>
      <c r="Q485" s="9"/>
      <c r="R485" s="11"/>
      <c r="S485" s="9"/>
      <c r="T485" s="10"/>
      <c r="U485" s="10"/>
    </row>
    <row r="486">
      <c r="A486" s="11" t="s">
        <v>5270</v>
      </c>
      <c r="B486" s="11" t="s">
        <v>2860</v>
      </c>
      <c r="C486" s="11"/>
      <c r="D486" s="11"/>
      <c r="E486" s="11"/>
      <c r="F486" s="94"/>
      <c r="G486" s="94"/>
      <c r="H486" s="9"/>
      <c r="I486" s="10"/>
      <c r="J486" s="10"/>
      <c r="K486" s="11"/>
      <c r="L486" s="11"/>
      <c r="M486" s="9"/>
      <c r="N486" s="11"/>
      <c r="O486" s="11"/>
      <c r="P486" s="11"/>
      <c r="Q486" s="9"/>
      <c r="R486" s="9"/>
      <c r="S486" s="9"/>
      <c r="T486" s="10"/>
      <c r="U486" s="10"/>
    </row>
    <row r="487">
      <c r="A487" s="11" t="s">
        <v>5271</v>
      </c>
      <c r="B487" s="11" t="s">
        <v>5272</v>
      </c>
      <c r="C487" s="11"/>
      <c r="D487" s="11"/>
      <c r="E487" s="11"/>
      <c r="F487" s="94"/>
      <c r="G487" s="94"/>
      <c r="H487" s="9"/>
      <c r="I487" s="10"/>
      <c r="J487" s="10"/>
      <c r="K487" s="11"/>
      <c r="L487" s="11"/>
      <c r="M487" s="9"/>
      <c r="N487" s="11"/>
      <c r="O487" s="11"/>
      <c r="P487" s="11"/>
      <c r="Q487" s="9"/>
      <c r="R487" s="9"/>
      <c r="S487" s="9"/>
      <c r="T487" s="10"/>
      <c r="U487" s="10"/>
    </row>
    <row r="488">
      <c r="A488" s="11" t="s">
        <v>5273</v>
      </c>
      <c r="B488" s="11" t="s">
        <v>5274</v>
      </c>
      <c r="C488" s="11"/>
      <c r="D488" s="11"/>
      <c r="E488" s="11"/>
      <c r="F488" s="94"/>
      <c r="G488" s="94"/>
      <c r="H488" s="9"/>
      <c r="I488" s="28"/>
      <c r="J488" s="90"/>
      <c r="K488" s="11"/>
      <c r="L488" s="11"/>
      <c r="M488" s="9"/>
      <c r="N488" s="11"/>
      <c r="O488" s="11"/>
      <c r="P488" s="11"/>
      <c r="Q488" s="9"/>
      <c r="R488" s="9"/>
      <c r="S488" s="9"/>
      <c r="T488" s="28"/>
      <c r="U488" s="90"/>
    </row>
    <row r="489">
      <c r="A489" s="11" t="s">
        <v>5275</v>
      </c>
      <c r="B489" s="11" t="s">
        <v>5276</v>
      </c>
      <c r="C489" s="11"/>
      <c r="D489" s="11"/>
      <c r="E489" s="11"/>
      <c r="F489" s="94"/>
      <c r="G489" s="94"/>
      <c r="H489" s="9"/>
      <c r="I489" s="11"/>
      <c r="J489" s="11"/>
      <c r="K489" s="11"/>
      <c r="L489" s="11"/>
      <c r="M489" s="9"/>
      <c r="N489" s="11"/>
      <c r="O489" s="11"/>
      <c r="P489" s="11"/>
      <c r="Q489" s="9"/>
      <c r="R489" s="9"/>
      <c r="S489" s="9"/>
      <c r="T489" s="11"/>
      <c r="U489" s="11"/>
    </row>
    <row r="490">
      <c r="A490" s="11" t="s">
        <v>5277</v>
      </c>
      <c r="B490" s="11" t="s">
        <v>5278</v>
      </c>
      <c r="C490" s="11"/>
      <c r="D490" s="11"/>
      <c r="E490" s="11"/>
      <c r="F490" s="94"/>
      <c r="G490" s="94"/>
      <c r="H490" s="9"/>
      <c r="I490" s="11"/>
      <c r="J490" s="11"/>
      <c r="K490" s="11"/>
      <c r="L490" s="11"/>
      <c r="M490" s="11"/>
      <c r="N490" s="11"/>
      <c r="O490" s="11"/>
      <c r="P490" s="11"/>
      <c r="Q490" s="9"/>
      <c r="R490" s="9"/>
      <c r="S490" s="9"/>
      <c r="T490" s="11"/>
      <c r="U490" s="11"/>
    </row>
    <row r="491">
      <c r="A491" s="11" t="s">
        <v>5279</v>
      </c>
      <c r="B491" s="11" t="s">
        <v>5280</v>
      </c>
      <c r="C491" s="11"/>
      <c r="D491" s="11"/>
      <c r="E491" s="11"/>
      <c r="F491" s="94"/>
      <c r="G491" s="94"/>
      <c r="H491" s="9"/>
      <c r="I491" s="11"/>
      <c r="J491" s="11"/>
      <c r="K491" s="11"/>
      <c r="L491" s="11"/>
      <c r="M491" s="9"/>
      <c r="N491" s="11"/>
      <c r="O491" s="11"/>
      <c r="P491" s="11"/>
      <c r="Q491" s="9"/>
      <c r="R491" s="9"/>
      <c r="S491" s="9"/>
      <c r="T491" s="11"/>
      <c r="U491" s="11"/>
    </row>
    <row r="492">
      <c r="A492" s="11" t="s">
        <v>5281</v>
      </c>
      <c r="B492" s="11" t="s">
        <v>2674</v>
      </c>
      <c r="C492" s="11"/>
      <c r="D492" s="11"/>
      <c r="E492" s="11"/>
      <c r="F492" s="94"/>
      <c r="G492" s="94"/>
      <c r="H492" s="9"/>
      <c r="I492" s="11"/>
      <c r="J492" s="11"/>
      <c r="K492" s="11"/>
      <c r="L492" s="11"/>
      <c r="M492" s="9"/>
      <c r="N492" s="11"/>
      <c r="O492" s="11"/>
      <c r="P492" s="11"/>
      <c r="Q492" s="9"/>
      <c r="R492" s="9"/>
      <c r="S492" s="9"/>
      <c r="T492" s="11"/>
      <c r="U492" s="11"/>
    </row>
    <row r="493">
      <c r="A493" s="11" t="s">
        <v>5282</v>
      </c>
      <c r="B493" s="11" t="s">
        <v>5283</v>
      </c>
      <c r="C493" s="11"/>
      <c r="D493" s="11"/>
      <c r="E493" s="11"/>
      <c r="F493" s="94"/>
      <c r="G493" s="94"/>
      <c r="H493" s="9"/>
      <c r="I493" s="11"/>
      <c r="J493" s="11"/>
      <c r="K493" s="11"/>
      <c r="L493" s="11"/>
      <c r="M493" s="9"/>
      <c r="N493" s="11"/>
      <c r="O493" s="11"/>
      <c r="P493" s="11"/>
      <c r="Q493" s="9"/>
      <c r="R493" s="9"/>
      <c r="S493" s="9"/>
      <c r="T493" s="11"/>
      <c r="U493" s="11"/>
    </row>
    <row r="494">
      <c r="A494" s="11" t="s">
        <v>5284</v>
      </c>
      <c r="B494" s="11" t="s">
        <v>1482</v>
      </c>
      <c r="C494" s="11"/>
      <c r="D494" s="11"/>
      <c r="E494" s="11"/>
      <c r="F494" s="94"/>
      <c r="G494" s="94"/>
      <c r="H494" s="9"/>
      <c r="I494" s="11"/>
      <c r="J494" s="11"/>
      <c r="K494" s="11"/>
      <c r="L494" s="11"/>
      <c r="M494" s="9"/>
      <c r="N494" s="11"/>
      <c r="O494" s="11"/>
      <c r="P494" s="11"/>
      <c r="Q494" s="9"/>
      <c r="R494" s="9"/>
      <c r="S494" s="9"/>
      <c r="T494" s="11"/>
      <c r="U494" s="11"/>
    </row>
    <row r="495">
      <c r="A495" s="10" t="s">
        <v>5285</v>
      </c>
      <c r="B495" s="11" t="s">
        <v>1406</v>
      </c>
      <c r="C495" s="10"/>
      <c r="D495" s="11"/>
      <c r="E495" s="11"/>
      <c r="F495" s="94"/>
      <c r="G495" s="94"/>
      <c r="H495" s="9"/>
      <c r="I495" s="11"/>
      <c r="J495" s="11"/>
      <c r="K495" s="11"/>
      <c r="L495" s="11"/>
      <c r="M495" s="9"/>
      <c r="N495" s="10"/>
      <c r="O495" s="11"/>
      <c r="P495" s="11"/>
      <c r="Q495" s="9"/>
      <c r="R495" s="9"/>
      <c r="S495" s="9"/>
      <c r="T495" s="11"/>
      <c r="U495" s="11"/>
    </row>
    <row r="496">
      <c r="A496" s="11" t="s">
        <v>5286</v>
      </c>
      <c r="B496" s="11" t="s">
        <v>5287</v>
      </c>
      <c r="C496" s="10"/>
      <c r="D496" s="10"/>
      <c r="E496" s="10"/>
      <c r="F496" s="94"/>
      <c r="G496" s="94"/>
      <c r="H496" s="9"/>
      <c r="I496" s="9"/>
      <c r="J496" s="9"/>
      <c r="K496" s="11"/>
      <c r="L496" s="11"/>
      <c r="M496" s="9"/>
      <c r="N496" s="10"/>
      <c r="O496" s="10"/>
      <c r="P496" s="10"/>
      <c r="Q496" s="9"/>
      <c r="R496" s="9"/>
      <c r="S496" s="9"/>
      <c r="T496" s="9"/>
      <c r="U496" s="9"/>
    </row>
    <row r="497">
      <c r="A497" s="10" t="s">
        <v>5288</v>
      </c>
      <c r="B497" s="11" t="s">
        <v>4278</v>
      </c>
      <c r="C497" s="11"/>
      <c r="D497" s="11"/>
      <c r="E497" s="11"/>
      <c r="F497" s="94"/>
      <c r="G497" s="94"/>
      <c r="H497" s="9"/>
      <c r="I497" s="9"/>
      <c r="J497" s="9"/>
      <c r="K497" s="11"/>
      <c r="L497" s="11"/>
      <c r="M497" s="9"/>
      <c r="N497" s="11"/>
      <c r="O497" s="11"/>
      <c r="P497" s="11"/>
      <c r="Q497" s="9"/>
      <c r="R497" s="9"/>
      <c r="S497" s="9"/>
      <c r="T497" s="9"/>
      <c r="U497" s="9"/>
    </row>
    <row r="498">
      <c r="A498" s="11" t="s">
        <v>5289</v>
      </c>
      <c r="B498" s="11" t="s">
        <v>5290</v>
      </c>
      <c r="C498" s="11"/>
      <c r="D498" s="11"/>
      <c r="E498" s="10"/>
      <c r="F498" s="94"/>
      <c r="G498" s="94"/>
      <c r="H498" s="9"/>
      <c r="I498" s="9"/>
      <c r="J498" s="9"/>
      <c r="K498" s="11"/>
      <c r="L498" s="11"/>
      <c r="M498" s="9"/>
      <c r="N498" s="11"/>
      <c r="O498" s="11"/>
      <c r="P498" s="10"/>
      <c r="Q498" s="9"/>
      <c r="R498" s="9"/>
      <c r="S498" s="9"/>
      <c r="T498" s="9"/>
      <c r="U498" s="9"/>
    </row>
    <row r="499">
      <c r="A499" s="10" t="s">
        <v>5291</v>
      </c>
      <c r="B499" s="11" t="s">
        <v>5292</v>
      </c>
      <c r="C499" s="9"/>
      <c r="D499" s="9"/>
      <c r="E499" s="9"/>
      <c r="F499" s="94"/>
      <c r="G499" s="94"/>
      <c r="H499" s="9"/>
      <c r="I499" s="9"/>
      <c r="J499" s="9"/>
      <c r="K499" s="11"/>
      <c r="L499" s="11"/>
      <c r="M499" s="9"/>
      <c r="N499" s="9"/>
      <c r="O499" s="9"/>
      <c r="P499" s="9"/>
      <c r="Q499" s="9"/>
      <c r="R499" s="9"/>
      <c r="S499" s="9"/>
      <c r="T499" s="9"/>
      <c r="U499" s="9"/>
    </row>
    <row r="500">
      <c r="A500" s="29" t="s">
        <v>5293</v>
      </c>
      <c r="B500" s="11" t="s">
        <v>5294</v>
      </c>
      <c r="C500" s="11"/>
      <c r="D500" s="9"/>
      <c r="E500" s="9"/>
      <c r="F500" s="94"/>
      <c r="G500" s="94"/>
      <c r="H500" s="9"/>
      <c r="I500" s="9"/>
      <c r="J500" s="9"/>
      <c r="K500" s="11"/>
      <c r="L500" s="11"/>
      <c r="M500" s="9"/>
      <c r="N500" s="11"/>
      <c r="O500" s="9"/>
      <c r="P500" s="9"/>
      <c r="Q500" s="9"/>
      <c r="R500" s="9"/>
      <c r="S500" s="9"/>
      <c r="T500" s="9"/>
      <c r="U500" s="9"/>
    </row>
    <row r="501">
      <c r="A501" s="10" t="s">
        <v>5295</v>
      </c>
      <c r="B501" s="11" t="s">
        <v>5296</v>
      </c>
      <c r="C501" s="9"/>
      <c r="D501" s="9"/>
      <c r="E501" s="9"/>
      <c r="F501" s="94"/>
      <c r="G501" s="94"/>
      <c r="H501" s="9"/>
      <c r="I501" s="9"/>
      <c r="J501" s="9"/>
      <c r="K501" s="11"/>
      <c r="L501" s="11"/>
      <c r="M501" s="9"/>
      <c r="N501" s="9"/>
      <c r="O501" s="9"/>
      <c r="P501" s="9"/>
      <c r="Q501" s="9"/>
      <c r="R501" s="9"/>
      <c r="S501" s="9"/>
      <c r="T501" s="9"/>
      <c r="U501" s="9"/>
    </row>
    <row r="502">
      <c r="A502" s="11" t="s">
        <v>5297</v>
      </c>
      <c r="B502" s="11" t="s">
        <v>3332</v>
      </c>
      <c r="C502" s="28"/>
      <c r="D502" s="28"/>
      <c r="E502" s="28"/>
      <c r="F502" s="94"/>
      <c r="G502" s="94"/>
      <c r="H502" s="9"/>
      <c r="I502" s="9"/>
      <c r="J502" s="9"/>
      <c r="K502" s="11"/>
      <c r="L502" s="11"/>
      <c r="M502" s="9"/>
      <c r="N502" s="28"/>
      <c r="O502" s="28"/>
      <c r="P502" s="28"/>
      <c r="Q502" s="9"/>
      <c r="R502" s="9"/>
      <c r="S502" s="9"/>
      <c r="T502" s="9"/>
      <c r="U502" s="9"/>
    </row>
    <row r="503">
      <c r="A503" s="10" t="s">
        <v>5298</v>
      </c>
      <c r="B503" s="11" t="s">
        <v>1636</v>
      </c>
      <c r="C503" s="11"/>
      <c r="D503" s="11"/>
      <c r="E503" s="9"/>
      <c r="F503" s="94"/>
      <c r="G503" s="94"/>
      <c r="H503" s="9"/>
      <c r="I503" s="9"/>
      <c r="J503" s="9"/>
      <c r="K503" s="11"/>
      <c r="L503" s="11"/>
      <c r="M503" s="9"/>
      <c r="N503" s="11"/>
      <c r="O503" s="11"/>
      <c r="P503" s="9"/>
      <c r="Q503" s="9"/>
      <c r="R503" s="9"/>
      <c r="S503" s="9"/>
      <c r="T503" s="9"/>
      <c r="U503" s="9"/>
    </row>
    <row r="504">
      <c r="A504" s="10" t="s">
        <v>5299</v>
      </c>
      <c r="B504" s="11" t="s">
        <v>1638</v>
      </c>
      <c r="C504" s="11"/>
      <c r="D504" s="11"/>
      <c r="E504" s="9"/>
      <c r="F504" s="94"/>
      <c r="G504" s="94"/>
      <c r="H504" s="9"/>
      <c r="I504" s="9"/>
      <c r="J504" s="9"/>
      <c r="K504" s="11"/>
      <c r="L504" s="11"/>
      <c r="M504" s="9"/>
      <c r="N504" s="11"/>
      <c r="O504" s="11"/>
      <c r="P504" s="9"/>
      <c r="Q504" s="9"/>
      <c r="R504" s="9"/>
      <c r="S504" s="9"/>
      <c r="T504" s="9"/>
      <c r="U504" s="9"/>
    </row>
    <row r="505">
      <c r="A505" s="10" t="s">
        <v>5300</v>
      </c>
      <c r="B505" s="11" t="s">
        <v>5301</v>
      </c>
      <c r="C505" s="11"/>
      <c r="D505" s="11"/>
      <c r="E505" s="11"/>
      <c r="F505" s="94"/>
      <c r="G505" s="94"/>
      <c r="H505" s="9"/>
      <c r="I505" s="9"/>
      <c r="J505" s="9"/>
      <c r="K505" s="11"/>
      <c r="L505" s="11"/>
      <c r="M505" s="9"/>
      <c r="N505" s="11"/>
      <c r="O505" s="11"/>
      <c r="P505" s="11"/>
      <c r="Q505" s="9"/>
      <c r="R505" s="9"/>
      <c r="S505" s="9"/>
      <c r="T505" s="9"/>
      <c r="U505" s="9"/>
    </row>
    <row r="506">
      <c r="A506" s="11" t="s">
        <v>3007</v>
      </c>
      <c r="B506" s="11" t="s">
        <v>4282</v>
      </c>
      <c r="C506" s="11"/>
      <c r="D506" s="11"/>
      <c r="E506" s="9"/>
      <c r="F506" s="94"/>
      <c r="G506" s="94"/>
      <c r="H506" s="9"/>
      <c r="I506" s="9"/>
      <c r="J506" s="9"/>
      <c r="K506" s="11"/>
      <c r="L506" s="11"/>
      <c r="M506" s="9"/>
      <c r="N506" s="11"/>
      <c r="O506" s="11"/>
      <c r="P506" s="9"/>
      <c r="Q506" s="9"/>
      <c r="R506" s="9"/>
      <c r="S506" s="9"/>
      <c r="T506" s="9"/>
      <c r="U506" s="9"/>
    </row>
    <row r="507">
      <c r="A507" s="11" t="s">
        <v>5302</v>
      </c>
      <c r="B507" s="11" t="s">
        <v>5303</v>
      </c>
      <c r="C507" s="11"/>
      <c r="D507" s="11"/>
      <c r="E507" s="11"/>
      <c r="F507" s="94"/>
      <c r="G507" s="94"/>
      <c r="H507" s="9"/>
      <c r="I507" s="9"/>
      <c r="J507" s="9"/>
      <c r="K507" s="11"/>
      <c r="L507" s="11"/>
      <c r="M507" s="9"/>
      <c r="N507" s="11"/>
      <c r="O507" s="11"/>
      <c r="P507" s="11"/>
      <c r="Q507" s="9"/>
      <c r="R507" s="9"/>
      <c r="S507" s="9"/>
      <c r="T507" s="9"/>
      <c r="U507" s="9"/>
    </row>
    <row r="508">
      <c r="A508" s="11" t="s">
        <v>5304</v>
      </c>
      <c r="B508" s="11" t="s">
        <v>5305</v>
      </c>
      <c r="C508" s="11"/>
      <c r="D508" s="11"/>
      <c r="E508" s="9"/>
      <c r="F508" s="94"/>
      <c r="G508" s="94"/>
      <c r="H508" s="9"/>
      <c r="I508" s="9"/>
      <c r="J508" s="9"/>
      <c r="K508" s="11"/>
      <c r="L508" s="11"/>
      <c r="M508" s="9"/>
      <c r="N508" s="11"/>
      <c r="O508" s="11"/>
      <c r="P508" s="9"/>
      <c r="Q508" s="9"/>
      <c r="R508" s="9"/>
      <c r="S508" s="9"/>
      <c r="T508" s="9"/>
      <c r="U508" s="9"/>
    </row>
    <row r="509">
      <c r="A509" s="11" t="s">
        <v>5306</v>
      </c>
      <c r="B509" s="11" t="s">
        <v>4202</v>
      </c>
      <c r="C509" s="11"/>
      <c r="D509" s="11"/>
      <c r="E509" s="9"/>
      <c r="F509" s="94"/>
      <c r="G509" s="94"/>
      <c r="H509" s="9"/>
      <c r="I509" s="9"/>
      <c r="J509" s="9"/>
      <c r="K509" s="11"/>
      <c r="L509" s="11"/>
      <c r="M509" s="9"/>
      <c r="N509" s="11"/>
      <c r="O509" s="11"/>
      <c r="P509" s="9"/>
      <c r="Q509" s="9"/>
      <c r="R509" s="9"/>
      <c r="S509" s="9"/>
      <c r="T509" s="9"/>
      <c r="U509" s="9"/>
    </row>
    <row r="510">
      <c r="A510" s="10" t="s">
        <v>5307</v>
      </c>
      <c r="B510" s="11" t="s">
        <v>2179</v>
      </c>
      <c r="C510" s="11"/>
      <c r="D510" s="11"/>
      <c r="E510" s="11"/>
      <c r="F510" s="94"/>
      <c r="G510" s="94"/>
      <c r="H510" s="9"/>
      <c r="I510" s="9"/>
      <c r="J510" s="9"/>
      <c r="K510" s="11"/>
      <c r="L510" s="11"/>
      <c r="M510" s="9"/>
      <c r="N510" s="11"/>
      <c r="O510" s="11"/>
      <c r="P510" s="11"/>
      <c r="Q510" s="9"/>
      <c r="R510" s="9"/>
      <c r="S510" s="9"/>
      <c r="T510" s="9"/>
      <c r="U510" s="9"/>
    </row>
    <row r="511">
      <c r="A511" s="11" t="s">
        <v>5308</v>
      </c>
      <c r="B511" s="11" t="s">
        <v>5309</v>
      </c>
      <c r="C511" s="79"/>
      <c r="D511" s="69"/>
      <c r="E511" s="28"/>
      <c r="F511" s="93"/>
      <c r="G511" s="93"/>
      <c r="H511" s="9"/>
      <c r="I511" s="28"/>
      <c r="J511" s="80"/>
      <c r="K511" s="11"/>
      <c r="L511" s="11"/>
      <c r="M511" s="23"/>
      <c r="N511" s="79"/>
      <c r="O511" s="69"/>
      <c r="P511" s="28"/>
      <c r="Q511" s="11"/>
      <c r="R511" s="11"/>
      <c r="S511" s="9"/>
      <c r="T511" s="28"/>
      <c r="U511" s="80"/>
    </row>
    <row r="512">
      <c r="A512" s="10" t="s">
        <v>5310</v>
      </c>
      <c r="B512" s="11" t="s">
        <v>5311</v>
      </c>
      <c r="C512" s="23"/>
      <c r="D512" s="10"/>
      <c r="E512" s="11"/>
      <c r="F512" s="93"/>
      <c r="G512" s="94"/>
      <c r="H512" s="9"/>
      <c r="I512" s="11"/>
      <c r="J512" s="11"/>
      <c r="K512" s="16"/>
      <c r="L512" s="16"/>
      <c r="M512" s="9"/>
      <c r="N512" s="23"/>
      <c r="O512" s="10"/>
      <c r="P512" s="11"/>
      <c r="Q512" s="11"/>
      <c r="R512" s="9"/>
      <c r="S512" s="9"/>
      <c r="T512" s="11"/>
      <c r="U512" s="11"/>
    </row>
    <row r="513">
      <c r="A513" s="10" t="s">
        <v>5312</v>
      </c>
      <c r="B513" s="11" t="s">
        <v>5313</v>
      </c>
      <c r="C513" s="11"/>
      <c r="D513" s="10"/>
      <c r="E513" s="11"/>
      <c r="F513" s="93"/>
      <c r="G513" s="93"/>
      <c r="H513" s="9"/>
      <c r="I513" s="11"/>
      <c r="J513" s="11"/>
      <c r="K513" s="11"/>
      <c r="L513" s="11"/>
      <c r="M513" s="9"/>
      <c r="N513" s="11"/>
      <c r="O513" s="10"/>
      <c r="P513" s="11"/>
      <c r="Q513" s="11"/>
      <c r="R513" s="11"/>
      <c r="S513" s="9"/>
      <c r="T513" s="11"/>
      <c r="U513" s="11"/>
    </row>
    <row r="514">
      <c r="A514" s="11" t="s">
        <v>5314</v>
      </c>
      <c r="B514" s="11" t="s">
        <v>5315</v>
      </c>
      <c r="C514" s="11"/>
      <c r="D514" s="10"/>
      <c r="E514" s="11"/>
      <c r="F514" s="94"/>
      <c r="G514" s="94"/>
      <c r="H514" s="9"/>
      <c r="I514" s="11"/>
      <c r="J514" s="11"/>
      <c r="K514" s="11"/>
      <c r="L514" s="11"/>
      <c r="M514" s="11"/>
      <c r="N514" s="11"/>
      <c r="O514" s="10"/>
      <c r="P514" s="11"/>
      <c r="Q514" s="9"/>
      <c r="R514" s="9"/>
      <c r="S514" s="9"/>
      <c r="T514" s="11"/>
      <c r="U514" s="11"/>
    </row>
    <row r="515">
      <c r="A515" s="11" t="s">
        <v>5316</v>
      </c>
      <c r="B515" s="11" t="s">
        <v>4228</v>
      </c>
      <c r="C515" s="11"/>
      <c r="D515" s="11"/>
      <c r="E515" s="11"/>
      <c r="F515" s="94"/>
      <c r="G515" s="93"/>
      <c r="H515" s="9"/>
      <c r="I515" s="10"/>
      <c r="J515" s="10"/>
      <c r="K515" s="11"/>
      <c r="L515" s="11"/>
      <c r="M515" s="9"/>
      <c r="N515" s="11"/>
      <c r="O515" s="11"/>
      <c r="P515" s="11"/>
      <c r="Q515" s="9"/>
      <c r="R515" s="11"/>
      <c r="S515" s="9"/>
      <c r="T515" s="10"/>
      <c r="U515" s="10"/>
    </row>
    <row r="516">
      <c r="A516" s="10" t="s">
        <v>5317</v>
      </c>
      <c r="B516" s="11" t="s">
        <v>4370</v>
      </c>
      <c r="C516" s="11"/>
      <c r="D516" s="11"/>
      <c r="E516" s="11"/>
      <c r="F516" s="94"/>
      <c r="G516" s="94"/>
      <c r="H516" s="9"/>
      <c r="I516" s="10"/>
      <c r="J516" s="10"/>
      <c r="K516" s="11"/>
      <c r="L516" s="11"/>
      <c r="M516" s="9"/>
      <c r="N516" s="11"/>
      <c r="O516" s="11"/>
      <c r="P516" s="11"/>
      <c r="Q516" s="9"/>
      <c r="R516" s="9"/>
      <c r="S516" s="9"/>
      <c r="T516" s="10"/>
      <c r="U516" s="10"/>
    </row>
    <row r="517">
      <c r="A517" s="11" t="s">
        <v>5318</v>
      </c>
      <c r="B517" s="11" t="s">
        <v>5319</v>
      </c>
      <c r="C517" s="11"/>
      <c r="D517" s="11"/>
      <c r="E517" s="11"/>
      <c r="F517" s="94"/>
      <c r="G517" s="94"/>
      <c r="H517" s="9"/>
      <c r="I517" s="10"/>
      <c r="J517" s="10"/>
      <c r="K517" s="11"/>
      <c r="L517" s="11"/>
      <c r="M517" s="9"/>
      <c r="N517" s="11"/>
      <c r="O517" s="11"/>
      <c r="P517" s="11"/>
      <c r="Q517" s="9"/>
      <c r="R517" s="9"/>
      <c r="S517" s="9"/>
      <c r="T517" s="10"/>
      <c r="U517" s="10"/>
    </row>
    <row r="518">
      <c r="A518" s="10" t="s">
        <v>5320</v>
      </c>
      <c r="B518" s="11" t="s">
        <v>5321</v>
      </c>
      <c r="C518" s="11"/>
      <c r="D518" s="11"/>
      <c r="E518" s="11"/>
      <c r="F518" s="94"/>
      <c r="G518" s="94"/>
      <c r="H518" s="9"/>
      <c r="I518" s="28"/>
      <c r="J518" s="90"/>
      <c r="K518" s="11"/>
      <c r="L518" s="11"/>
      <c r="M518" s="9"/>
      <c r="N518" s="11"/>
      <c r="O518" s="11"/>
      <c r="P518" s="11"/>
      <c r="Q518" s="9"/>
      <c r="R518" s="9"/>
      <c r="S518" s="9"/>
      <c r="T518" s="28"/>
      <c r="U518" s="90"/>
    </row>
    <row r="519">
      <c r="A519" s="10" t="s">
        <v>5322</v>
      </c>
      <c r="B519" s="11" t="s">
        <v>2992</v>
      </c>
      <c r="C519" s="11"/>
      <c r="D519" s="11"/>
      <c r="E519" s="11"/>
      <c r="F519" s="94"/>
      <c r="G519" s="94"/>
      <c r="H519" s="9"/>
      <c r="I519" s="11"/>
      <c r="J519" s="11"/>
      <c r="K519" s="11"/>
      <c r="L519" s="11"/>
      <c r="M519" s="9"/>
      <c r="N519" s="11"/>
      <c r="O519" s="11"/>
      <c r="P519" s="11"/>
      <c r="Q519" s="9"/>
      <c r="R519" s="9"/>
      <c r="S519" s="9"/>
      <c r="T519" s="11"/>
      <c r="U519" s="11"/>
    </row>
    <row r="520">
      <c r="A520" s="10" t="s">
        <v>5323</v>
      </c>
      <c r="B520" s="93" t="s">
        <v>5324</v>
      </c>
      <c r="C520" s="11"/>
      <c r="D520" s="11"/>
      <c r="E520" s="11"/>
      <c r="F520" s="94"/>
      <c r="G520" s="94"/>
      <c r="H520" s="9"/>
      <c r="I520" s="11"/>
      <c r="J520" s="11"/>
      <c r="K520" s="11"/>
      <c r="L520" s="11"/>
      <c r="M520" s="11"/>
      <c r="N520" s="11"/>
      <c r="O520" s="11"/>
      <c r="P520" s="11"/>
      <c r="Q520" s="9"/>
      <c r="R520" s="9"/>
      <c r="S520" s="9"/>
      <c r="T520" s="11"/>
      <c r="U520" s="11"/>
    </row>
    <row r="521">
      <c r="A521" s="10" t="s">
        <v>5325</v>
      </c>
      <c r="B521" s="11" t="s">
        <v>1157</v>
      </c>
      <c r="C521" s="11"/>
      <c r="D521" s="11"/>
      <c r="E521" s="11"/>
      <c r="F521" s="94"/>
      <c r="G521" s="94"/>
      <c r="H521" s="9"/>
      <c r="I521" s="11"/>
      <c r="J521" s="11"/>
      <c r="K521" s="11"/>
      <c r="L521" s="11"/>
      <c r="M521" s="9"/>
      <c r="N521" s="11"/>
      <c r="O521" s="11"/>
      <c r="P521" s="11"/>
      <c r="Q521" s="9"/>
      <c r="R521" s="9"/>
      <c r="S521" s="9"/>
      <c r="T521" s="11"/>
      <c r="U521" s="11"/>
    </row>
    <row r="522">
      <c r="A522" s="10" t="s">
        <v>5326</v>
      </c>
      <c r="B522" s="11" t="s">
        <v>5327</v>
      </c>
      <c r="C522" s="11"/>
      <c r="D522" s="11"/>
      <c r="E522" s="11"/>
      <c r="F522" s="94"/>
      <c r="G522" s="94"/>
      <c r="H522" s="9"/>
      <c r="I522" s="11"/>
      <c r="J522" s="11"/>
      <c r="K522" s="11"/>
      <c r="L522" s="11"/>
      <c r="M522" s="9"/>
      <c r="N522" s="11"/>
      <c r="O522" s="11"/>
      <c r="P522" s="11"/>
      <c r="Q522" s="9"/>
      <c r="R522" s="9"/>
      <c r="S522" s="9"/>
      <c r="T522" s="11"/>
      <c r="U522" s="11"/>
    </row>
    <row r="523">
      <c r="A523" s="11" t="s">
        <v>5328</v>
      </c>
      <c r="B523" s="11" t="s">
        <v>3164</v>
      </c>
      <c r="C523" s="11"/>
      <c r="D523" s="11"/>
      <c r="E523" s="11"/>
      <c r="F523" s="94"/>
      <c r="G523" s="94"/>
      <c r="H523" s="9"/>
      <c r="I523" s="11"/>
      <c r="J523" s="11"/>
      <c r="K523" s="11"/>
      <c r="L523" s="11"/>
      <c r="M523" s="9"/>
      <c r="N523" s="11"/>
      <c r="O523" s="11"/>
      <c r="P523" s="11"/>
      <c r="Q523" s="9"/>
      <c r="R523" s="9"/>
      <c r="S523" s="9"/>
      <c r="T523" s="11"/>
      <c r="U523" s="11"/>
    </row>
    <row r="524">
      <c r="A524" s="10" t="s">
        <v>5329</v>
      </c>
      <c r="B524" s="11" t="s">
        <v>5330</v>
      </c>
      <c r="C524" s="11"/>
      <c r="D524" s="11"/>
      <c r="E524" s="11"/>
      <c r="F524" s="94"/>
      <c r="G524" s="94"/>
      <c r="H524" s="9"/>
      <c r="I524" s="11"/>
      <c r="J524" s="11"/>
      <c r="K524" s="11"/>
      <c r="L524" s="11"/>
      <c r="M524" s="9"/>
      <c r="N524" s="11"/>
      <c r="O524" s="11"/>
      <c r="P524" s="11"/>
      <c r="Q524" s="9"/>
      <c r="R524" s="9"/>
      <c r="S524" s="9"/>
      <c r="T524" s="11"/>
      <c r="U524" s="11"/>
    </row>
    <row r="525">
      <c r="A525" s="11" t="s">
        <v>5331</v>
      </c>
      <c r="B525" s="11" t="s">
        <v>5332</v>
      </c>
      <c r="C525" s="10"/>
      <c r="D525" s="11"/>
      <c r="E525" s="11"/>
      <c r="F525" s="94"/>
      <c r="G525" s="94"/>
      <c r="H525" s="9"/>
      <c r="I525" s="11"/>
      <c r="J525" s="11"/>
      <c r="K525" s="11"/>
      <c r="L525" s="11"/>
      <c r="M525" s="9"/>
      <c r="N525" s="10"/>
      <c r="O525" s="11"/>
      <c r="P525" s="11"/>
      <c r="Q525" s="9"/>
      <c r="R525" s="9"/>
      <c r="S525" s="9"/>
      <c r="T525" s="11"/>
      <c r="U525" s="11"/>
    </row>
    <row r="526">
      <c r="A526" s="10" t="s">
        <v>5333</v>
      </c>
      <c r="B526" s="11" t="s">
        <v>5334</v>
      </c>
      <c r="C526" s="10"/>
      <c r="D526" s="10"/>
      <c r="E526" s="10"/>
      <c r="F526" s="94"/>
      <c r="G526" s="94"/>
      <c r="H526" s="9"/>
      <c r="I526" s="9"/>
      <c r="J526" s="9"/>
      <c r="K526" s="11"/>
      <c r="L526" s="11"/>
      <c r="M526" s="9"/>
      <c r="N526" s="10"/>
      <c r="O526" s="10"/>
      <c r="P526" s="10"/>
      <c r="Q526" s="9"/>
      <c r="R526" s="9"/>
      <c r="S526" s="9"/>
      <c r="T526" s="9"/>
      <c r="U526" s="9"/>
    </row>
    <row r="527">
      <c r="A527" s="11" t="s">
        <v>5335</v>
      </c>
      <c r="B527" s="11" t="s">
        <v>616</v>
      </c>
      <c r="C527" s="11"/>
      <c r="D527" s="11"/>
      <c r="E527" s="11"/>
      <c r="F527" s="94"/>
      <c r="G527" s="94"/>
      <c r="H527" s="9"/>
      <c r="I527" s="9"/>
      <c r="J527" s="9"/>
      <c r="K527" s="11"/>
      <c r="L527" s="11"/>
      <c r="M527" s="9"/>
      <c r="N527" s="11"/>
      <c r="O527" s="11"/>
      <c r="P527" s="11"/>
      <c r="Q527" s="9"/>
      <c r="R527" s="9"/>
      <c r="S527" s="9"/>
      <c r="T527" s="9"/>
      <c r="U527" s="9"/>
    </row>
    <row r="528">
      <c r="A528" s="10" t="s">
        <v>5336</v>
      </c>
      <c r="B528" s="11" t="s">
        <v>2790</v>
      </c>
      <c r="C528" s="11"/>
      <c r="D528" s="11"/>
      <c r="E528" s="10"/>
      <c r="F528" s="94"/>
      <c r="G528" s="94"/>
      <c r="H528" s="9"/>
      <c r="I528" s="9"/>
      <c r="J528" s="9"/>
      <c r="K528" s="11"/>
      <c r="L528" s="11"/>
      <c r="M528" s="9"/>
      <c r="N528" s="11"/>
      <c r="O528" s="11"/>
      <c r="P528" s="10"/>
      <c r="Q528" s="9"/>
      <c r="R528" s="9"/>
      <c r="S528" s="9"/>
      <c r="T528" s="9"/>
      <c r="U528" s="9"/>
    </row>
    <row r="529">
      <c r="A529" s="11" t="s">
        <v>5337</v>
      </c>
      <c r="B529" s="11" t="s">
        <v>5338</v>
      </c>
      <c r="C529" s="9"/>
      <c r="D529" s="9"/>
      <c r="E529" s="9"/>
      <c r="F529" s="94"/>
      <c r="G529" s="94"/>
      <c r="H529" s="9"/>
      <c r="I529" s="9"/>
      <c r="J529" s="9"/>
      <c r="K529" s="11"/>
      <c r="L529" s="11"/>
      <c r="M529" s="9"/>
      <c r="N529" s="9"/>
      <c r="O529" s="9"/>
      <c r="P529" s="9"/>
      <c r="Q529" s="9"/>
      <c r="R529" s="9"/>
      <c r="S529" s="9"/>
      <c r="T529" s="9"/>
      <c r="U529" s="9"/>
    </row>
    <row r="530">
      <c r="A530" s="11" t="s">
        <v>5339</v>
      </c>
      <c r="B530" s="11" t="s">
        <v>5340</v>
      </c>
      <c r="C530" s="11"/>
      <c r="D530" s="9"/>
      <c r="E530" s="9"/>
      <c r="F530" s="94"/>
      <c r="G530" s="94"/>
      <c r="H530" s="9"/>
      <c r="I530" s="9"/>
      <c r="J530" s="9"/>
      <c r="K530" s="11"/>
      <c r="L530" s="11"/>
      <c r="M530" s="9"/>
      <c r="N530" s="11"/>
      <c r="O530" s="9"/>
      <c r="P530" s="9"/>
      <c r="Q530" s="9"/>
      <c r="R530" s="9"/>
      <c r="S530" s="9"/>
      <c r="T530" s="9"/>
      <c r="U530" s="9"/>
    </row>
    <row r="531">
      <c r="A531" s="10" t="s">
        <v>5341</v>
      </c>
      <c r="B531" s="11" t="s">
        <v>5342</v>
      </c>
      <c r="C531" s="9"/>
      <c r="D531" s="9"/>
      <c r="E531" s="9"/>
      <c r="F531" s="94"/>
      <c r="G531" s="94"/>
      <c r="H531" s="9"/>
      <c r="I531" s="9"/>
      <c r="J531" s="9"/>
      <c r="K531" s="11"/>
      <c r="L531" s="11"/>
      <c r="M531" s="9"/>
      <c r="N531" s="9"/>
      <c r="O531" s="9"/>
      <c r="P531" s="9"/>
      <c r="Q531" s="9"/>
      <c r="R531" s="9"/>
      <c r="S531" s="9"/>
      <c r="T531" s="9"/>
      <c r="U531" s="9"/>
    </row>
    <row r="532">
      <c r="A532" s="10" t="s">
        <v>5343</v>
      </c>
      <c r="B532" s="11" t="s">
        <v>4014</v>
      </c>
      <c r="C532" s="28"/>
      <c r="D532" s="28"/>
      <c r="E532" s="28"/>
      <c r="F532" s="94"/>
      <c r="G532" s="94"/>
      <c r="H532" s="9"/>
      <c r="I532" s="9"/>
      <c r="J532" s="9"/>
      <c r="K532" s="11"/>
      <c r="L532" s="11"/>
      <c r="M532" s="9"/>
      <c r="N532" s="28"/>
      <c r="O532" s="28"/>
      <c r="P532" s="28"/>
      <c r="Q532" s="9"/>
      <c r="R532" s="9"/>
      <c r="S532" s="9"/>
      <c r="T532" s="9"/>
      <c r="U532" s="9"/>
    </row>
    <row r="533">
      <c r="A533" s="11" t="s">
        <v>5344</v>
      </c>
      <c r="B533" s="11" t="s">
        <v>4217</v>
      </c>
      <c r="C533" s="11"/>
      <c r="D533" s="11"/>
      <c r="E533" s="9"/>
      <c r="F533" s="94"/>
      <c r="G533" s="94"/>
      <c r="H533" s="9"/>
      <c r="I533" s="9"/>
      <c r="J533" s="9"/>
      <c r="K533" s="11"/>
      <c r="L533" s="11"/>
      <c r="M533" s="9"/>
      <c r="N533" s="11"/>
      <c r="O533" s="11"/>
      <c r="P533" s="9"/>
      <c r="Q533" s="9"/>
      <c r="R533" s="9"/>
      <c r="S533" s="9"/>
      <c r="T533" s="9"/>
      <c r="U533" s="9"/>
    </row>
    <row r="534">
      <c r="A534" s="10" t="s">
        <v>5345</v>
      </c>
      <c r="B534" s="11" t="s">
        <v>5346</v>
      </c>
      <c r="C534" s="11"/>
      <c r="D534" s="11"/>
      <c r="E534" s="9"/>
      <c r="F534" s="94"/>
      <c r="G534" s="94"/>
      <c r="H534" s="9"/>
      <c r="I534" s="9"/>
      <c r="J534" s="9"/>
      <c r="K534" s="11"/>
      <c r="L534" s="11"/>
      <c r="M534" s="9"/>
      <c r="N534" s="11"/>
      <c r="O534" s="11"/>
      <c r="P534" s="9"/>
      <c r="Q534" s="9"/>
      <c r="R534" s="9"/>
      <c r="S534" s="9"/>
      <c r="T534" s="9"/>
      <c r="U534" s="9"/>
    </row>
    <row r="535">
      <c r="A535" s="11" t="s">
        <v>5347</v>
      </c>
      <c r="B535" s="11" t="s">
        <v>743</v>
      </c>
      <c r="C535" s="11"/>
      <c r="D535" s="11"/>
      <c r="E535" s="11"/>
      <c r="F535" s="94"/>
      <c r="G535" s="94"/>
      <c r="H535" s="9"/>
      <c r="I535" s="9"/>
      <c r="J535" s="9"/>
      <c r="K535" s="11"/>
      <c r="L535" s="11"/>
      <c r="M535" s="9"/>
      <c r="N535" s="11"/>
      <c r="O535" s="11"/>
      <c r="P535" s="11"/>
      <c r="Q535" s="9"/>
      <c r="R535" s="9"/>
      <c r="S535" s="9"/>
      <c r="T535" s="9"/>
      <c r="U535" s="9"/>
    </row>
    <row r="536">
      <c r="A536" s="11" t="s">
        <v>5348</v>
      </c>
      <c r="B536" s="11" t="s">
        <v>3658</v>
      </c>
      <c r="C536" s="11"/>
      <c r="D536" s="11"/>
      <c r="E536" s="9"/>
      <c r="F536" s="94"/>
      <c r="G536" s="94"/>
      <c r="H536" s="9"/>
      <c r="I536" s="9"/>
      <c r="J536" s="9"/>
      <c r="K536" s="11"/>
      <c r="L536" s="11"/>
      <c r="M536" s="9"/>
      <c r="N536" s="11"/>
      <c r="O536" s="11"/>
      <c r="P536" s="9"/>
      <c r="Q536" s="9"/>
      <c r="R536" s="9"/>
      <c r="S536" s="9"/>
      <c r="T536" s="9"/>
      <c r="U536" s="9"/>
    </row>
    <row r="537">
      <c r="A537" s="11" t="s">
        <v>5349</v>
      </c>
      <c r="B537" s="11" t="s">
        <v>4284</v>
      </c>
      <c r="C537" s="11"/>
      <c r="D537" s="11"/>
      <c r="E537" s="11"/>
      <c r="F537" s="94"/>
      <c r="G537" s="94"/>
      <c r="H537" s="9"/>
      <c r="I537" s="9"/>
      <c r="J537" s="9"/>
      <c r="K537" s="11"/>
      <c r="L537" s="11"/>
      <c r="M537" s="9"/>
      <c r="N537" s="11"/>
      <c r="O537" s="11"/>
      <c r="P537" s="11"/>
      <c r="Q537" s="9"/>
      <c r="R537" s="9"/>
      <c r="S537" s="9"/>
      <c r="T537" s="9"/>
      <c r="U537" s="9"/>
    </row>
    <row r="538">
      <c r="A538" s="39" t="s">
        <v>5350</v>
      </c>
      <c r="B538" s="39" t="s">
        <v>4305</v>
      </c>
      <c r="C538" s="11"/>
      <c r="D538" s="11"/>
      <c r="E538" s="9"/>
      <c r="F538" s="94"/>
      <c r="G538" s="94"/>
      <c r="H538" s="9"/>
      <c r="I538" s="9"/>
      <c r="J538" s="9"/>
      <c r="K538" s="11"/>
      <c r="L538" s="11"/>
      <c r="M538" s="9"/>
      <c r="N538" s="11"/>
      <c r="O538" s="11"/>
      <c r="P538" s="9"/>
      <c r="Q538" s="9"/>
      <c r="R538" s="9"/>
      <c r="S538" s="9"/>
      <c r="T538" s="9"/>
      <c r="U538" s="9"/>
    </row>
    <row r="539">
      <c r="A539" s="11" t="s">
        <v>5351</v>
      </c>
      <c r="B539" s="11" t="s">
        <v>3640</v>
      </c>
      <c r="C539" s="11"/>
      <c r="D539" s="11"/>
      <c r="E539" s="9"/>
      <c r="F539" s="94"/>
      <c r="G539" s="94"/>
      <c r="H539" s="9"/>
      <c r="I539" s="9"/>
      <c r="J539" s="9"/>
      <c r="K539" s="11"/>
      <c r="L539" s="11"/>
      <c r="M539" s="9"/>
      <c r="N539" s="11"/>
      <c r="O539" s="11"/>
      <c r="P539" s="9"/>
      <c r="Q539" s="9"/>
      <c r="R539" s="9"/>
      <c r="S539" s="9"/>
      <c r="T539" s="9"/>
      <c r="U539" s="9"/>
    </row>
    <row r="540">
      <c r="A540" s="39" t="s">
        <v>5352</v>
      </c>
      <c r="B540" s="39" t="s">
        <v>3927</v>
      </c>
      <c r="C540" s="11"/>
      <c r="D540" s="11"/>
      <c r="E540" s="11"/>
      <c r="F540" s="94"/>
      <c r="G540" s="94"/>
      <c r="H540" s="9"/>
      <c r="I540" s="9"/>
      <c r="J540" s="9"/>
      <c r="K540" s="11"/>
      <c r="L540" s="11"/>
      <c r="M540" s="9"/>
      <c r="N540" s="11"/>
      <c r="O540" s="11"/>
      <c r="P540" s="11"/>
      <c r="Q540" s="9"/>
      <c r="R540" s="9"/>
      <c r="S540" s="9"/>
      <c r="T540" s="9"/>
      <c r="U540" s="9"/>
    </row>
    <row r="541">
      <c r="A541" s="10" t="s">
        <v>5353</v>
      </c>
      <c r="B541" s="11" t="s">
        <v>2009</v>
      </c>
      <c r="C541" s="79"/>
      <c r="D541" s="69"/>
      <c r="E541" s="28"/>
      <c r="F541" s="93"/>
      <c r="G541" s="93"/>
      <c r="H541" s="9"/>
      <c r="I541" s="28"/>
      <c r="J541" s="80"/>
      <c r="K541" s="11"/>
      <c r="L541" s="11"/>
      <c r="M541" s="23"/>
      <c r="N541" s="79"/>
      <c r="O541" s="69"/>
      <c r="P541" s="28"/>
      <c r="Q541" s="11"/>
      <c r="R541" s="11"/>
      <c r="S541" s="9"/>
      <c r="T541" s="28"/>
      <c r="U541" s="80"/>
    </row>
    <row r="542">
      <c r="A542" s="11" t="s">
        <v>5354</v>
      </c>
      <c r="B542" s="11" t="s">
        <v>4295</v>
      </c>
      <c r="C542" s="23"/>
      <c r="D542" s="10"/>
      <c r="E542" s="11"/>
      <c r="F542" s="93"/>
      <c r="G542" s="94"/>
      <c r="H542" s="9"/>
      <c r="I542" s="11"/>
      <c r="J542" s="11"/>
      <c r="K542" s="16"/>
      <c r="L542" s="16"/>
      <c r="M542" s="9"/>
      <c r="N542" s="23"/>
      <c r="O542" s="10"/>
      <c r="P542" s="11"/>
      <c r="Q542" s="11"/>
      <c r="R542" s="9"/>
      <c r="S542" s="9"/>
      <c r="T542" s="11"/>
      <c r="U542" s="11"/>
    </row>
    <row r="543">
      <c r="A543" s="10" t="s">
        <v>5355</v>
      </c>
      <c r="B543" s="11" t="s">
        <v>3652</v>
      </c>
      <c r="C543" s="11"/>
      <c r="D543" s="10"/>
      <c r="E543" s="11"/>
      <c r="F543" s="93"/>
      <c r="G543" s="93"/>
      <c r="H543" s="9"/>
      <c r="I543" s="11"/>
      <c r="J543" s="11"/>
      <c r="K543" s="11"/>
      <c r="L543" s="11"/>
      <c r="M543" s="9"/>
      <c r="N543" s="11"/>
      <c r="O543" s="10"/>
      <c r="P543" s="11"/>
      <c r="Q543" s="11"/>
      <c r="R543" s="11"/>
      <c r="S543" s="9"/>
      <c r="T543" s="11"/>
      <c r="U543" s="11"/>
    </row>
    <row r="544">
      <c r="A544" s="10" t="s">
        <v>5356</v>
      </c>
      <c r="B544" s="11" t="s">
        <v>5357</v>
      </c>
      <c r="C544" s="11"/>
      <c r="D544" s="10"/>
      <c r="E544" s="11"/>
      <c r="F544" s="94"/>
      <c r="G544" s="94"/>
      <c r="H544" s="9"/>
      <c r="I544" s="11"/>
      <c r="J544" s="11"/>
      <c r="K544" s="11"/>
      <c r="L544" s="11"/>
      <c r="M544" s="11"/>
      <c r="N544" s="11"/>
      <c r="O544" s="10"/>
      <c r="P544" s="11"/>
      <c r="Q544" s="9"/>
      <c r="R544" s="9"/>
      <c r="S544" s="9"/>
      <c r="T544" s="11"/>
      <c r="U544" s="11"/>
    </row>
    <row r="545">
      <c r="A545" s="11" t="s">
        <v>5358</v>
      </c>
      <c r="B545" s="11" t="s">
        <v>5359</v>
      </c>
      <c r="C545" s="11"/>
      <c r="D545" s="11"/>
      <c r="E545" s="11"/>
      <c r="F545" s="94"/>
      <c r="G545" s="93"/>
      <c r="H545" s="9"/>
      <c r="I545" s="10"/>
      <c r="J545" s="10"/>
      <c r="K545" s="11"/>
      <c r="L545" s="11"/>
      <c r="M545" s="9"/>
      <c r="N545" s="11"/>
      <c r="O545" s="11"/>
      <c r="P545" s="11"/>
      <c r="Q545" s="9"/>
      <c r="R545" s="11"/>
      <c r="S545" s="9"/>
      <c r="T545" s="10"/>
      <c r="U545" s="10"/>
    </row>
    <row r="546">
      <c r="A546" s="10" t="s">
        <v>5360</v>
      </c>
      <c r="B546" s="11" t="s">
        <v>5361</v>
      </c>
      <c r="C546" s="11"/>
      <c r="D546" s="11"/>
      <c r="E546" s="11"/>
      <c r="F546" s="94"/>
      <c r="G546" s="94"/>
      <c r="H546" s="9"/>
      <c r="I546" s="10"/>
      <c r="J546" s="10"/>
      <c r="K546" s="11"/>
      <c r="L546" s="11"/>
      <c r="M546" s="9"/>
      <c r="N546" s="11"/>
      <c r="O546" s="11"/>
      <c r="P546" s="11"/>
      <c r="Q546" s="9"/>
      <c r="R546" s="9"/>
      <c r="S546" s="9"/>
      <c r="T546" s="10"/>
      <c r="U546" s="10"/>
    </row>
    <row r="547">
      <c r="A547" s="10" t="s">
        <v>5362</v>
      </c>
      <c r="B547" s="11" t="s">
        <v>5363</v>
      </c>
      <c r="C547" s="11"/>
      <c r="D547" s="11"/>
      <c r="E547" s="11"/>
      <c r="F547" s="94"/>
      <c r="G547" s="94"/>
      <c r="H547" s="9"/>
      <c r="I547" s="10"/>
      <c r="J547" s="10"/>
      <c r="K547" s="11"/>
      <c r="L547" s="11"/>
      <c r="M547" s="9"/>
      <c r="N547" s="11"/>
      <c r="O547" s="11"/>
      <c r="P547" s="11"/>
      <c r="Q547" s="9"/>
      <c r="R547" s="9"/>
      <c r="S547" s="9"/>
      <c r="T547" s="10"/>
      <c r="U547" s="10"/>
    </row>
    <row r="548">
      <c r="A548" s="11" t="s">
        <v>5364</v>
      </c>
      <c r="B548" s="11" t="s">
        <v>5365</v>
      </c>
      <c r="C548" s="11"/>
      <c r="D548" s="11"/>
      <c r="E548" s="11"/>
      <c r="F548" s="94"/>
      <c r="G548" s="94"/>
      <c r="H548" s="9"/>
      <c r="I548" s="28"/>
      <c r="J548" s="90"/>
      <c r="K548" s="11"/>
      <c r="L548" s="11"/>
      <c r="M548" s="9"/>
      <c r="N548" s="11"/>
      <c r="O548" s="11"/>
      <c r="P548" s="11"/>
      <c r="Q548" s="9"/>
      <c r="R548" s="9"/>
      <c r="S548" s="9"/>
      <c r="T548" s="28"/>
      <c r="U548" s="90"/>
    </row>
    <row r="549">
      <c r="A549" s="11" t="s">
        <v>5366</v>
      </c>
      <c r="B549" s="11" t="s">
        <v>2968</v>
      </c>
      <c r="C549" s="11"/>
      <c r="D549" s="11"/>
      <c r="E549" s="11"/>
      <c r="F549" s="94"/>
      <c r="G549" s="94"/>
      <c r="H549" s="9"/>
      <c r="I549" s="11"/>
      <c r="J549" s="11"/>
      <c r="K549" s="11"/>
      <c r="L549" s="11"/>
      <c r="M549" s="9"/>
      <c r="N549" s="11"/>
      <c r="O549" s="11"/>
      <c r="P549" s="11"/>
      <c r="Q549" s="9"/>
      <c r="R549" s="9"/>
      <c r="S549" s="9"/>
      <c r="T549" s="11"/>
      <c r="U549" s="11"/>
    </row>
    <row r="550">
      <c r="A550" s="11" t="s">
        <v>5367</v>
      </c>
      <c r="B550" s="11" t="s">
        <v>973</v>
      </c>
      <c r="C550" s="11"/>
      <c r="D550" s="11"/>
      <c r="E550" s="11"/>
      <c r="F550" s="94"/>
      <c r="G550" s="94"/>
      <c r="H550" s="9"/>
      <c r="I550" s="11"/>
      <c r="J550" s="11"/>
      <c r="K550" s="11"/>
      <c r="L550" s="11"/>
      <c r="M550" s="11"/>
      <c r="N550" s="11"/>
      <c r="O550" s="11"/>
      <c r="P550" s="11"/>
      <c r="Q550" s="9"/>
      <c r="R550" s="9"/>
      <c r="S550" s="9"/>
      <c r="T550" s="11"/>
      <c r="U550" s="11"/>
    </row>
    <row r="551">
      <c r="A551" s="16" t="s">
        <v>5368</v>
      </c>
      <c r="B551" s="16" t="s">
        <v>1799</v>
      </c>
      <c r="C551" s="11"/>
      <c r="D551" s="11"/>
      <c r="E551" s="11"/>
      <c r="F551" s="94"/>
      <c r="G551" s="94"/>
      <c r="H551" s="9"/>
      <c r="I551" s="11"/>
      <c r="J551" s="11"/>
      <c r="K551" s="11"/>
      <c r="L551" s="11"/>
      <c r="M551" s="9"/>
      <c r="N551" s="11"/>
      <c r="O551" s="11"/>
      <c r="P551" s="11"/>
      <c r="Q551" s="9"/>
      <c r="R551" s="9"/>
      <c r="S551" s="9"/>
      <c r="T551" s="11"/>
      <c r="U551" s="11"/>
    </row>
    <row r="552">
      <c r="A552" s="11" t="s">
        <v>5369</v>
      </c>
      <c r="B552" s="11" t="s">
        <v>2932</v>
      </c>
      <c r="C552" s="11"/>
      <c r="D552" s="11"/>
      <c r="E552" s="11"/>
      <c r="F552" s="94"/>
      <c r="G552" s="94"/>
      <c r="H552" s="9"/>
      <c r="I552" s="11"/>
      <c r="J552" s="11"/>
      <c r="K552" s="11"/>
      <c r="L552" s="11"/>
      <c r="M552" s="9"/>
      <c r="N552" s="11"/>
      <c r="O552" s="11"/>
      <c r="P552" s="11"/>
      <c r="Q552" s="9"/>
      <c r="R552" s="9"/>
      <c r="S552" s="9"/>
      <c r="T552" s="11"/>
      <c r="U552" s="11"/>
    </row>
    <row r="553">
      <c r="A553" s="11" t="s">
        <v>5370</v>
      </c>
      <c r="B553" s="11" t="s">
        <v>5371</v>
      </c>
      <c r="C553" s="11"/>
      <c r="D553" s="11"/>
      <c r="E553" s="11"/>
      <c r="F553" s="94"/>
      <c r="G553" s="94"/>
      <c r="H553" s="9"/>
      <c r="I553" s="11"/>
      <c r="J553" s="11"/>
      <c r="K553" s="11"/>
      <c r="L553" s="11"/>
      <c r="M553" s="9"/>
      <c r="N553" s="11"/>
      <c r="O553" s="11"/>
      <c r="P553" s="11"/>
      <c r="Q553" s="9"/>
      <c r="R553" s="9"/>
      <c r="S553" s="9"/>
      <c r="T553" s="11"/>
      <c r="U553" s="11"/>
    </row>
    <row r="554">
      <c r="A554" s="11" t="s">
        <v>5372</v>
      </c>
      <c r="B554" s="11" t="s">
        <v>5373</v>
      </c>
      <c r="C554" s="11"/>
      <c r="D554" s="11"/>
      <c r="E554" s="11"/>
      <c r="F554" s="94"/>
      <c r="G554" s="94"/>
      <c r="H554" s="9"/>
      <c r="I554" s="11"/>
      <c r="J554" s="11"/>
      <c r="K554" s="11"/>
      <c r="L554" s="11"/>
      <c r="M554" s="9"/>
      <c r="N554" s="11"/>
      <c r="O554" s="11"/>
      <c r="P554" s="11"/>
      <c r="Q554" s="9"/>
      <c r="R554" s="9"/>
      <c r="S554" s="9"/>
      <c r="T554" s="11"/>
      <c r="U554" s="11"/>
    </row>
    <row r="555">
      <c r="A555" s="11" t="s">
        <v>5374</v>
      </c>
      <c r="B555" s="11" t="s">
        <v>3628</v>
      </c>
      <c r="C555" s="10"/>
      <c r="D555" s="11"/>
      <c r="E555" s="11"/>
      <c r="F555" s="94"/>
      <c r="G555" s="94"/>
      <c r="H555" s="9"/>
      <c r="I555" s="11"/>
      <c r="J555" s="11"/>
      <c r="K555" s="11"/>
      <c r="L555" s="11"/>
      <c r="M555" s="9"/>
      <c r="N555" s="10"/>
      <c r="O555" s="11"/>
      <c r="P555" s="11"/>
      <c r="Q555" s="9"/>
      <c r="R555" s="9"/>
      <c r="S555" s="9"/>
      <c r="T555" s="11"/>
      <c r="U555" s="11"/>
    </row>
    <row r="556">
      <c r="A556" s="11" t="s">
        <v>5375</v>
      </c>
      <c r="B556" s="11" t="s">
        <v>5376</v>
      </c>
      <c r="C556" s="10"/>
      <c r="D556" s="10"/>
      <c r="E556" s="10"/>
      <c r="F556" s="94"/>
      <c r="G556" s="94"/>
      <c r="H556" s="9"/>
      <c r="I556" s="9"/>
      <c r="J556" s="9"/>
      <c r="K556" s="11"/>
      <c r="L556" s="11"/>
      <c r="M556" s="9"/>
      <c r="N556" s="10"/>
      <c r="O556" s="10"/>
      <c r="P556" s="10"/>
      <c r="Q556" s="9"/>
      <c r="R556" s="9"/>
      <c r="S556" s="9"/>
      <c r="T556" s="9"/>
      <c r="U556" s="9"/>
    </row>
    <row r="557">
      <c r="A557" s="10" t="s">
        <v>5377</v>
      </c>
      <c r="B557" s="11" t="s">
        <v>5378</v>
      </c>
      <c r="C557" s="11"/>
      <c r="D557" s="11"/>
      <c r="E557" s="11"/>
      <c r="F557" s="94"/>
      <c r="G557" s="94"/>
      <c r="H557" s="9"/>
      <c r="I557" s="9"/>
      <c r="J557" s="9"/>
      <c r="K557" s="11"/>
      <c r="L557" s="11"/>
      <c r="M557" s="9"/>
      <c r="N557" s="11"/>
      <c r="O557" s="11"/>
      <c r="P557" s="11"/>
      <c r="Q557" s="9"/>
      <c r="R557" s="9"/>
      <c r="S557" s="9"/>
      <c r="T557" s="9"/>
      <c r="U557" s="9"/>
    </row>
    <row r="558">
      <c r="A558" s="10" t="s">
        <v>5379</v>
      </c>
      <c r="B558" s="11" t="s">
        <v>5380</v>
      </c>
      <c r="C558" s="11"/>
      <c r="D558" s="11"/>
      <c r="E558" s="10"/>
      <c r="F558" s="94"/>
      <c r="G558" s="94"/>
      <c r="H558" s="9"/>
      <c r="I558" s="9"/>
      <c r="J558" s="9"/>
      <c r="K558" s="11"/>
      <c r="L558" s="11"/>
      <c r="M558" s="9"/>
      <c r="N558" s="11"/>
      <c r="O558" s="11"/>
      <c r="P558" s="10"/>
      <c r="Q558" s="9"/>
      <c r="R558" s="9"/>
      <c r="S558" s="9"/>
      <c r="T558" s="9"/>
      <c r="U558" s="9"/>
    </row>
    <row r="559">
      <c r="A559" s="11" t="s">
        <v>5381</v>
      </c>
      <c r="B559" s="11" t="s">
        <v>3760</v>
      </c>
      <c r="C559" s="9"/>
      <c r="D559" s="9"/>
      <c r="E559" s="9"/>
      <c r="F559" s="94"/>
      <c r="G559" s="94"/>
      <c r="H559" s="9"/>
      <c r="I559" s="9"/>
      <c r="J559" s="9"/>
      <c r="K559" s="11"/>
      <c r="L559" s="11"/>
      <c r="M559" s="9"/>
      <c r="N559" s="9"/>
      <c r="O559" s="9"/>
      <c r="P559" s="9"/>
      <c r="Q559" s="9"/>
      <c r="R559" s="9"/>
      <c r="S559" s="9"/>
      <c r="T559" s="9"/>
      <c r="U559" s="9"/>
    </row>
    <row r="560">
      <c r="A560" s="11" t="s">
        <v>5382</v>
      </c>
      <c r="B560" s="11" t="s">
        <v>1795</v>
      </c>
      <c r="C560" s="11"/>
      <c r="D560" s="9"/>
      <c r="E560" s="9"/>
      <c r="F560" s="94"/>
      <c r="G560" s="94"/>
      <c r="H560" s="9"/>
      <c r="I560" s="9"/>
      <c r="J560" s="9"/>
      <c r="K560" s="11"/>
      <c r="L560" s="11"/>
      <c r="M560" s="9"/>
      <c r="N560" s="11"/>
      <c r="O560" s="9"/>
      <c r="P560" s="9"/>
      <c r="Q560" s="9"/>
      <c r="R560" s="9"/>
      <c r="S560" s="9"/>
      <c r="T560" s="9"/>
      <c r="U560" s="9"/>
    </row>
    <row r="561">
      <c r="A561" s="10" t="s">
        <v>5383</v>
      </c>
      <c r="B561" s="11" t="s">
        <v>5384</v>
      </c>
      <c r="C561" s="9"/>
      <c r="D561" s="9"/>
      <c r="E561" s="9"/>
      <c r="F561" s="94"/>
      <c r="G561" s="94"/>
      <c r="H561" s="9"/>
      <c r="I561" s="9"/>
      <c r="J561" s="9"/>
      <c r="K561" s="11"/>
      <c r="L561" s="11"/>
      <c r="M561" s="9"/>
      <c r="N561" s="9"/>
      <c r="O561" s="9"/>
      <c r="P561" s="9"/>
      <c r="Q561" s="9"/>
      <c r="R561" s="9"/>
      <c r="S561" s="9"/>
      <c r="T561" s="9"/>
      <c r="U561" s="9"/>
    </row>
    <row r="562">
      <c r="A562" s="11" t="s">
        <v>5385</v>
      </c>
      <c r="B562" s="11" t="s">
        <v>5386</v>
      </c>
      <c r="C562" s="28"/>
      <c r="D562" s="28"/>
      <c r="E562" s="28"/>
      <c r="F562" s="94"/>
      <c r="G562" s="94"/>
      <c r="H562" s="9"/>
      <c r="I562" s="9"/>
      <c r="J562" s="9"/>
      <c r="K562" s="11"/>
      <c r="L562" s="11"/>
      <c r="M562" s="9"/>
      <c r="N562" s="28"/>
      <c r="O562" s="28"/>
      <c r="P562" s="28"/>
      <c r="Q562" s="9"/>
      <c r="R562" s="9"/>
      <c r="S562" s="9"/>
      <c r="T562" s="9"/>
      <c r="U562" s="9"/>
    </row>
    <row r="563">
      <c r="A563" s="11" t="s">
        <v>5387</v>
      </c>
      <c r="B563" s="11" t="s">
        <v>5388</v>
      </c>
      <c r="C563" s="11"/>
      <c r="D563" s="11"/>
      <c r="E563" s="9"/>
      <c r="F563" s="94"/>
      <c r="G563" s="94"/>
      <c r="H563" s="9"/>
      <c r="I563" s="9"/>
      <c r="J563" s="9"/>
      <c r="K563" s="11"/>
      <c r="L563" s="11"/>
      <c r="M563" s="9"/>
      <c r="N563" s="11"/>
      <c r="O563" s="11"/>
      <c r="P563" s="9"/>
      <c r="Q563" s="9"/>
      <c r="R563" s="9"/>
      <c r="S563" s="9"/>
      <c r="T563" s="9"/>
      <c r="U563" s="9"/>
    </row>
    <row r="564">
      <c r="A564" s="11" t="s">
        <v>5389</v>
      </c>
      <c r="B564" s="11" t="s">
        <v>728</v>
      </c>
      <c r="C564" s="11"/>
      <c r="D564" s="11"/>
      <c r="E564" s="9"/>
      <c r="F564" s="94"/>
      <c r="G564" s="94"/>
      <c r="H564" s="9"/>
      <c r="I564" s="9"/>
      <c r="J564" s="9"/>
      <c r="K564" s="11"/>
      <c r="L564" s="11"/>
      <c r="M564" s="9"/>
      <c r="N564" s="11"/>
      <c r="O564" s="11"/>
      <c r="P564" s="9"/>
      <c r="Q564" s="9"/>
      <c r="R564" s="9"/>
      <c r="S564" s="9"/>
      <c r="T564" s="9"/>
      <c r="U564" s="9"/>
    </row>
    <row r="565">
      <c r="A565" s="11" t="s">
        <v>5390</v>
      </c>
      <c r="B565" s="11" t="s">
        <v>5391</v>
      </c>
      <c r="C565" s="11"/>
      <c r="D565" s="11"/>
      <c r="E565" s="11"/>
      <c r="F565" s="94"/>
      <c r="G565" s="94"/>
      <c r="H565" s="9"/>
      <c r="I565" s="9"/>
      <c r="J565" s="9"/>
      <c r="K565" s="11"/>
      <c r="L565" s="11"/>
      <c r="M565" s="9"/>
      <c r="N565" s="11"/>
      <c r="O565" s="11"/>
      <c r="P565" s="11"/>
      <c r="Q565" s="9"/>
      <c r="R565" s="9"/>
      <c r="S565" s="9"/>
      <c r="T565" s="9"/>
      <c r="U565" s="9"/>
    </row>
    <row r="566">
      <c r="A566" s="11" t="s">
        <v>5392</v>
      </c>
      <c r="B566" s="11" t="s">
        <v>3875</v>
      </c>
      <c r="C566" s="11"/>
      <c r="D566" s="11"/>
      <c r="E566" s="9"/>
      <c r="F566" s="94"/>
      <c r="G566" s="94"/>
      <c r="H566" s="9"/>
      <c r="I566" s="9"/>
      <c r="J566" s="9"/>
      <c r="K566" s="11"/>
      <c r="L566" s="11"/>
      <c r="M566" s="9"/>
      <c r="N566" s="11"/>
      <c r="O566" s="11"/>
      <c r="P566" s="9"/>
      <c r="Q566" s="9"/>
      <c r="R566" s="9"/>
      <c r="S566" s="9"/>
      <c r="T566" s="9"/>
      <c r="U566" s="9"/>
    </row>
    <row r="567">
      <c r="A567" s="11" t="s">
        <v>5393</v>
      </c>
      <c r="B567" s="11" t="s">
        <v>5394</v>
      </c>
      <c r="C567" s="11"/>
      <c r="D567" s="11"/>
      <c r="E567" s="11"/>
      <c r="F567" s="94"/>
      <c r="G567" s="94"/>
      <c r="H567" s="9"/>
      <c r="I567" s="9"/>
      <c r="J567" s="9"/>
      <c r="K567" s="11"/>
      <c r="L567" s="11"/>
      <c r="M567" s="9"/>
      <c r="N567" s="11"/>
      <c r="O567" s="11"/>
      <c r="P567" s="11"/>
      <c r="Q567" s="9"/>
      <c r="R567" s="9"/>
      <c r="S567" s="9"/>
      <c r="T567" s="9"/>
      <c r="U567" s="9"/>
    </row>
    <row r="568">
      <c r="A568" s="11" t="s">
        <v>5395</v>
      </c>
      <c r="B568" s="11" t="s">
        <v>2950</v>
      </c>
      <c r="C568" s="11"/>
      <c r="D568" s="11"/>
      <c r="E568" s="9"/>
      <c r="F568" s="94"/>
      <c r="G568" s="94"/>
      <c r="H568" s="9"/>
      <c r="I568" s="9"/>
      <c r="J568" s="9"/>
      <c r="K568" s="11"/>
      <c r="L568" s="11"/>
      <c r="M568" s="9"/>
      <c r="N568" s="11"/>
      <c r="O568" s="11"/>
      <c r="P568" s="9"/>
      <c r="Q568" s="9"/>
      <c r="R568" s="9"/>
      <c r="S568" s="9"/>
      <c r="T568" s="9"/>
      <c r="U568" s="9"/>
    </row>
    <row r="569">
      <c r="A569" s="11" t="s">
        <v>5396</v>
      </c>
      <c r="B569" s="11" t="s">
        <v>5397</v>
      </c>
      <c r="C569" s="11"/>
      <c r="D569" s="11"/>
      <c r="E569" s="9"/>
      <c r="F569" s="94"/>
      <c r="G569" s="94"/>
      <c r="H569" s="9"/>
      <c r="I569" s="9"/>
      <c r="J569" s="9"/>
      <c r="K569" s="11"/>
      <c r="L569" s="11"/>
      <c r="M569" s="9"/>
      <c r="N569" s="11"/>
      <c r="O569" s="11"/>
      <c r="P569" s="9"/>
      <c r="Q569" s="9"/>
      <c r="R569" s="9"/>
      <c r="S569" s="9"/>
      <c r="T569" s="9"/>
      <c r="U569" s="9"/>
    </row>
    <row r="570">
      <c r="A570" s="39" t="s">
        <v>5398</v>
      </c>
      <c r="B570" s="39" t="s">
        <v>4087</v>
      </c>
      <c r="C570" s="11"/>
      <c r="D570" s="11"/>
      <c r="E570" s="11"/>
      <c r="F570" s="94"/>
      <c r="G570" s="94"/>
      <c r="H570" s="9"/>
      <c r="I570" s="9"/>
      <c r="J570" s="9"/>
      <c r="K570" s="11"/>
      <c r="L570" s="11"/>
      <c r="M570" s="9"/>
      <c r="N570" s="11"/>
      <c r="O570" s="11"/>
      <c r="P570" s="11"/>
      <c r="Q570" s="9"/>
      <c r="R570" s="9"/>
      <c r="S570" s="9"/>
      <c r="T570" s="9"/>
      <c r="U570" s="9"/>
    </row>
    <row r="571">
      <c r="A571" s="39" t="s">
        <v>5399</v>
      </c>
      <c r="B571" s="39" t="s">
        <v>3985</v>
      </c>
      <c r="C571" s="79"/>
      <c r="D571" s="69"/>
      <c r="E571" s="28"/>
      <c r="F571" s="93"/>
      <c r="G571" s="93"/>
      <c r="H571" s="9"/>
      <c r="I571" s="28"/>
      <c r="J571" s="80"/>
      <c r="K571" s="11"/>
      <c r="L571" s="11"/>
      <c r="M571" s="23"/>
      <c r="N571" s="79"/>
      <c r="O571" s="69"/>
      <c r="P571" s="28"/>
      <c r="Q571" s="11"/>
      <c r="R571" s="11"/>
      <c r="S571" s="9"/>
      <c r="T571" s="28"/>
      <c r="U571" s="80"/>
    </row>
    <row r="572">
      <c r="A572" s="16" t="s">
        <v>5400</v>
      </c>
      <c r="B572" s="16" t="s">
        <v>5401</v>
      </c>
      <c r="C572" s="23"/>
      <c r="D572" s="10"/>
      <c r="E572" s="11"/>
      <c r="F572" s="93"/>
      <c r="G572" s="94"/>
      <c r="H572" s="9"/>
      <c r="I572" s="11"/>
      <c r="J572" s="11"/>
      <c r="K572" s="16"/>
      <c r="L572" s="16"/>
      <c r="M572" s="9"/>
      <c r="N572" s="23"/>
      <c r="O572" s="10"/>
      <c r="P572" s="11"/>
      <c r="Q572" s="11"/>
      <c r="R572" s="9"/>
      <c r="S572" s="9"/>
      <c r="T572" s="11"/>
      <c r="U572" s="11"/>
    </row>
    <row r="573">
      <c r="A573" s="11" t="s">
        <v>5402</v>
      </c>
      <c r="B573" s="11" t="s">
        <v>5403</v>
      </c>
      <c r="C573" s="11"/>
      <c r="D573" s="10"/>
      <c r="E573" s="11"/>
      <c r="F573" s="93"/>
      <c r="G573" s="93"/>
      <c r="H573" s="9"/>
      <c r="I573" s="11"/>
      <c r="J573" s="11"/>
      <c r="K573" s="11"/>
      <c r="L573" s="11"/>
      <c r="M573" s="9"/>
      <c r="N573" s="11"/>
      <c r="O573" s="10"/>
      <c r="P573" s="11"/>
      <c r="Q573" s="11"/>
      <c r="R573" s="11"/>
      <c r="S573" s="9"/>
      <c r="T573" s="11"/>
      <c r="U573" s="11"/>
    </row>
    <row r="574">
      <c r="A574" s="11" t="s">
        <v>5404</v>
      </c>
      <c r="B574" s="11" t="s">
        <v>5405</v>
      </c>
      <c r="C574" s="11"/>
      <c r="D574" s="10"/>
      <c r="E574" s="11"/>
      <c r="F574" s="94"/>
      <c r="G574" s="94"/>
      <c r="H574" s="9"/>
      <c r="I574" s="11"/>
      <c r="J574" s="11"/>
      <c r="K574" s="11"/>
      <c r="L574" s="11"/>
      <c r="M574" s="11"/>
      <c r="N574" s="11"/>
      <c r="O574" s="10"/>
      <c r="P574" s="11"/>
      <c r="Q574" s="9"/>
      <c r="R574" s="9"/>
      <c r="S574" s="9"/>
      <c r="T574" s="11"/>
      <c r="U574" s="11"/>
    </row>
    <row r="575">
      <c r="A575" s="10" t="s">
        <v>5406</v>
      </c>
      <c r="B575" s="11" t="s">
        <v>5407</v>
      </c>
      <c r="C575" s="11"/>
      <c r="D575" s="11"/>
      <c r="E575" s="11"/>
      <c r="F575" s="94"/>
      <c r="G575" s="93"/>
      <c r="H575" s="9"/>
      <c r="I575" s="10"/>
      <c r="J575" s="10"/>
      <c r="K575" s="11"/>
      <c r="L575" s="11"/>
      <c r="M575" s="9"/>
      <c r="N575" s="11"/>
      <c r="O575" s="11"/>
      <c r="P575" s="11"/>
      <c r="Q575" s="9"/>
      <c r="R575" s="11"/>
      <c r="S575" s="9"/>
      <c r="T575" s="10"/>
      <c r="U575" s="10"/>
    </row>
    <row r="576">
      <c r="A576" s="11" t="s">
        <v>5408</v>
      </c>
      <c r="B576" s="11" t="s">
        <v>1731</v>
      </c>
      <c r="C576" s="11"/>
      <c r="D576" s="11"/>
      <c r="E576" s="11"/>
      <c r="F576" s="94"/>
      <c r="G576" s="94"/>
      <c r="H576" s="9"/>
      <c r="I576" s="10"/>
      <c r="J576" s="10"/>
      <c r="K576" s="11"/>
      <c r="L576" s="11"/>
      <c r="M576" s="9"/>
      <c r="N576" s="11"/>
      <c r="O576" s="11"/>
      <c r="P576" s="11"/>
      <c r="Q576" s="9"/>
      <c r="R576" s="9"/>
      <c r="S576" s="9"/>
      <c r="T576" s="10"/>
      <c r="U576" s="10"/>
    </row>
    <row r="577">
      <c r="A577" s="16" t="s">
        <v>5409</v>
      </c>
      <c r="B577" s="16" t="s">
        <v>5410</v>
      </c>
      <c r="C577" s="11"/>
      <c r="D577" s="11"/>
      <c r="E577" s="11"/>
      <c r="F577" s="94"/>
      <c r="G577" s="94"/>
      <c r="H577" s="9"/>
      <c r="I577" s="10"/>
      <c r="J577" s="10"/>
      <c r="K577" s="11"/>
      <c r="L577" s="11"/>
      <c r="M577" s="9"/>
      <c r="N577" s="11"/>
      <c r="O577" s="11"/>
      <c r="P577" s="11"/>
      <c r="Q577" s="9"/>
      <c r="R577" s="9"/>
      <c r="S577" s="9"/>
      <c r="T577" s="10"/>
      <c r="U577" s="10"/>
    </row>
    <row r="578">
      <c r="A578" s="11" t="s">
        <v>5411</v>
      </c>
      <c r="B578" s="11" t="s">
        <v>5412</v>
      </c>
      <c r="C578" s="11"/>
      <c r="D578" s="11"/>
      <c r="E578" s="11"/>
      <c r="F578" s="94"/>
      <c r="G578" s="94"/>
      <c r="H578" s="9"/>
      <c r="I578" s="28"/>
      <c r="J578" s="90"/>
      <c r="K578" s="11"/>
      <c r="L578" s="11"/>
      <c r="M578" s="9"/>
      <c r="N578" s="11"/>
      <c r="O578" s="11"/>
      <c r="P578" s="11"/>
      <c r="Q578" s="9"/>
      <c r="R578" s="9"/>
      <c r="S578" s="9"/>
      <c r="T578" s="28"/>
      <c r="U578" s="90"/>
    </row>
    <row r="579">
      <c r="A579" s="10" t="s">
        <v>5413</v>
      </c>
      <c r="B579" s="11" t="s">
        <v>5414</v>
      </c>
      <c r="C579" s="11"/>
      <c r="D579" s="11"/>
      <c r="E579" s="11"/>
      <c r="F579" s="94"/>
      <c r="G579" s="94"/>
      <c r="H579" s="9"/>
      <c r="I579" s="11"/>
      <c r="J579" s="11"/>
      <c r="K579" s="11"/>
      <c r="L579" s="11"/>
      <c r="M579" s="9"/>
      <c r="N579" s="11"/>
      <c r="O579" s="11"/>
      <c r="P579" s="11"/>
      <c r="Q579" s="9"/>
      <c r="R579" s="9"/>
      <c r="S579" s="9"/>
      <c r="T579" s="11"/>
      <c r="U579" s="11"/>
    </row>
    <row r="580">
      <c r="A580" s="11" t="s">
        <v>5415</v>
      </c>
      <c r="B580" s="11" t="s">
        <v>5416</v>
      </c>
      <c r="C580" s="11"/>
      <c r="D580" s="11"/>
      <c r="E580" s="11"/>
      <c r="F580" s="94"/>
      <c r="G580" s="94"/>
      <c r="H580" s="9"/>
      <c r="I580" s="11"/>
      <c r="J580" s="11"/>
      <c r="K580" s="11"/>
      <c r="L580" s="11"/>
      <c r="M580" s="11"/>
      <c r="N580" s="11"/>
      <c r="O580" s="11"/>
      <c r="P580" s="11"/>
      <c r="Q580" s="9"/>
      <c r="R580" s="9"/>
      <c r="S580" s="9"/>
      <c r="T580" s="11"/>
      <c r="U580" s="11"/>
    </row>
    <row r="581">
      <c r="A581" s="10" t="s">
        <v>5417</v>
      </c>
      <c r="B581" s="11" t="s">
        <v>5418</v>
      </c>
      <c r="C581" s="11"/>
      <c r="D581" s="11"/>
      <c r="E581" s="11"/>
      <c r="F581" s="94"/>
      <c r="G581" s="94"/>
      <c r="H581" s="9"/>
      <c r="I581" s="11"/>
      <c r="J581" s="11"/>
      <c r="K581" s="11"/>
      <c r="L581" s="11"/>
      <c r="M581" s="9"/>
      <c r="N581" s="11"/>
      <c r="O581" s="11"/>
      <c r="P581" s="11"/>
      <c r="Q581" s="9"/>
      <c r="R581" s="9"/>
      <c r="S581" s="9"/>
      <c r="T581" s="11"/>
      <c r="U581" s="11"/>
    </row>
    <row r="582">
      <c r="A582" s="11" t="s">
        <v>5419</v>
      </c>
      <c r="B582" s="11" t="s">
        <v>5420</v>
      </c>
      <c r="C582" s="11"/>
      <c r="D582" s="11"/>
      <c r="E582" s="11"/>
      <c r="F582" s="94"/>
      <c r="G582" s="94"/>
      <c r="H582" s="9"/>
      <c r="I582" s="11"/>
      <c r="J582" s="11"/>
      <c r="K582" s="11"/>
      <c r="L582" s="11"/>
      <c r="M582" s="9"/>
      <c r="N582" s="11"/>
      <c r="O582" s="11"/>
      <c r="P582" s="11"/>
      <c r="Q582" s="9"/>
      <c r="R582" s="9"/>
      <c r="S582" s="9"/>
      <c r="T582" s="11"/>
      <c r="U582" s="11"/>
    </row>
    <row r="583">
      <c r="A583" s="11" t="s">
        <v>5421</v>
      </c>
      <c r="B583" s="11" t="s">
        <v>1075</v>
      </c>
      <c r="C583" s="11"/>
      <c r="D583" s="11"/>
      <c r="E583" s="11"/>
      <c r="F583" s="94"/>
      <c r="G583" s="94"/>
      <c r="H583" s="9"/>
      <c r="I583" s="11"/>
      <c r="J583" s="11"/>
      <c r="K583" s="11"/>
      <c r="L583" s="11"/>
      <c r="M583" s="9"/>
      <c r="N583" s="11"/>
      <c r="O583" s="11"/>
      <c r="P583" s="11"/>
      <c r="Q583" s="9"/>
      <c r="R583" s="9"/>
      <c r="S583" s="9"/>
      <c r="T583" s="11"/>
      <c r="U583" s="11"/>
    </row>
    <row r="584">
      <c r="A584" s="62" t="s">
        <v>5422</v>
      </c>
      <c r="B584" s="11" t="s">
        <v>5423</v>
      </c>
      <c r="C584" s="11"/>
      <c r="D584" s="11"/>
      <c r="E584" s="11"/>
      <c r="F584" s="94"/>
      <c r="G584" s="94"/>
      <c r="H584" s="9"/>
      <c r="I584" s="11"/>
      <c r="J584" s="11"/>
      <c r="K584" s="11"/>
      <c r="L584" s="11"/>
      <c r="M584" s="9"/>
      <c r="N584" s="11"/>
      <c r="O584" s="11"/>
      <c r="P584" s="11"/>
      <c r="Q584" s="9"/>
      <c r="R584" s="9"/>
      <c r="S584" s="9"/>
      <c r="T584" s="11"/>
      <c r="U584" s="11"/>
    </row>
    <row r="585">
      <c r="A585" s="10" t="s">
        <v>5424</v>
      </c>
      <c r="B585" s="11" t="s">
        <v>5425</v>
      </c>
      <c r="C585" s="10"/>
      <c r="D585" s="11"/>
      <c r="E585" s="11"/>
      <c r="F585" s="94"/>
      <c r="G585" s="94"/>
      <c r="H585" s="9"/>
      <c r="I585" s="11"/>
      <c r="J585" s="11"/>
      <c r="K585" s="11"/>
      <c r="L585" s="11"/>
      <c r="M585" s="9"/>
      <c r="N585" s="10"/>
      <c r="O585" s="11"/>
      <c r="P585" s="11"/>
      <c r="Q585" s="9"/>
      <c r="R585" s="9"/>
      <c r="S585" s="9"/>
      <c r="T585" s="11"/>
      <c r="U585" s="11"/>
    </row>
    <row r="586">
      <c r="A586" s="10" t="s">
        <v>4339</v>
      </c>
      <c r="B586" s="11" t="s">
        <v>5426</v>
      </c>
      <c r="C586" s="10"/>
      <c r="D586" s="10"/>
      <c r="E586" s="10"/>
      <c r="F586" s="94"/>
      <c r="G586" s="94"/>
      <c r="H586" s="9"/>
      <c r="I586" s="9"/>
      <c r="J586" s="9"/>
      <c r="K586" s="11"/>
      <c r="L586" s="11"/>
      <c r="M586" s="9"/>
      <c r="N586" s="10"/>
      <c r="O586" s="10"/>
      <c r="P586" s="10"/>
      <c r="Q586" s="9"/>
      <c r="R586" s="9"/>
      <c r="S586" s="9"/>
      <c r="T586" s="9"/>
      <c r="U586" s="9"/>
    </row>
    <row r="587">
      <c r="A587" s="16" t="s">
        <v>5427</v>
      </c>
      <c r="B587" s="16" t="s">
        <v>2611</v>
      </c>
      <c r="C587" s="11"/>
      <c r="D587" s="11"/>
      <c r="E587" s="11"/>
      <c r="F587" s="94"/>
      <c r="G587" s="94"/>
      <c r="H587" s="9"/>
      <c r="I587" s="9"/>
      <c r="J587" s="9"/>
      <c r="K587" s="11"/>
      <c r="L587" s="11"/>
      <c r="M587" s="9"/>
      <c r="N587" s="11"/>
      <c r="O587" s="11"/>
      <c r="P587" s="11"/>
      <c r="Q587" s="9"/>
      <c r="R587" s="9"/>
      <c r="S587" s="9"/>
      <c r="T587" s="9"/>
      <c r="U587" s="9"/>
    </row>
    <row r="588">
      <c r="A588" s="11" t="s">
        <v>5428</v>
      </c>
      <c r="B588" s="11" t="s">
        <v>2569</v>
      </c>
      <c r="C588" s="11"/>
      <c r="D588" s="11"/>
      <c r="E588" s="10"/>
      <c r="F588" s="94"/>
      <c r="G588" s="94"/>
      <c r="H588" s="9"/>
      <c r="I588" s="9"/>
      <c r="J588" s="9"/>
      <c r="K588" s="11"/>
      <c r="L588" s="11"/>
      <c r="M588" s="9"/>
      <c r="N588" s="11"/>
      <c r="O588" s="11"/>
      <c r="P588" s="10"/>
      <c r="Q588" s="9"/>
      <c r="R588" s="9"/>
      <c r="S588" s="9"/>
      <c r="T588" s="9"/>
      <c r="U588" s="9"/>
    </row>
    <row r="589">
      <c r="A589" s="39" t="s">
        <v>5429</v>
      </c>
      <c r="B589" s="39" t="s">
        <v>3568</v>
      </c>
      <c r="C589" s="9"/>
      <c r="D589" s="9"/>
      <c r="E589" s="9"/>
      <c r="F589" s="94"/>
      <c r="G589" s="94"/>
      <c r="H589" s="9"/>
      <c r="I589" s="9"/>
      <c r="J589" s="9"/>
      <c r="K589" s="11"/>
      <c r="L589" s="11"/>
      <c r="M589" s="9"/>
      <c r="N589" s="9"/>
      <c r="O589" s="9"/>
      <c r="P589" s="9"/>
      <c r="Q589" s="9"/>
      <c r="R589" s="9"/>
      <c r="S589" s="9"/>
      <c r="T589" s="9"/>
      <c r="U589" s="9"/>
    </row>
    <row r="590">
      <c r="A590" s="11" t="s">
        <v>5430</v>
      </c>
      <c r="B590" s="11" t="s">
        <v>5431</v>
      </c>
      <c r="C590" s="11"/>
      <c r="D590" s="9"/>
      <c r="E590" s="9"/>
      <c r="F590" s="94"/>
      <c r="G590" s="94"/>
      <c r="H590" s="9"/>
      <c r="I590" s="9"/>
      <c r="J590" s="9"/>
      <c r="K590" s="11"/>
      <c r="L590" s="11"/>
      <c r="M590" s="9"/>
      <c r="N590" s="11"/>
      <c r="O590" s="9"/>
      <c r="P590" s="9"/>
      <c r="Q590" s="9"/>
      <c r="R590" s="9"/>
      <c r="S590" s="9"/>
      <c r="T590" s="9"/>
      <c r="U590" s="9"/>
    </row>
    <row r="591">
      <c r="A591" s="11" t="s">
        <v>5432</v>
      </c>
      <c r="B591" s="11" t="s">
        <v>3000</v>
      </c>
      <c r="C591" s="9"/>
      <c r="D591" s="9"/>
      <c r="E591" s="9"/>
      <c r="F591" s="94"/>
      <c r="G591" s="94"/>
      <c r="H591" s="9"/>
      <c r="I591" s="9"/>
      <c r="J591" s="9"/>
      <c r="K591" s="11"/>
      <c r="L591" s="11"/>
      <c r="M591" s="9"/>
      <c r="N591" s="9"/>
      <c r="O591" s="9"/>
      <c r="P591" s="9"/>
      <c r="Q591" s="9"/>
      <c r="R591" s="9"/>
      <c r="S591" s="9"/>
      <c r="T591" s="9"/>
      <c r="U591" s="9"/>
    </row>
    <row r="592">
      <c r="A592" s="11" t="s">
        <v>5433</v>
      </c>
      <c r="B592" s="11" t="s">
        <v>5434</v>
      </c>
      <c r="C592" s="28"/>
      <c r="D592" s="28"/>
      <c r="E592" s="28"/>
      <c r="F592" s="94"/>
      <c r="G592" s="94"/>
      <c r="H592" s="9"/>
      <c r="I592" s="9"/>
      <c r="J592" s="9"/>
      <c r="K592" s="11"/>
      <c r="L592" s="11"/>
      <c r="M592" s="9"/>
      <c r="N592" s="28"/>
      <c r="O592" s="28"/>
      <c r="P592" s="28"/>
      <c r="Q592" s="9"/>
      <c r="R592" s="9"/>
      <c r="S592" s="9"/>
      <c r="T592" s="9"/>
      <c r="U592" s="9"/>
    </row>
    <row r="593">
      <c r="A593" s="11" t="s">
        <v>5435</v>
      </c>
      <c r="B593" s="11" t="s">
        <v>5436</v>
      </c>
      <c r="C593" s="11"/>
      <c r="D593" s="11"/>
      <c r="E593" s="9"/>
      <c r="F593" s="94"/>
      <c r="G593" s="94"/>
      <c r="H593" s="9"/>
      <c r="I593" s="9"/>
      <c r="J593" s="9"/>
      <c r="K593" s="11"/>
      <c r="L593" s="11"/>
      <c r="M593" s="9"/>
      <c r="N593" s="11"/>
      <c r="O593" s="11"/>
      <c r="P593" s="9"/>
      <c r="Q593" s="9"/>
      <c r="R593" s="9"/>
      <c r="S593" s="9"/>
      <c r="T593" s="9"/>
      <c r="U593" s="9"/>
    </row>
    <row r="594">
      <c r="A594" s="10" t="s">
        <v>5437</v>
      </c>
      <c r="B594" s="11" t="s">
        <v>4037</v>
      </c>
      <c r="C594" s="11"/>
      <c r="D594" s="11"/>
      <c r="E594" s="9"/>
      <c r="F594" s="94"/>
      <c r="G594" s="94"/>
      <c r="H594" s="9"/>
      <c r="I594" s="9"/>
      <c r="J594" s="9"/>
      <c r="K594" s="11"/>
      <c r="L594" s="11"/>
      <c r="M594" s="9"/>
      <c r="N594" s="11"/>
      <c r="O594" s="11"/>
      <c r="P594" s="9"/>
      <c r="Q594" s="9"/>
      <c r="R594" s="9"/>
      <c r="S594" s="9"/>
      <c r="T594" s="9"/>
      <c r="U594" s="9"/>
    </row>
    <row r="595">
      <c r="A595" s="11" t="s">
        <v>5438</v>
      </c>
      <c r="B595" s="11" t="s">
        <v>5439</v>
      </c>
      <c r="C595" s="11"/>
      <c r="D595" s="11"/>
      <c r="E595" s="11"/>
      <c r="F595" s="94"/>
      <c r="G595" s="94"/>
      <c r="H595" s="9"/>
      <c r="I595" s="9"/>
      <c r="J595" s="9"/>
      <c r="K595" s="11"/>
      <c r="L595" s="11"/>
      <c r="M595" s="9"/>
      <c r="N595" s="11"/>
      <c r="O595" s="11"/>
      <c r="P595" s="11"/>
      <c r="Q595" s="9"/>
      <c r="R595" s="9"/>
      <c r="S595" s="9"/>
      <c r="T595" s="9"/>
      <c r="U595" s="9"/>
    </row>
    <row r="596">
      <c r="A596" s="11" t="s">
        <v>5440</v>
      </c>
      <c r="B596" s="11" t="s">
        <v>5441</v>
      </c>
      <c r="C596" s="11"/>
      <c r="D596" s="11"/>
      <c r="E596" s="9"/>
      <c r="F596" s="94"/>
      <c r="G596" s="94"/>
      <c r="H596" s="9"/>
      <c r="I596" s="9"/>
      <c r="J596" s="9"/>
      <c r="K596" s="11"/>
      <c r="L596" s="11"/>
      <c r="M596" s="9"/>
      <c r="N596" s="11"/>
      <c r="O596" s="11"/>
      <c r="P596" s="9"/>
      <c r="Q596" s="9"/>
      <c r="R596" s="9"/>
      <c r="S596" s="9"/>
      <c r="T596" s="9"/>
      <c r="U596" s="9"/>
    </row>
    <row r="597">
      <c r="A597" s="11" t="s">
        <v>5442</v>
      </c>
      <c r="B597" s="11" t="s">
        <v>2201</v>
      </c>
      <c r="C597" s="11"/>
      <c r="D597" s="11"/>
      <c r="E597" s="11"/>
      <c r="F597" s="94"/>
      <c r="G597" s="94"/>
      <c r="H597" s="9"/>
      <c r="I597" s="9"/>
      <c r="J597" s="9"/>
      <c r="K597" s="11"/>
      <c r="L597" s="11"/>
      <c r="M597" s="9"/>
      <c r="N597" s="11"/>
      <c r="O597" s="11"/>
      <c r="P597" s="11"/>
      <c r="Q597" s="9"/>
      <c r="R597" s="9"/>
      <c r="S597" s="9"/>
      <c r="T597" s="9"/>
      <c r="U597" s="9"/>
    </row>
    <row r="598">
      <c r="A598" s="11" t="s">
        <v>5443</v>
      </c>
      <c r="B598" s="11" t="s">
        <v>5444</v>
      </c>
      <c r="C598" s="11"/>
      <c r="D598" s="11"/>
      <c r="E598" s="9"/>
      <c r="F598" s="94"/>
      <c r="G598" s="94"/>
      <c r="H598" s="9"/>
      <c r="I598" s="9"/>
      <c r="J598" s="9"/>
      <c r="K598" s="11"/>
      <c r="L598" s="11"/>
      <c r="M598" s="9"/>
      <c r="N598" s="11"/>
      <c r="O598" s="11"/>
      <c r="P598" s="9"/>
      <c r="Q598" s="9"/>
      <c r="R598" s="9"/>
      <c r="S598" s="9"/>
      <c r="T598" s="9"/>
      <c r="U598" s="9"/>
    </row>
    <row r="599">
      <c r="A599" s="11" t="s">
        <v>5445</v>
      </c>
      <c r="B599" s="11" t="s">
        <v>5446</v>
      </c>
      <c r="C599" s="11"/>
      <c r="D599" s="11"/>
      <c r="E599" s="9"/>
      <c r="F599" s="94"/>
      <c r="G599" s="94"/>
      <c r="H599" s="9"/>
      <c r="I599" s="9"/>
      <c r="J599" s="9"/>
      <c r="K599" s="11"/>
      <c r="L599" s="11"/>
      <c r="M599" s="9"/>
      <c r="N599" s="11"/>
      <c r="O599" s="11"/>
      <c r="P599" s="9"/>
      <c r="Q599" s="9"/>
      <c r="R599" s="9"/>
      <c r="S599" s="9"/>
      <c r="T599" s="9"/>
      <c r="U599" s="9"/>
    </row>
    <row r="600">
      <c r="A600" s="10" t="s">
        <v>5447</v>
      </c>
      <c r="B600" s="11" t="s">
        <v>5448</v>
      </c>
      <c r="C600" s="11"/>
      <c r="D600" s="11"/>
      <c r="E600" s="11"/>
      <c r="F600" s="94"/>
      <c r="G600" s="94"/>
      <c r="H600" s="9"/>
      <c r="I600" s="9"/>
      <c r="J600" s="9"/>
      <c r="K600" s="11"/>
      <c r="L600" s="11"/>
      <c r="M600" s="9"/>
      <c r="N600" s="11"/>
      <c r="O600" s="11"/>
      <c r="P600" s="11"/>
      <c r="Q600" s="9"/>
      <c r="R600" s="9"/>
      <c r="S600" s="9"/>
      <c r="T600" s="9"/>
      <c r="U600" s="9"/>
    </row>
    <row r="601">
      <c r="A601" s="10" t="s">
        <v>5449</v>
      </c>
      <c r="B601" s="16" t="s">
        <v>5450</v>
      </c>
      <c r="C601" s="79"/>
      <c r="D601" s="69"/>
      <c r="E601" s="28"/>
      <c r="F601" s="93"/>
      <c r="G601" s="93"/>
      <c r="H601" s="9"/>
      <c r="I601" s="28"/>
      <c r="J601" s="80"/>
      <c r="K601" s="11"/>
      <c r="L601" s="11"/>
      <c r="M601" s="23"/>
      <c r="N601" s="79"/>
      <c r="O601" s="69"/>
      <c r="P601" s="28"/>
      <c r="Q601" s="11"/>
      <c r="R601" s="11"/>
      <c r="S601" s="9"/>
      <c r="T601" s="28"/>
      <c r="U601" s="80"/>
    </row>
    <row r="602">
      <c r="A602" s="39" t="s">
        <v>5451</v>
      </c>
      <c r="B602" s="39" t="s">
        <v>5452</v>
      </c>
      <c r="C602" s="23"/>
      <c r="D602" s="10"/>
      <c r="E602" s="11"/>
      <c r="F602" s="93"/>
      <c r="G602" s="94"/>
      <c r="H602" s="9"/>
      <c r="I602" s="11"/>
      <c r="J602" s="11"/>
      <c r="K602" s="16"/>
      <c r="L602" s="16"/>
      <c r="M602" s="9"/>
      <c r="N602" s="23"/>
      <c r="O602" s="10"/>
      <c r="P602" s="11"/>
      <c r="Q602" s="11"/>
      <c r="R602" s="9"/>
      <c r="S602" s="9"/>
      <c r="T602" s="11"/>
      <c r="U602" s="11"/>
    </row>
    <row r="603">
      <c r="A603" s="11" t="s">
        <v>5453</v>
      </c>
      <c r="B603" s="11" t="s">
        <v>2315</v>
      </c>
      <c r="C603" s="11"/>
      <c r="D603" s="10"/>
      <c r="E603" s="11"/>
      <c r="F603" s="93"/>
      <c r="G603" s="93"/>
      <c r="H603" s="9"/>
      <c r="I603" s="11"/>
      <c r="J603" s="11"/>
      <c r="K603" s="11"/>
      <c r="L603" s="11"/>
      <c r="M603" s="9"/>
      <c r="N603" s="11"/>
      <c r="O603" s="10"/>
      <c r="P603" s="11"/>
      <c r="Q603" s="11"/>
      <c r="R603" s="11"/>
      <c r="S603" s="9"/>
      <c r="T603" s="11"/>
      <c r="U603" s="11"/>
    </row>
    <row r="604">
      <c r="A604" s="11" t="s">
        <v>5454</v>
      </c>
      <c r="B604" s="11" t="s">
        <v>3992</v>
      </c>
      <c r="C604" s="11"/>
      <c r="D604" s="10"/>
      <c r="E604" s="11"/>
      <c r="F604" s="94"/>
      <c r="G604" s="94"/>
      <c r="H604" s="9"/>
      <c r="I604" s="11"/>
      <c r="J604" s="11"/>
      <c r="K604" s="11"/>
      <c r="L604" s="11"/>
      <c r="M604" s="11"/>
      <c r="N604" s="11"/>
      <c r="O604" s="10"/>
      <c r="P604" s="11"/>
      <c r="Q604" s="9"/>
      <c r="R604" s="9"/>
      <c r="S604" s="9"/>
      <c r="T604" s="11"/>
      <c r="U604" s="11"/>
    </row>
    <row r="605">
      <c r="A605" s="11" t="s">
        <v>5455</v>
      </c>
      <c r="B605" s="11" t="s">
        <v>5456</v>
      </c>
      <c r="C605" s="11"/>
      <c r="D605" s="11"/>
      <c r="E605" s="11"/>
      <c r="F605" s="94"/>
      <c r="G605" s="93"/>
      <c r="H605" s="9"/>
      <c r="I605" s="10"/>
      <c r="J605" s="10"/>
      <c r="K605" s="11"/>
      <c r="L605" s="11"/>
      <c r="M605" s="9"/>
      <c r="N605" s="11"/>
      <c r="O605" s="11"/>
      <c r="P605" s="11"/>
      <c r="Q605" s="9"/>
      <c r="R605" s="11"/>
      <c r="S605" s="9"/>
      <c r="T605" s="10"/>
      <c r="U605" s="10"/>
    </row>
    <row r="606">
      <c r="A606" s="11" t="s">
        <v>5457</v>
      </c>
      <c r="B606" s="11" t="s">
        <v>5458</v>
      </c>
      <c r="C606" s="11"/>
      <c r="D606" s="11"/>
      <c r="E606" s="11"/>
      <c r="F606" s="94"/>
      <c r="G606" s="94"/>
      <c r="H606" s="9"/>
      <c r="I606" s="10"/>
      <c r="J606" s="10"/>
      <c r="K606" s="11"/>
      <c r="L606" s="11"/>
      <c r="M606" s="9"/>
      <c r="N606" s="11"/>
      <c r="O606" s="11"/>
      <c r="P606" s="11"/>
      <c r="Q606" s="9"/>
      <c r="R606" s="9"/>
      <c r="S606" s="9"/>
      <c r="T606" s="10"/>
      <c r="U606" s="10"/>
    </row>
    <row r="607">
      <c r="A607" s="10" t="s">
        <v>5459</v>
      </c>
      <c r="B607" s="11" t="s">
        <v>5460</v>
      </c>
      <c r="C607" s="11"/>
      <c r="D607" s="11"/>
      <c r="E607" s="11"/>
      <c r="F607" s="94"/>
      <c r="G607" s="94"/>
      <c r="H607" s="9"/>
      <c r="I607" s="10"/>
      <c r="J607" s="10"/>
      <c r="K607" s="11"/>
      <c r="L607" s="11"/>
      <c r="M607" s="9"/>
      <c r="N607" s="11"/>
      <c r="O607" s="11"/>
      <c r="P607" s="11"/>
      <c r="Q607" s="9"/>
      <c r="R607" s="9"/>
      <c r="S607" s="9"/>
      <c r="T607" s="10"/>
      <c r="U607" s="10"/>
    </row>
    <row r="608">
      <c r="A608" s="11" t="s">
        <v>5461</v>
      </c>
      <c r="B608" s="11" t="s">
        <v>4139</v>
      </c>
      <c r="C608" s="11"/>
      <c r="D608" s="11"/>
      <c r="E608" s="11"/>
      <c r="F608" s="94"/>
      <c r="G608" s="94"/>
      <c r="H608" s="9"/>
      <c r="I608" s="28"/>
      <c r="J608" s="90"/>
      <c r="K608" s="11"/>
      <c r="L608" s="11"/>
      <c r="M608" s="9"/>
      <c r="N608" s="11"/>
      <c r="O608" s="11"/>
      <c r="P608" s="11"/>
      <c r="Q608" s="9"/>
      <c r="R608" s="9"/>
      <c r="S608" s="9"/>
      <c r="T608" s="28"/>
      <c r="U608" s="90"/>
    </row>
    <row r="609">
      <c r="A609" s="11" t="s">
        <v>5462</v>
      </c>
      <c r="B609" s="11" t="s">
        <v>2716</v>
      </c>
      <c r="C609" s="11"/>
      <c r="D609" s="11"/>
      <c r="E609" s="11"/>
      <c r="F609" s="94"/>
      <c r="G609" s="94"/>
      <c r="H609" s="9"/>
      <c r="I609" s="11"/>
      <c r="J609" s="11"/>
      <c r="K609" s="11"/>
      <c r="L609" s="11"/>
      <c r="M609" s="9"/>
      <c r="N609" s="11"/>
      <c r="O609" s="11"/>
      <c r="P609" s="11"/>
      <c r="Q609" s="9"/>
      <c r="R609" s="9"/>
      <c r="S609" s="9"/>
      <c r="T609" s="11"/>
      <c r="U609" s="11"/>
    </row>
    <row r="610">
      <c r="A610" s="11" t="s">
        <v>5463</v>
      </c>
      <c r="B610" s="11" t="s">
        <v>5464</v>
      </c>
      <c r="C610" s="11"/>
      <c r="D610" s="11"/>
      <c r="E610" s="11"/>
      <c r="F610" s="94"/>
      <c r="G610" s="94"/>
      <c r="H610" s="9"/>
      <c r="I610" s="11"/>
      <c r="J610" s="11"/>
      <c r="K610" s="11"/>
      <c r="L610" s="11"/>
      <c r="M610" s="11"/>
      <c r="N610" s="11"/>
      <c r="O610" s="11"/>
      <c r="P610" s="11"/>
      <c r="Q610" s="9"/>
      <c r="R610" s="9"/>
      <c r="S610" s="9"/>
      <c r="T610" s="11"/>
      <c r="U610" s="11"/>
    </row>
    <row r="611">
      <c r="A611" s="10" t="s">
        <v>5465</v>
      </c>
      <c r="B611" s="11" t="s">
        <v>642</v>
      </c>
      <c r="C611" s="11"/>
      <c r="D611" s="11"/>
      <c r="E611" s="11"/>
      <c r="F611" s="94"/>
      <c r="G611" s="94"/>
      <c r="H611" s="9"/>
      <c r="I611" s="11"/>
      <c r="J611" s="11"/>
      <c r="K611" s="11"/>
      <c r="L611" s="11"/>
      <c r="M611" s="9"/>
      <c r="N611" s="11"/>
      <c r="O611" s="11"/>
      <c r="P611" s="11"/>
      <c r="Q611" s="9"/>
      <c r="R611" s="9"/>
      <c r="S611" s="9"/>
      <c r="T611" s="11"/>
      <c r="U611" s="11"/>
    </row>
    <row r="612">
      <c r="A612" s="11" t="s">
        <v>5466</v>
      </c>
      <c r="B612" s="11" t="s">
        <v>3024</v>
      </c>
      <c r="C612" s="11"/>
      <c r="D612" s="11"/>
      <c r="E612" s="11"/>
      <c r="F612" s="94"/>
      <c r="G612" s="94"/>
      <c r="H612" s="9"/>
      <c r="I612" s="11"/>
      <c r="J612" s="11"/>
      <c r="K612" s="11"/>
      <c r="L612" s="11"/>
      <c r="M612" s="9"/>
      <c r="N612" s="11"/>
      <c r="O612" s="11"/>
      <c r="P612" s="11"/>
      <c r="Q612" s="9"/>
      <c r="R612" s="9"/>
      <c r="S612" s="9"/>
      <c r="T612" s="11"/>
      <c r="U612" s="11"/>
    </row>
    <row r="613">
      <c r="A613" s="11" t="s">
        <v>5467</v>
      </c>
      <c r="B613" s="11" t="s">
        <v>3674</v>
      </c>
      <c r="C613" s="11"/>
      <c r="D613" s="11"/>
      <c r="E613" s="11"/>
      <c r="F613" s="94"/>
      <c r="G613" s="94"/>
      <c r="H613" s="9"/>
      <c r="I613" s="11"/>
      <c r="J613" s="11"/>
      <c r="K613" s="11"/>
      <c r="L613" s="11"/>
      <c r="M613" s="9"/>
      <c r="N613" s="11"/>
      <c r="O613" s="11"/>
      <c r="P613" s="11"/>
      <c r="Q613" s="9"/>
      <c r="R613" s="9"/>
      <c r="S613" s="9"/>
      <c r="T613" s="11"/>
      <c r="U613" s="11"/>
    </row>
    <row r="614">
      <c r="A614" s="11" t="s">
        <v>5468</v>
      </c>
      <c r="B614" s="11" t="s">
        <v>5469</v>
      </c>
      <c r="C614" s="11"/>
      <c r="D614" s="11"/>
      <c r="E614" s="11"/>
      <c r="F614" s="94"/>
      <c r="G614" s="94"/>
      <c r="H614" s="9"/>
      <c r="I614" s="11"/>
      <c r="J614" s="11"/>
      <c r="K614" s="11"/>
      <c r="L614" s="11"/>
      <c r="M614" s="9"/>
      <c r="N614" s="11"/>
      <c r="O614" s="11"/>
      <c r="P614" s="11"/>
      <c r="Q614" s="9"/>
      <c r="R614" s="9"/>
      <c r="S614" s="9"/>
      <c r="T614" s="11"/>
      <c r="U614" s="11"/>
    </row>
    <row r="615">
      <c r="A615" s="11" t="s">
        <v>5470</v>
      </c>
      <c r="B615" s="11" t="s">
        <v>5471</v>
      </c>
      <c r="C615" s="10"/>
      <c r="D615" s="11"/>
      <c r="E615" s="11"/>
      <c r="F615" s="94"/>
      <c r="G615" s="94"/>
      <c r="H615" s="9"/>
      <c r="I615" s="11"/>
      <c r="J615" s="11"/>
      <c r="K615" s="11"/>
      <c r="L615" s="11"/>
      <c r="M615" s="9"/>
      <c r="N615" s="10"/>
      <c r="O615" s="11"/>
      <c r="P615" s="11"/>
      <c r="Q615" s="9"/>
      <c r="R615" s="9"/>
      <c r="S615" s="9"/>
      <c r="T615" s="11"/>
      <c r="U615" s="11"/>
    </row>
    <row r="616">
      <c r="A616" s="11" t="s">
        <v>5472</v>
      </c>
      <c r="B616" s="11" t="s">
        <v>5473</v>
      </c>
      <c r="C616" s="10"/>
      <c r="D616" s="10"/>
      <c r="E616" s="10"/>
      <c r="F616" s="94"/>
      <c r="G616" s="94"/>
      <c r="H616" s="9"/>
      <c r="I616" s="9"/>
      <c r="J616" s="9"/>
      <c r="K616" s="11"/>
      <c r="L616" s="11"/>
      <c r="M616" s="9"/>
      <c r="N616" s="10"/>
      <c r="O616" s="10"/>
      <c r="P616" s="10"/>
      <c r="Q616" s="9"/>
      <c r="R616" s="9"/>
      <c r="S616" s="9"/>
      <c r="T616" s="9"/>
      <c r="U616" s="9"/>
    </row>
    <row r="617">
      <c r="A617" s="61" t="s">
        <v>5474</v>
      </c>
      <c r="B617" s="85" t="s">
        <v>5475</v>
      </c>
      <c r="C617" s="11"/>
      <c r="D617" s="11"/>
      <c r="E617" s="11"/>
      <c r="F617" s="94"/>
      <c r="G617" s="94"/>
      <c r="H617" s="9"/>
      <c r="I617" s="9"/>
      <c r="J617" s="9"/>
      <c r="K617" s="11"/>
      <c r="L617" s="11"/>
      <c r="M617" s="9"/>
      <c r="N617" s="11"/>
      <c r="O617" s="11"/>
      <c r="P617" s="11"/>
      <c r="Q617" s="9"/>
      <c r="R617" s="9"/>
      <c r="S617" s="9"/>
      <c r="T617" s="9"/>
      <c r="U617" s="9"/>
    </row>
    <row r="618">
      <c r="A618" s="10" t="s">
        <v>5476</v>
      </c>
      <c r="B618" s="11" t="s">
        <v>5477</v>
      </c>
      <c r="C618" s="11"/>
      <c r="D618" s="11"/>
      <c r="E618" s="10"/>
      <c r="F618" s="94"/>
      <c r="G618" s="94"/>
      <c r="H618" s="9"/>
      <c r="I618" s="9"/>
      <c r="J618" s="9"/>
      <c r="K618" s="11"/>
      <c r="L618" s="11"/>
      <c r="M618" s="9"/>
      <c r="N618" s="11"/>
      <c r="O618" s="11"/>
      <c r="P618" s="10"/>
      <c r="Q618" s="9"/>
      <c r="R618" s="9"/>
      <c r="S618" s="9"/>
      <c r="T618" s="9"/>
      <c r="U618" s="9"/>
    </row>
    <row r="619">
      <c r="A619" s="11" t="s">
        <v>5478</v>
      </c>
      <c r="B619" s="11" t="s">
        <v>5479</v>
      </c>
      <c r="C619" s="9"/>
      <c r="D619" s="9"/>
      <c r="E619" s="9"/>
      <c r="F619" s="94"/>
      <c r="G619" s="94"/>
      <c r="H619" s="9"/>
      <c r="I619" s="9"/>
      <c r="J619" s="9"/>
      <c r="K619" s="11"/>
      <c r="L619" s="11"/>
      <c r="M619" s="9"/>
      <c r="N619" s="9"/>
      <c r="O619" s="9"/>
      <c r="P619" s="9"/>
      <c r="Q619" s="9"/>
      <c r="R619" s="9"/>
      <c r="S619" s="9"/>
      <c r="T619" s="9"/>
      <c r="U619" s="9"/>
    </row>
    <row r="620">
      <c r="A620" s="11" t="s">
        <v>5480</v>
      </c>
      <c r="B620" s="11" t="s">
        <v>2868</v>
      </c>
      <c r="C620" s="11"/>
      <c r="D620" s="9"/>
      <c r="E620" s="9"/>
      <c r="F620" s="94"/>
      <c r="G620" s="94"/>
      <c r="H620" s="9"/>
      <c r="I620" s="9"/>
      <c r="J620" s="9"/>
      <c r="K620" s="11"/>
      <c r="L620" s="11"/>
      <c r="M620" s="9"/>
      <c r="N620" s="11"/>
      <c r="O620" s="9"/>
      <c r="P620" s="9"/>
      <c r="Q620" s="9"/>
      <c r="R620" s="9"/>
      <c r="S620" s="9"/>
      <c r="T620" s="9"/>
      <c r="U620" s="9"/>
    </row>
    <row r="621">
      <c r="A621" s="10" t="s">
        <v>5481</v>
      </c>
      <c r="B621" s="16" t="s">
        <v>3426</v>
      </c>
      <c r="C621" s="9"/>
      <c r="D621" s="9"/>
      <c r="E621" s="9"/>
      <c r="F621" s="94"/>
      <c r="G621" s="94"/>
      <c r="H621" s="9"/>
      <c r="I621" s="9"/>
      <c r="J621" s="9"/>
      <c r="K621" s="11"/>
      <c r="L621" s="11"/>
      <c r="M621" s="9"/>
      <c r="N621" s="9"/>
      <c r="O621" s="9"/>
      <c r="P621" s="9"/>
      <c r="Q621" s="9"/>
      <c r="R621" s="9"/>
      <c r="S621" s="9"/>
      <c r="T621" s="9"/>
      <c r="U621" s="9"/>
    </row>
    <row r="622">
      <c r="A622" s="11" t="s">
        <v>5482</v>
      </c>
      <c r="B622" s="11" t="s">
        <v>5483</v>
      </c>
      <c r="C622" s="28"/>
      <c r="D622" s="28"/>
      <c r="E622" s="28"/>
      <c r="F622" s="94"/>
      <c r="G622" s="94"/>
      <c r="H622" s="9"/>
      <c r="I622" s="9"/>
      <c r="J622" s="9"/>
      <c r="K622" s="11"/>
      <c r="L622" s="11"/>
      <c r="M622" s="9"/>
      <c r="N622" s="28"/>
      <c r="O622" s="28"/>
      <c r="P622" s="28"/>
      <c r="Q622" s="9"/>
      <c r="R622" s="9"/>
      <c r="S622" s="9"/>
      <c r="T622" s="9"/>
      <c r="U622" s="9"/>
    </row>
    <row r="623">
      <c r="A623" s="10" t="s">
        <v>5484</v>
      </c>
      <c r="B623" s="11" t="s">
        <v>3330</v>
      </c>
      <c r="C623" s="11"/>
      <c r="D623" s="11"/>
      <c r="E623" s="9"/>
      <c r="F623" s="94"/>
      <c r="G623" s="94"/>
      <c r="H623" s="9"/>
      <c r="I623" s="9"/>
      <c r="J623" s="9"/>
      <c r="K623" s="11"/>
      <c r="L623" s="11"/>
      <c r="M623" s="9"/>
      <c r="N623" s="11"/>
      <c r="O623" s="11"/>
      <c r="P623" s="9"/>
      <c r="Q623" s="9"/>
      <c r="R623" s="9"/>
      <c r="S623" s="9"/>
      <c r="T623" s="9"/>
      <c r="U623" s="9"/>
    </row>
    <row r="624">
      <c r="A624" s="11" t="s">
        <v>5485</v>
      </c>
      <c r="B624" s="11" t="s">
        <v>5486</v>
      </c>
      <c r="C624" s="11"/>
      <c r="D624" s="11"/>
      <c r="E624" s="9"/>
      <c r="F624" s="94"/>
      <c r="G624" s="94"/>
      <c r="H624" s="9"/>
      <c r="I624" s="9"/>
      <c r="J624" s="9"/>
      <c r="K624" s="11"/>
      <c r="L624" s="11"/>
      <c r="M624" s="9"/>
      <c r="N624" s="11"/>
      <c r="O624" s="11"/>
      <c r="P624" s="9"/>
      <c r="Q624" s="9"/>
      <c r="R624" s="9"/>
      <c r="S624" s="9"/>
      <c r="T624" s="9"/>
      <c r="U624" s="9"/>
    </row>
    <row r="625">
      <c r="A625" s="11" t="s">
        <v>5487</v>
      </c>
      <c r="B625" s="11" t="s">
        <v>5488</v>
      </c>
      <c r="C625" s="11"/>
      <c r="D625" s="11"/>
      <c r="E625" s="11"/>
      <c r="F625" s="94"/>
      <c r="G625" s="94"/>
      <c r="H625" s="9"/>
      <c r="I625" s="9"/>
      <c r="J625" s="9"/>
      <c r="K625" s="11"/>
      <c r="L625" s="11"/>
      <c r="M625" s="9"/>
      <c r="N625" s="11"/>
      <c r="O625" s="11"/>
      <c r="P625" s="11"/>
      <c r="Q625" s="9"/>
      <c r="R625" s="9"/>
      <c r="S625" s="9"/>
      <c r="T625" s="9"/>
      <c r="U625" s="9"/>
    </row>
    <row r="626">
      <c r="A626" s="11" t="s">
        <v>5489</v>
      </c>
      <c r="B626" s="11" t="s">
        <v>624</v>
      </c>
      <c r="C626" s="11"/>
      <c r="D626" s="11"/>
      <c r="E626" s="9"/>
      <c r="F626" s="94"/>
      <c r="G626" s="94"/>
      <c r="H626" s="9"/>
      <c r="I626" s="9"/>
      <c r="J626" s="9"/>
      <c r="K626" s="11"/>
      <c r="L626" s="11"/>
      <c r="M626" s="9"/>
      <c r="N626" s="11"/>
      <c r="O626" s="11"/>
      <c r="P626" s="9"/>
      <c r="Q626" s="9"/>
      <c r="R626" s="9"/>
      <c r="S626" s="9"/>
      <c r="T626" s="9"/>
      <c r="U626" s="9"/>
    </row>
    <row r="627">
      <c r="A627" s="11" t="s">
        <v>5490</v>
      </c>
      <c r="B627" s="11" t="s">
        <v>1027</v>
      </c>
      <c r="C627" s="11"/>
      <c r="D627" s="11"/>
      <c r="E627" s="11"/>
      <c r="F627" s="94"/>
      <c r="G627" s="94"/>
      <c r="H627" s="9"/>
      <c r="I627" s="9"/>
      <c r="J627" s="9"/>
      <c r="K627" s="11"/>
      <c r="L627" s="11"/>
      <c r="M627" s="9"/>
      <c r="N627" s="11"/>
      <c r="O627" s="11"/>
      <c r="P627" s="11"/>
      <c r="Q627" s="9"/>
      <c r="R627" s="9"/>
      <c r="S627" s="9"/>
      <c r="T627" s="9"/>
      <c r="U627" s="9"/>
    </row>
    <row r="628">
      <c r="A628" s="11" t="s">
        <v>5491</v>
      </c>
      <c r="B628" s="11" t="s">
        <v>4091</v>
      </c>
      <c r="C628" s="11"/>
      <c r="D628" s="11"/>
      <c r="E628" s="9"/>
      <c r="F628" s="94"/>
      <c r="G628" s="94"/>
      <c r="H628" s="9"/>
      <c r="I628" s="9"/>
      <c r="J628" s="9"/>
      <c r="K628" s="11"/>
      <c r="L628" s="11"/>
      <c r="M628" s="9"/>
      <c r="N628" s="11"/>
      <c r="O628" s="11"/>
      <c r="P628" s="9"/>
      <c r="Q628" s="9"/>
      <c r="R628" s="9"/>
      <c r="S628" s="9"/>
      <c r="T628" s="9"/>
      <c r="U628" s="9"/>
    </row>
    <row r="629">
      <c r="A629" s="11" t="s">
        <v>5492</v>
      </c>
      <c r="B629" s="11" t="s">
        <v>1191</v>
      </c>
      <c r="C629" s="11"/>
      <c r="D629" s="11"/>
      <c r="E629" s="9"/>
      <c r="F629" s="94"/>
      <c r="G629" s="94"/>
      <c r="H629" s="9"/>
      <c r="I629" s="9"/>
      <c r="J629" s="9"/>
      <c r="K629" s="11"/>
      <c r="L629" s="11"/>
      <c r="M629" s="9"/>
      <c r="N629" s="11"/>
      <c r="O629" s="11"/>
      <c r="P629" s="9"/>
      <c r="Q629" s="9"/>
      <c r="R629" s="9"/>
      <c r="S629" s="9"/>
      <c r="T629" s="9"/>
      <c r="U629" s="9"/>
    </row>
    <row r="630">
      <c r="A630" s="10" t="s">
        <v>5493</v>
      </c>
      <c r="B630" s="11" t="s">
        <v>5494</v>
      </c>
      <c r="C630" s="11"/>
      <c r="D630" s="11"/>
      <c r="E630" s="11"/>
      <c r="F630" s="94"/>
      <c r="G630" s="94"/>
      <c r="H630" s="9"/>
      <c r="I630" s="9"/>
      <c r="J630" s="9"/>
      <c r="K630" s="11"/>
      <c r="L630" s="11"/>
      <c r="M630" s="9"/>
      <c r="N630" s="11"/>
      <c r="O630" s="11"/>
      <c r="P630" s="11"/>
      <c r="Q630" s="9"/>
      <c r="R630" s="9"/>
      <c r="S630" s="9"/>
      <c r="T630" s="9"/>
      <c r="U630" s="9"/>
    </row>
    <row r="631">
      <c r="A631" s="11" t="s">
        <v>5495</v>
      </c>
      <c r="B631" s="11" t="s">
        <v>5496</v>
      </c>
      <c r="C631" s="79"/>
      <c r="D631" s="69"/>
      <c r="E631" s="28"/>
      <c r="F631" s="93"/>
      <c r="G631" s="93"/>
      <c r="H631" s="9"/>
      <c r="I631" s="28"/>
      <c r="J631" s="80"/>
      <c r="K631" s="11"/>
      <c r="L631" s="11"/>
      <c r="M631" s="23"/>
      <c r="N631" s="79"/>
      <c r="O631" s="69"/>
      <c r="P631" s="28"/>
      <c r="Q631" s="11"/>
      <c r="R631" s="11"/>
      <c r="S631" s="9"/>
      <c r="T631" s="28"/>
      <c r="U631" s="80"/>
    </row>
    <row r="632">
      <c r="A632" s="11" t="s">
        <v>5497</v>
      </c>
      <c r="B632" s="11" t="s">
        <v>5498</v>
      </c>
      <c r="C632" s="23"/>
      <c r="D632" s="10"/>
      <c r="E632" s="11"/>
      <c r="F632" s="93"/>
      <c r="G632" s="94"/>
      <c r="H632" s="9"/>
      <c r="I632" s="11"/>
      <c r="J632" s="11"/>
      <c r="K632" s="16"/>
      <c r="L632" s="16"/>
      <c r="M632" s="9"/>
      <c r="N632" s="23"/>
      <c r="O632" s="10"/>
      <c r="P632" s="11"/>
      <c r="Q632" s="11"/>
      <c r="R632" s="9"/>
      <c r="S632" s="9"/>
      <c r="T632" s="11"/>
      <c r="U632" s="11"/>
    </row>
    <row r="633">
      <c r="A633" s="11" t="s">
        <v>5499</v>
      </c>
      <c r="B633" s="11" t="s">
        <v>5500</v>
      </c>
      <c r="C633" s="11"/>
      <c r="D633" s="10"/>
      <c r="E633" s="11"/>
      <c r="F633" s="93"/>
      <c r="G633" s="93"/>
      <c r="H633" s="9"/>
      <c r="I633" s="11"/>
      <c r="J633" s="11"/>
      <c r="K633" s="11"/>
      <c r="L633" s="11"/>
      <c r="M633" s="9"/>
      <c r="N633" s="11"/>
      <c r="O633" s="10"/>
      <c r="P633" s="11"/>
      <c r="Q633" s="11"/>
      <c r="R633" s="11"/>
      <c r="S633" s="9"/>
      <c r="T633" s="11"/>
      <c r="U633" s="11"/>
    </row>
    <row r="634">
      <c r="A634" s="11" t="s">
        <v>5501</v>
      </c>
      <c r="B634" s="11" t="s">
        <v>2261</v>
      </c>
      <c r="C634" s="11"/>
      <c r="D634" s="10"/>
      <c r="E634" s="11"/>
      <c r="F634" s="94"/>
      <c r="G634" s="94"/>
      <c r="H634" s="9"/>
      <c r="I634" s="11"/>
      <c r="J634" s="11"/>
      <c r="K634" s="11"/>
      <c r="L634" s="11"/>
      <c r="M634" s="11"/>
      <c r="N634" s="11"/>
      <c r="O634" s="10"/>
      <c r="P634" s="11"/>
      <c r="Q634" s="9"/>
      <c r="R634" s="9"/>
      <c r="S634" s="9"/>
      <c r="T634" s="11"/>
      <c r="U634" s="11"/>
    </row>
    <row r="635">
      <c r="A635" s="11" t="s">
        <v>5502</v>
      </c>
      <c r="B635" s="11" t="s">
        <v>5503</v>
      </c>
      <c r="C635" s="11"/>
      <c r="D635" s="11"/>
      <c r="E635" s="11"/>
      <c r="F635" s="94"/>
      <c r="G635" s="93"/>
      <c r="H635" s="9"/>
      <c r="I635" s="10"/>
      <c r="J635" s="10"/>
      <c r="K635" s="11"/>
      <c r="L635" s="11"/>
      <c r="M635" s="9"/>
      <c r="N635" s="11"/>
      <c r="O635" s="11"/>
      <c r="P635" s="11"/>
      <c r="Q635" s="9"/>
      <c r="R635" s="11"/>
      <c r="S635" s="9"/>
      <c r="T635" s="10"/>
      <c r="U635" s="10"/>
    </row>
    <row r="636">
      <c r="A636" s="29" t="s">
        <v>5504</v>
      </c>
      <c r="B636" s="11" t="s">
        <v>5505</v>
      </c>
      <c r="C636" s="11"/>
      <c r="D636" s="11"/>
      <c r="E636" s="11"/>
      <c r="F636" s="94"/>
      <c r="G636" s="94"/>
      <c r="H636" s="9"/>
      <c r="I636" s="10"/>
      <c r="J636" s="10"/>
      <c r="K636" s="11"/>
      <c r="L636" s="11"/>
      <c r="M636" s="9"/>
      <c r="N636" s="11"/>
      <c r="O636" s="11"/>
      <c r="P636" s="11"/>
      <c r="Q636" s="9"/>
      <c r="R636" s="9"/>
      <c r="S636" s="9"/>
      <c r="T636" s="10"/>
      <c r="U636" s="10"/>
    </row>
    <row r="637">
      <c r="A637" s="11" t="s">
        <v>5506</v>
      </c>
      <c r="B637" s="11" t="s">
        <v>5507</v>
      </c>
      <c r="C637" s="11"/>
      <c r="D637" s="11"/>
      <c r="E637" s="11"/>
      <c r="F637" s="94"/>
      <c r="G637" s="94"/>
      <c r="H637" s="9"/>
      <c r="I637" s="10"/>
      <c r="J637" s="10"/>
      <c r="K637" s="11"/>
      <c r="L637" s="11"/>
      <c r="M637" s="9"/>
      <c r="N637" s="11"/>
      <c r="O637" s="11"/>
      <c r="P637" s="11"/>
      <c r="Q637" s="9"/>
      <c r="R637" s="9"/>
      <c r="S637" s="9"/>
      <c r="T637" s="10"/>
      <c r="U637" s="10"/>
    </row>
    <row r="638">
      <c r="A638" s="11" t="s">
        <v>5508</v>
      </c>
      <c r="B638" s="11" t="s">
        <v>1715</v>
      </c>
      <c r="C638" s="11"/>
      <c r="D638" s="11"/>
      <c r="E638" s="11"/>
      <c r="F638" s="94"/>
      <c r="G638" s="94"/>
      <c r="H638" s="9"/>
      <c r="I638" s="28"/>
      <c r="J638" s="90"/>
      <c r="K638" s="11"/>
      <c r="L638" s="11"/>
      <c r="M638" s="9"/>
      <c r="N638" s="11"/>
      <c r="O638" s="11"/>
      <c r="P638" s="11"/>
      <c r="Q638" s="9"/>
      <c r="R638" s="9"/>
      <c r="S638" s="9"/>
      <c r="T638" s="28"/>
      <c r="U638" s="90"/>
    </row>
    <row r="639">
      <c r="A639" s="10" t="s">
        <v>5509</v>
      </c>
      <c r="B639" s="11" t="s">
        <v>5510</v>
      </c>
      <c r="C639" s="11"/>
      <c r="D639" s="11"/>
      <c r="E639" s="11"/>
      <c r="F639" s="94"/>
      <c r="G639" s="94"/>
      <c r="H639" s="9"/>
      <c r="I639" s="11"/>
      <c r="J639" s="11"/>
      <c r="K639" s="11"/>
      <c r="L639" s="11"/>
      <c r="M639" s="9"/>
      <c r="N639" s="11"/>
      <c r="O639" s="11"/>
      <c r="P639" s="11"/>
      <c r="Q639" s="9"/>
      <c r="R639" s="9"/>
      <c r="S639" s="9"/>
      <c r="T639" s="11"/>
      <c r="U639" s="11"/>
    </row>
    <row r="640">
      <c r="A640" s="11" t="s">
        <v>5511</v>
      </c>
      <c r="B640" s="11" t="s">
        <v>5512</v>
      </c>
      <c r="C640" s="11"/>
      <c r="D640" s="11"/>
      <c r="E640" s="11"/>
      <c r="F640" s="94"/>
      <c r="G640" s="94"/>
      <c r="H640" s="9"/>
      <c r="I640" s="11"/>
      <c r="J640" s="11"/>
      <c r="K640" s="11"/>
      <c r="L640" s="11"/>
      <c r="M640" s="11"/>
      <c r="N640" s="11"/>
      <c r="O640" s="11"/>
      <c r="P640" s="11"/>
      <c r="Q640" s="9"/>
      <c r="R640" s="9"/>
      <c r="S640" s="9"/>
      <c r="T640" s="11"/>
      <c r="U640" s="11"/>
    </row>
    <row r="641">
      <c r="A641" s="11" t="s">
        <v>5513</v>
      </c>
      <c r="B641" s="11" t="s">
        <v>3943</v>
      </c>
      <c r="C641" s="11"/>
      <c r="D641" s="11"/>
      <c r="E641" s="11"/>
      <c r="F641" s="94"/>
      <c r="G641" s="94"/>
      <c r="H641" s="9"/>
      <c r="I641" s="11"/>
      <c r="J641" s="11"/>
      <c r="K641" s="11"/>
      <c r="L641" s="11"/>
      <c r="M641" s="9"/>
      <c r="N641" s="11"/>
      <c r="O641" s="11"/>
      <c r="P641" s="11"/>
      <c r="Q641" s="9"/>
      <c r="R641" s="9"/>
      <c r="S641" s="9"/>
      <c r="T641" s="11"/>
      <c r="U641" s="11"/>
    </row>
    <row r="642">
      <c r="A642" s="11" t="s">
        <v>5514</v>
      </c>
      <c r="B642" s="11" t="s">
        <v>5515</v>
      </c>
      <c r="C642" s="11"/>
      <c r="D642" s="11"/>
      <c r="E642" s="11"/>
      <c r="F642" s="94"/>
      <c r="G642" s="94"/>
      <c r="H642" s="9"/>
      <c r="I642" s="11"/>
      <c r="J642" s="11"/>
      <c r="K642" s="11"/>
      <c r="L642" s="11"/>
      <c r="M642" s="9"/>
      <c r="N642" s="11"/>
      <c r="O642" s="11"/>
      <c r="P642" s="11"/>
      <c r="Q642" s="9"/>
      <c r="R642" s="9"/>
      <c r="S642" s="9"/>
      <c r="T642" s="11"/>
      <c r="U642" s="11"/>
    </row>
    <row r="643">
      <c r="A643" s="11" t="s">
        <v>5516</v>
      </c>
      <c r="B643" s="11" t="s">
        <v>5517</v>
      </c>
      <c r="C643" s="11"/>
      <c r="D643" s="11"/>
      <c r="E643" s="11"/>
      <c r="F643" s="94"/>
      <c r="G643" s="94"/>
      <c r="H643" s="9"/>
      <c r="I643" s="11"/>
      <c r="J643" s="11"/>
      <c r="K643" s="11"/>
      <c r="L643" s="11"/>
      <c r="M643" s="9"/>
      <c r="N643" s="11"/>
      <c r="O643" s="11"/>
      <c r="P643" s="11"/>
      <c r="Q643" s="9"/>
      <c r="R643" s="9"/>
      <c r="S643" s="9"/>
      <c r="T643" s="11"/>
      <c r="U643" s="11"/>
    </row>
    <row r="644">
      <c r="A644" s="10" t="s">
        <v>5518</v>
      </c>
      <c r="B644" s="11" t="s">
        <v>5519</v>
      </c>
      <c r="C644" s="11"/>
      <c r="D644" s="11"/>
      <c r="E644" s="11"/>
      <c r="F644" s="94"/>
      <c r="G644" s="94"/>
      <c r="H644" s="9"/>
      <c r="I644" s="11"/>
      <c r="J644" s="11"/>
      <c r="K644" s="11"/>
      <c r="L644" s="11"/>
      <c r="M644" s="9"/>
      <c r="N644" s="11"/>
      <c r="O644" s="11"/>
      <c r="P644" s="11"/>
      <c r="Q644" s="9"/>
      <c r="R644" s="9"/>
      <c r="S644" s="9"/>
      <c r="T644" s="11"/>
      <c r="U644" s="11"/>
    </row>
    <row r="645">
      <c r="A645" s="11" t="s">
        <v>5520</v>
      </c>
      <c r="B645" s="11" t="s">
        <v>5521</v>
      </c>
      <c r="C645" s="10"/>
      <c r="D645" s="11"/>
      <c r="E645" s="11"/>
      <c r="F645" s="94"/>
      <c r="G645" s="94"/>
      <c r="H645" s="9"/>
      <c r="I645" s="11"/>
      <c r="J645" s="11"/>
      <c r="K645" s="11"/>
      <c r="L645" s="11"/>
      <c r="M645" s="9"/>
      <c r="N645" s="10"/>
      <c r="O645" s="11"/>
      <c r="P645" s="11"/>
      <c r="Q645" s="9"/>
      <c r="R645" s="9"/>
      <c r="S645" s="9"/>
      <c r="T645" s="11"/>
      <c r="U645" s="11"/>
    </row>
    <row r="646">
      <c r="A646" s="10" t="s">
        <v>5522</v>
      </c>
      <c r="B646" s="11" t="s">
        <v>3336</v>
      </c>
      <c r="C646" s="10"/>
      <c r="D646" s="10"/>
      <c r="E646" s="10"/>
      <c r="F646" s="94"/>
      <c r="G646" s="94"/>
      <c r="H646" s="9"/>
      <c r="I646" s="9"/>
      <c r="J646" s="9"/>
      <c r="K646" s="11"/>
      <c r="L646" s="11"/>
      <c r="M646" s="9"/>
      <c r="N646" s="10"/>
      <c r="O646" s="10"/>
      <c r="P646" s="10"/>
      <c r="Q646" s="9"/>
      <c r="R646" s="9"/>
      <c r="S646" s="9"/>
      <c r="T646" s="9"/>
      <c r="U646" s="9"/>
    </row>
    <row r="647">
      <c r="A647" s="11" t="s">
        <v>5523</v>
      </c>
      <c r="B647" s="11" t="s">
        <v>5524</v>
      </c>
      <c r="C647" s="11"/>
      <c r="D647" s="11"/>
      <c r="E647" s="11"/>
      <c r="F647" s="94"/>
      <c r="G647" s="94"/>
      <c r="H647" s="9"/>
      <c r="I647" s="9"/>
      <c r="J647" s="9"/>
      <c r="K647" s="11"/>
      <c r="L647" s="11"/>
      <c r="M647" s="9"/>
      <c r="N647" s="11"/>
      <c r="O647" s="11"/>
      <c r="P647" s="11"/>
      <c r="Q647" s="9"/>
      <c r="R647" s="9"/>
      <c r="S647" s="9"/>
      <c r="T647" s="9"/>
      <c r="U647" s="9"/>
    </row>
    <row r="648">
      <c r="A648" s="11" t="s">
        <v>5525</v>
      </c>
      <c r="B648" s="11" t="s">
        <v>5526</v>
      </c>
      <c r="C648" s="11"/>
      <c r="D648" s="11"/>
      <c r="E648" s="10"/>
      <c r="F648" s="94"/>
      <c r="G648" s="94"/>
      <c r="H648" s="9"/>
      <c r="I648" s="9"/>
      <c r="J648" s="9"/>
      <c r="K648" s="11"/>
      <c r="L648" s="11"/>
      <c r="M648" s="9"/>
      <c r="N648" s="11"/>
      <c r="O648" s="11"/>
      <c r="P648" s="10"/>
      <c r="Q648" s="9"/>
      <c r="R648" s="9"/>
      <c r="S648" s="9"/>
      <c r="T648" s="9"/>
      <c r="U648" s="9"/>
    </row>
    <row r="649">
      <c r="A649" s="10" t="s">
        <v>5527</v>
      </c>
      <c r="B649" s="11" t="s">
        <v>1666</v>
      </c>
      <c r="C649" s="9"/>
      <c r="D649" s="9"/>
      <c r="E649" s="9"/>
      <c r="F649" s="94"/>
      <c r="G649" s="94"/>
      <c r="H649" s="9"/>
      <c r="I649" s="9"/>
      <c r="J649" s="9"/>
      <c r="K649" s="11"/>
      <c r="L649" s="11"/>
      <c r="M649" s="9"/>
      <c r="N649" s="9"/>
      <c r="O649" s="9"/>
      <c r="P649" s="9"/>
      <c r="Q649" s="9"/>
      <c r="R649" s="9"/>
      <c r="S649" s="9"/>
      <c r="T649" s="9"/>
      <c r="U649" s="9"/>
    </row>
    <row r="650">
      <c r="A650" s="11" t="s">
        <v>5528</v>
      </c>
      <c r="B650" s="11" t="s">
        <v>5529</v>
      </c>
      <c r="C650" s="11"/>
      <c r="D650" s="9"/>
      <c r="E650" s="9"/>
      <c r="F650" s="94"/>
      <c r="G650" s="94"/>
      <c r="H650" s="9"/>
      <c r="I650" s="9"/>
      <c r="J650" s="9"/>
      <c r="K650" s="11"/>
      <c r="L650" s="11"/>
      <c r="M650" s="9"/>
      <c r="N650" s="11"/>
      <c r="O650" s="9"/>
      <c r="P650" s="9"/>
      <c r="Q650" s="9"/>
      <c r="R650" s="9"/>
      <c r="S650" s="9"/>
      <c r="T650" s="9"/>
      <c r="U650" s="9"/>
    </row>
    <row r="651">
      <c r="A651" s="10" t="s">
        <v>5530</v>
      </c>
      <c r="B651" s="11" t="s">
        <v>5531</v>
      </c>
      <c r="C651" s="9"/>
      <c r="D651" s="9"/>
      <c r="E651" s="9"/>
      <c r="F651" s="94"/>
      <c r="G651" s="94"/>
      <c r="H651" s="9"/>
      <c r="I651" s="9"/>
      <c r="J651" s="9"/>
      <c r="K651" s="11"/>
      <c r="L651" s="11"/>
      <c r="M651" s="9"/>
      <c r="N651" s="9"/>
      <c r="O651" s="9"/>
      <c r="P651" s="9"/>
      <c r="Q651" s="9"/>
      <c r="R651" s="9"/>
      <c r="S651" s="9"/>
      <c r="T651" s="9"/>
      <c r="U651" s="9"/>
    </row>
    <row r="652">
      <c r="A652" s="10" t="s">
        <v>5532</v>
      </c>
      <c r="B652" s="11" t="s">
        <v>1013</v>
      </c>
      <c r="C652" s="28"/>
      <c r="D652" s="28"/>
      <c r="E652" s="28"/>
      <c r="F652" s="94"/>
      <c r="G652" s="94"/>
      <c r="H652" s="9"/>
      <c r="I652" s="9"/>
      <c r="J652" s="9"/>
      <c r="K652" s="11"/>
      <c r="L652" s="11"/>
      <c r="M652" s="9"/>
      <c r="N652" s="28"/>
      <c r="O652" s="28"/>
      <c r="P652" s="28"/>
      <c r="Q652" s="9"/>
      <c r="R652" s="9"/>
      <c r="S652" s="9"/>
      <c r="T652" s="9"/>
      <c r="U652" s="9"/>
    </row>
    <row r="653">
      <c r="A653" s="11" t="s">
        <v>5533</v>
      </c>
      <c r="B653" s="11" t="s">
        <v>753</v>
      </c>
      <c r="C653" s="11"/>
      <c r="D653" s="11"/>
      <c r="E653" s="9"/>
      <c r="F653" s="94"/>
      <c r="G653" s="94"/>
      <c r="H653" s="9"/>
      <c r="I653" s="9"/>
      <c r="J653" s="9"/>
      <c r="K653" s="11"/>
      <c r="L653" s="11"/>
      <c r="M653" s="9"/>
      <c r="N653" s="11"/>
      <c r="O653" s="11"/>
      <c r="P653" s="9"/>
      <c r="Q653" s="9"/>
      <c r="R653" s="9"/>
      <c r="S653" s="9"/>
      <c r="T653" s="9"/>
      <c r="U653" s="9"/>
    </row>
    <row r="654">
      <c r="A654" s="11" t="s">
        <v>5534</v>
      </c>
      <c r="B654" s="11" t="s">
        <v>1865</v>
      </c>
      <c r="C654" s="11"/>
      <c r="D654" s="11"/>
      <c r="E654" s="9"/>
      <c r="F654" s="94"/>
      <c r="G654" s="94"/>
      <c r="H654" s="9"/>
      <c r="I654" s="9"/>
      <c r="J654" s="9"/>
      <c r="K654" s="11"/>
      <c r="L654" s="11"/>
      <c r="M654" s="9"/>
      <c r="N654" s="11"/>
      <c r="O654" s="11"/>
      <c r="P654" s="9"/>
      <c r="Q654" s="9"/>
      <c r="R654" s="9"/>
      <c r="S654" s="9"/>
      <c r="T654" s="9"/>
      <c r="U654" s="9"/>
    </row>
    <row r="655">
      <c r="A655" s="10" t="s">
        <v>5535</v>
      </c>
      <c r="B655" s="11" t="s">
        <v>5536</v>
      </c>
      <c r="C655" s="11"/>
      <c r="D655" s="11"/>
      <c r="E655" s="11"/>
      <c r="F655" s="94"/>
      <c r="G655" s="94"/>
      <c r="H655" s="9"/>
      <c r="I655" s="9"/>
      <c r="J655" s="9"/>
      <c r="K655" s="11"/>
      <c r="L655" s="11"/>
      <c r="M655" s="9"/>
      <c r="N655" s="11"/>
      <c r="O655" s="11"/>
      <c r="P655" s="11"/>
      <c r="Q655" s="9"/>
      <c r="R655" s="9"/>
      <c r="S655" s="9"/>
      <c r="T655" s="9"/>
      <c r="U655" s="9"/>
    </row>
    <row r="656">
      <c r="A656" s="10" t="s">
        <v>5537</v>
      </c>
      <c r="B656" s="16" t="s">
        <v>5538</v>
      </c>
      <c r="C656" s="11"/>
      <c r="D656" s="11"/>
      <c r="E656" s="9"/>
      <c r="F656" s="94"/>
      <c r="G656" s="94"/>
      <c r="H656" s="9"/>
      <c r="I656" s="9"/>
      <c r="J656" s="9"/>
      <c r="K656" s="11"/>
      <c r="L656" s="11"/>
      <c r="M656" s="9"/>
      <c r="N656" s="11"/>
      <c r="O656" s="11"/>
      <c r="P656" s="9"/>
      <c r="Q656" s="9"/>
      <c r="R656" s="9"/>
      <c r="S656" s="9"/>
      <c r="T656" s="9"/>
      <c r="U656" s="9"/>
    </row>
    <row r="657">
      <c r="A657" s="10" t="s">
        <v>5539</v>
      </c>
      <c r="B657" s="11" t="s">
        <v>5540</v>
      </c>
      <c r="C657" s="11"/>
      <c r="D657" s="11"/>
      <c r="E657" s="11"/>
      <c r="F657" s="94"/>
      <c r="G657" s="94"/>
      <c r="H657" s="9"/>
      <c r="I657" s="9"/>
      <c r="J657" s="9"/>
      <c r="K657" s="11"/>
      <c r="L657" s="11"/>
      <c r="M657" s="9"/>
      <c r="N657" s="11"/>
      <c r="O657" s="11"/>
      <c r="P657" s="11"/>
      <c r="Q657" s="9"/>
      <c r="R657" s="9"/>
      <c r="S657" s="9"/>
      <c r="T657" s="9"/>
      <c r="U657" s="9"/>
    </row>
    <row r="658">
      <c r="A658" s="11" t="s">
        <v>5541</v>
      </c>
      <c r="B658" s="11" t="s">
        <v>654</v>
      </c>
      <c r="C658" s="11"/>
      <c r="D658" s="11"/>
      <c r="E658" s="9"/>
      <c r="F658" s="94"/>
      <c r="G658" s="94"/>
      <c r="H658" s="9"/>
      <c r="I658" s="9"/>
      <c r="J658" s="9"/>
      <c r="K658" s="11"/>
      <c r="L658" s="11"/>
      <c r="M658" s="9"/>
      <c r="N658" s="11"/>
      <c r="O658" s="11"/>
      <c r="P658" s="9"/>
      <c r="Q658" s="9"/>
      <c r="R658" s="9"/>
      <c r="S658" s="9"/>
      <c r="T658" s="9"/>
      <c r="U658" s="9"/>
    </row>
    <row r="659">
      <c r="A659" s="11" t="s">
        <v>5542</v>
      </c>
      <c r="B659" s="11" t="s">
        <v>2754</v>
      </c>
      <c r="C659" s="11"/>
      <c r="D659" s="11"/>
      <c r="E659" s="9"/>
      <c r="F659" s="94"/>
      <c r="G659" s="94"/>
      <c r="H659" s="9"/>
      <c r="I659" s="9"/>
      <c r="J659" s="9"/>
      <c r="K659" s="11"/>
      <c r="L659" s="11"/>
      <c r="M659" s="9"/>
      <c r="N659" s="11"/>
      <c r="O659" s="11"/>
      <c r="P659" s="9"/>
      <c r="Q659" s="9"/>
      <c r="R659" s="9"/>
      <c r="S659" s="9"/>
      <c r="T659" s="9"/>
      <c r="U659" s="9"/>
    </row>
    <row r="660">
      <c r="A660" s="10" t="s">
        <v>4427</v>
      </c>
      <c r="B660" s="11" t="s">
        <v>3350</v>
      </c>
      <c r="C660" s="11"/>
      <c r="D660" s="11"/>
      <c r="E660" s="11"/>
      <c r="F660" s="94"/>
      <c r="G660" s="94"/>
      <c r="H660" s="9"/>
      <c r="I660" s="9"/>
      <c r="J660" s="9"/>
      <c r="K660" s="11"/>
      <c r="L660" s="11"/>
      <c r="M660" s="9"/>
      <c r="N660" s="11"/>
      <c r="O660" s="11"/>
      <c r="P660" s="11"/>
      <c r="Q660" s="9"/>
      <c r="R660" s="9"/>
      <c r="S660" s="9"/>
      <c r="T660" s="9"/>
      <c r="U660" s="9"/>
    </row>
    <row r="661">
      <c r="A661" s="11" t="s">
        <v>5543</v>
      </c>
      <c r="B661" s="11" t="s">
        <v>2371</v>
      </c>
      <c r="C661" s="79"/>
      <c r="D661" s="69"/>
      <c r="E661" s="28"/>
      <c r="F661" s="93"/>
      <c r="G661" s="93"/>
      <c r="H661" s="9"/>
      <c r="I661" s="28"/>
      <c r="J661" s="80"/>
      <c r="K661" s="11"/>
      <c r="L661" s="11"/>
      <c r="M661" s="23"/>
      <c r="N661" s="79"/>
      <c r="O661" s="69"/>
      <c r="P661" s="28"/>
      <c r="Q661" s="11"/>
      <c r="R661" s="11"/>
      <c r="S661" s="9"/>
      <c r="T661" s="28"/>
      <c r="U661" s="80"/>
    </row>
    <row r="662">
      <c r="A662" s="11" t="s">
        <v>5544</v>
      </c>
      <c r="B662" s="11" t="s">
        <v>5545</v>
      </c>
      <c r="C662" s="23"/>
      <c r="D662" s="10"/>
      <c r="E662" s="11"/>
      <c r="F662" s="93"/>
      <c r="G662" s="94"/>
      <c r="H662" s="9"/>
      <c r="I662" s="11"/>
      <c r="J662" s="11"/>
      <c r="K662" s="16"/>
      <c r="L662" s="16"/>
      <c r="M662" s="9"/>
      <c r="N662" s="23"/>
      <c r="O662" s="10"/>
      <c r="P662" s="11"/>
      <c r="Q662" s="11"/>
      <c r="R662" s="9"/>
      <c r="S662" s="9"/>
      <c r="T662" s="11"/>
      <c r="U662" s="11"/>
    </row>
    <row r="663">
      <c r="A663" s="11" t="s">
        <v>5546</v>
      </c>
      <c r="B663" s="11" t="s">
        <v>5547</v>
      </c>
      <c r="C663" s="11"/>
      <c r="D663" s="10"/>
      <c r="E663" s="11"/>
      <c r="F663" s="93"/>
      <c r="G663" s="93"/>
      <c r="H663" s="9"/>
      <c r="I663" s="11"/>
      <c r="J663" s="11"/>
      <c r="K663" s="11"/>
      <c r="L663" s="11"/>
      <c r="M663" s="9"/>
      <c r="N663" s="11"/>
      <c r="O663" s="10"/>
      <c r="P663" s="11"/>
      <c r="Q663" s="11"/>
      <c r="R663" s="11"/>
      <c r="S663" s="9"/>
      <c r="T663" s="11"/>
      <c r="U663" s="11"/>
    </row>
    <row r="664">
      <c r="A664" s="11" t="s">
        <v>5548</v>
      </c>
      <c r="B664" s="11" t="s">
        <v>2413</v>
      </c>
      <c r="C664" s="11"/>
      <c r="D664" s="10"/>
      <c r="E664" s="11"/>
      <c r="F664" s="94"/>
      <c r="G664" s="94"/>
      <c r="H664" s="9"/>
      <c r="I664" s="11"/>
      <c r="J664" s="11"/>
      <c r="K664" s="11"/>
      <c r="L664" s="11"/>
      <c r="M664" s="11"/>
      <c r="N664" s="11"/>
      <c r="O664" s="10"/>
      <c r="P664" s="11"/>
      <c r="Q664" s="9"/>
      <c r="R664" s="9"/>
      <c r="S664" s="9"/>
      <c r="T664" s="11"/>
      <c r="U664" s="11"/>
    </row>
    <row r="665">
      <c r="A665" s="11" t="s">
        <v>5549</v>
      </c>
      <c r="B665" s="11" t="s">
        <v>5550</v>
      </c>
      <c r="C665" s="11"/>
      <c r="D665" s="11"/>
      <c r="E665" s="11"/>
      <c r="F665" s="94"/>
      <c r="G665" s="93"/>
      <c r="H665" s="9"/>
      <c r="I665" s="10"/>
      <c r="J665" s="10"/>
      <c r="K665" s="11"/>
      <c r="L665" s="11"/>
      <c r="M665" s="9"/>
      <c r="N665" s="11"/>
      <c r="O665" s="11"/>
      <c r="P665" s="11"/>
      <c r="Q665" s="9"/>
      <c r="R665" s="11"/>
      <c r="S665" s="9"/>
      <c r="T665" s="10"/>
      <c r="U665" s="10"/>
    </row>
    <row r="666">
      <c r="A666" s="11" t="s">
        <v>5551</v>
      </c>
      <c r="B666" s="11" t="s">
        <v>5552</v>
      </c>
      <c r="C666" s="11"/>
      <c r="D666" s="11"/>
      <c r="E666" s="11"/>
      <c r="F666" s="94"/>
      <c r="G666" s="94"/>
      <c r="H666" s="9"/>
      <c r="I666" s="10"/>
      <c r="J666" s="10"/>
      <c r="K666" s="11"/>
      <c r="L666" s="11"/>
      <c r="M666" s="9"/>
      <c r="N666" s="11"/>
      <c r="O666" s="11"/>
      <c r="P666" s="11"/>
      <c r="Q666" s="9"/>
      <c r="R666" s="9"/>
      <c r="S666" s="9"/>
      <c r="T666" s="10"/>
      <c r="U666" s="10"/>
    </row>
    <row r="667">
      <c r="A667" s="11" t="s">
        <v>5553</v>
      </c>
      <c r="B667" s="11" t="s">
        <v>3948</v>
      </c>
      <c r="C667" s="11"/>
      <c r="D667" s="11"/>
      <c r="E667" s="11"/>
      <c r="F667" s="94"/>
      <c r="G667" s="94"/>
      <c r="H667" s="9"/>
      <c r="I667" s="10"/>
      <c r="J667" s="10"/>
      <c r="K667" s="11"/>
      <c r="L667" s="11"/>
      <c r="M667" s="9"/>
      <c r="N667" s="11"/>
      <c r="O667" s="11"/>
      <c r="P667" s="11"/>
      <c r="Q667" s="9"/>
      <c r="R667" s="9"/>
      <c r="S667" s="9"/>
      <c r="T667" s="10"/>
      <c r="U667" s="10"/>
    </row>
    <row r="668">
      <c r="A668" s="11" t="s">
        <v>5554</v>
      </c>
      <c r="B668" s="11" t="s">
        <v>5555</v>
      </c>
      <c r="C668" s="11"/>
      <c r="D668" s="11"/>
      <c r="E668" s="11"/>
      <c r="F668" s="94"/>
      <c r="G668" s="94"/>
      <c r="H668" s="9"/>
      <c r="I668" s="28"/>
      <c r="J668" s="90"/>
      <c r="K668" s="11"/>
      <c r="L668" s="11"/>
      <c r="M668" s="9"/>
      <c r="N668" s="11"/>
      <c r="O668" s="11"/>
      <c r="P668" s="11"/>
      <c r="Q668" s="9"/>
      <c r="R668" s="9"/>
      <c r="S668" s="9"/>
      <c r="T668" s="28"/>
      <c r="U668" s="90"/>
    </row>
    <row r="669">
      <c r="A669" s="10" t="s">
        <v>5556</v>
      </c>
      <c r="B669" s="11" t="s">
        <v>5557</v>
      </c>
      <c r="C669" s="11"/>
      <c r="D669" s="11"/>
      <c r="E669" s="11"/>
      <c r="F669" s="94"/>
      <c r="G669" s="94"/>
      <c r="H669" s="9"/>
      <c r="I669" s="11"/>
      <c r="J669" s="11"/>
      <c r="K669" s="11"/>
      <c r="L669" s="11"/>
      <c r="M669" s="9"/>
      <c r="N669" s="11"/>
      <c r="O669" s="11"/>
      <c r="P669" s="11"/>
      <c r="Q669" s="9"/>
      <c r="R669" s="9"/>
      <c r="S669" s="9"/>
      <c r="T669" s="11"/>
      <c r="U669" s="11"/>
    </row>
    <row r="670">
      <c r="A670" s="11" t="s">
        <v>5558</v>
      </c>
      <c r="B670" s="11" t="s">
        <v>5559</v>
      </c>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28"/>
      <c r="D682" s="28"/>
      <c r="E682" s="28"/>
      <c r="F682" s="94"/>
      <c r="G682" s="94"/>
      <c r="H682" s="9"/>
      <c r="I682" s="9"/>
      <c r="J682" s="9"/>
      <c r="K682" s="11"/>
      <c r="L682" s="11"/>
      <c r="M682" s="9"/>
      <c r="N682" s="28"/>
      <c r="O682" s="28"/>
      <c r="P682" s="28"/>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9"/>
      <c r="E691" s="28"/>
      <c r="F691" s="93"/>
      <c r="G691" s="93"/>
      <c r="H691" s="9"/>
      <c r="I691" s="28"/>
      <c r="J691" s="80"/>
      <c r="K691" s="11"/>
      <c r="L691" s="11"/>
      <c r="M691" s="23"/>
      <c r="N691" s="79"/>
      <c r="O691" s="69"/>
      <c r="P691" s="28"/>
      <c r="Q691" s="11"/>
      <c r="R691" s="11"/>
      <c r="S691" s="9"/>
      <c r="T691" s="28"/>
      <c r="U691" s="80"/>
    </row>
    <row r="692">
      <c r="B692" s="16"/>
      <c r="C692" s="23"/>
      <c r="D692" s="10"/>
      <c r="E692" s="11"/>
      <c r="F692" s="93"/>
      <c r="G692" s="94"/>
      <c r="H692" s="9"/>
      <c r="I692" s="11"/>
      <c r="J692" s="11"/>
      <c r="K692" s="16"/>
      <c r="L692" s="16"/>
      <c r="M692" s="9"/>
      <c r="N692" s="23"/>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28"/>
      <c r="J698" s="90"/>
      <c r="K698" s="11"/>
      <c r="L698" s="11"/>
      <c r="M698" s="9"/>
      <c r="N698" s="11"/>
      <c r="O698" s="11"/>
      <c r="P698" s="11"/>
      <c r="Q698" s="9"/>
      <c r="R698" s="9"/>
      <c r="S698" s="9"/>
      <c r="T698" s="28"/>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28"/>
      <c r="D712" s="28"/>
      <c r="E712" s="28"/>
      <c r="F712" s="94"/>
      <c r="G712" s="94"/>
      <c r="H712" s="9"/>
      <c r="I712" s="9"/>
      <c r="J712" s="9"/>
      <c r="K712" s="11"/>
      <c r="L712" s="11"/>
      <c r="M712" s="9"/>
      <c r="N712" s="28"/>
      <c r="O712" s="28"/>
      <c r="P712" s="28"/>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9"/>
      <c r="E721" s="28"/>
      <c r="F721" s="93"/>
      <c r="G721" s="93"/>
      <c r="H721" s="9"/>
      <c r="I721" s="28"/>
      <c r="J721" s="80"/>
      <c r="K721" s="11"/>
      <c r="L721" s="11"/>
      <c r="M721" s="23"/>
      <c r="N721" s="79"/>
      <c r="O721" s="69"/>
      <c r="P721" s="28"/>
      <c r="Q721" s="11"/>
      <c r="R721" s="11"/>
      <c r="S721" s="9"/>
      <c r="T721" s="28"/>
      <c r="U721" s="80"/>
    </row>
    <row r="722">
      <c r="B722" s="16"/>
      <c r="C722" s="23"/>
      <c r="D722" s="10"/>
      <c r="E722" s="11"/>
      <c r="F722" s="93"/>
      <c r="G722" s="94"/>
      <c r="H722" s="9"/>
      <c r="I722" s="11"/>
      <c r="J722" s="11"/>
      <c r="K722" s="16"/>
      <c r="L722" s="16"/>
      <c r="M722" s="9"/>
      <c r="N722" s="23"/>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28"/>
      <c r="J728" s="90"/>
      <c r="K728" s="11"/>
      <c r="L728" s="11"/>
      <c r="M728" s="9"/>
      <c r="N728" s="11"/>
      <c r="O728" s="11"/>
      <c r="P728" s="11"/>
      <c r="Q728" s="9"/>
      <c r="R728" s="9"/>
      <c r="S728" s="9"/>
      <c r="T728" s="28"/>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28"/>
      <c r="D742" s="28"/>
      <c r="E742" s="28"/>
      <c r="F742" s="94"/>
      <c r="G742" s="94"/>
      <c r="H742" s="9"/>
      <c r="I742" s="9"/>
      <c r="J742" s="9"/>
      <c r="K742" s="11"/>
      <c r="L742" s="11"/>
      <c r="M742" s="9"/>
      <c r="N742" s="28"/>
      <c r="O742" s="28"/>
      <c r="P742" s="28"/>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9"/>
      <c r="E751" s="28"/>
      <c r="F751" s="93"/>
      <c r="G751" s="93"/>
      <c r="H751" s="9"/>
      <c r="I751" s="28"/>
      <c r="J751" s="80"/>
      <c r="K751" s="11"/>
      <c r="L751" s="11"/>
      <c r="M751" s="23"/>
      <c r="N751" s="79"/>
      <c r="O751" s="69"/>
      <c r="P751" s="28"/>
      <c r="Q751" s="11"/>
      <c r="R751" s="11"/>
      <c r="S751" s="9"/>
      <c r="T751" s="28"/>
      <c r="U751" s="80"/>
    </row>
    <row r="752">
      <c r="B752" s="16"/>
      <c r="C752" s="23"/>
      <c r="D752" s="10"/>
      <c r="E752" s="11"/>
      <c r="F752" s="93"/>
      <c r="G752" s="94"/>
      <c r="H752" s="9"/>
      <c r="I752" s="11"/>
      <c r="J752" s="11"/>
      <c r="K752" s="16"/>
      <c r="L752" s="16"/>
      <c r="M752" s="9"/>
      <c r="N752" s="23"/>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28"/>
      <c r="J758" s="90"/>
      <c r="K758" s="11"/>
      <c r="L758" s="11"/>
      <c r="M758" s="9"/>
      <c r="N758" s="11"/>
      <c r="O758" s="11"/>
      <c r="P758" s="11"/>
      <c r="Q758" s="9"/>
      <c r="R758" s="9"/>
      <c r="S758" s="9"/>
      <c r="T758" s="28"/>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28"/>
      <c r="D772" s="28"/>
      <c r="E772" s="28"/>
      <c r="F772" s="94"/>
      <c r="G772" s="94"/>
      <c r="H772" s="9"/>
      <c r="I772" s="9"/>
      <c r="J772" s="9"/>
      <c r="K772" s="11"/>
      <c r="L772" s="11"/>
      <c r="M772" s="9"/>
      <c r="N772" s="28"/>
      <c r="O772" s="28"/>
      <c r="P772" s="28"/>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9"/>
      <c r="E781" s="28"/>
      <c r="F781" s="93"/>
      <c r="G781" s="93"/>
      <c r="H781" s="9"/>
      <c r="I781" s="28"/>
      <c r="J781" s="80"/>
      <c r="K781" s="11"/>
      <c r="L781" s="11"/>
      <c r="M781" s="23"/>
      <c r="N781" s="79"/>
      <c r="O781" s="69"/>
      <c r="P781" s="28"/>
      <c r="Q781" s="11"/>
      <c r="R781" s="11"/>
      <c r="S781" s="9"/>
      <c r="T781" s="28"/>
      <c r="U781" s="80"/>
    </row>
    <row r="782">
      <c r="B782" s="16"/>
      <c r="C782" s="23"/>
      <c r="D782" s="10"/>
      <c r="E782" s="11"/>
      <c r="F782" s="93"/>
      <c r="G782" s="94"/>
      <c r="H782" s="9"/>
      <c r="I782" s="11"/>
      <c r="J782" s="11"/>
      <c r="K782" s="16"/>
      <c r="L782" s="16"/>
      <c r="M782" s="9"/>
      <c r="N782" s="23"/>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28"/>
      <c r="J788" s="90"/>
      <c r="K788" s="11"/>
      <c r="L788" s="11"/>
      <c r="M788" s="9"/>
      <c r="N788" s="11"/>
      <c r="O788" s="11"/>
      <c r="P788" s="11"/>
      <c r="Q788" s="9"/>
      <c r="R788" s="9"/>
      <c r="S788" s="9"/>
      <c r="T788" s="28"/>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28"/>
      <c r="D802" s="28"/>
      <c r="E802" s="28"/>
      <c r="F802" s="94"/>
      <c r="G802" s="94"/>
      <c r="H802" s="9"/>
      <c r="I802" s="9"/>
      <c r="J802" s="9"/>
      <c r="K802" s="11"/>
      <c r="L802" s="11"/>
      <c r="M802" s="9"/>
      <c r="N802" s="28"/>
      <c r="O802" s="28"/>
      <c r="P802" s="28"/>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9"/>
      <c r="E811" s="28"/>
      <c r="F811" s="93"/>
      <c r="G811" s="93"/>
      <c r="H811" s="9"/>
      <c r="I811" s="28"/>
      <c r="J811" s="80"/>
      <c r="K811" s="11"/>
      <c r="L811" s="11"/>
      <c r="M811" s="23"/>
      <c r="N811" s="79"/>
      <c r="O811" s="69"/>
      <c r="P811" s="28"/>
      <c r="Q811" s="11"/>
      <c r="R811" s="11"/>
      <c r="S811" s="9"/>
      <c r="T811" s="28"/>
      <c r="U811" s="80"/>
    </row>
    <row r="812">
      <c r="B812" s="16"/>
      <c r="C812" s="23"/>
      <c r="D812" s="10"/>
      <c r="E812" s="11"/>
      <c r="F812" s="93"/>
      <c r="G812" s="94"/>
      <c r="H812" s="9"/>
      <c r="I812" s="11"/>
      <c r="J812" s="11"/>
      <c r="K812" s="16"/>
      <c r="L812" s="16"/>
      <c r="M812" s="9"/>
      <c r="N812" s="23"/>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28"/>
      <c r="J818" s="90"/>
      <c r="K818" s="11"/>
      <c r="L818" s="11"/>
      <c r="M818" s="9"/>
      <c r="N818" s="11"/>
      <c r="O818" s="11"/>
      <c r="P818" s="11"/>
      <c r="Q818" s="9"/>
      <c r="R818" s="9"/>
      <c r="S818" s="9"/>
      <c r="T818" s="28"/>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28"/>
      <c r="D832" s="28"/>
      <c r="E832" s="28"/>
      <c r="F832" s="94"/>
      <c r="G832" s="94"/>
      <c r="H832" s="9"/>
      <c r="I832" s="9"/>
      <c r="J832" s="9"/>
      <c r="K832" s="11"/>
      <c r="L832" s="11"/>
      <c r="M832" s="9"/>
      <c r="N832" s="28"/>
      <c r="O832" s="28"/>
      <c r="P832" s="28"/>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9"/>
      <c r="E841" s="28"/>
      <c r="F841" s="93"/>
      <c r="G841" s="93"/>
      <c r="H841" s="9"/>
      <c r="I841" s="28"/>
      <c r="J841" s="80"/>
      <c r="K841" s="11"/>
      <c r="L841" s="11"/>
      <c r="M841" s="23"/>
      <c r="N841" s="79"/>
      <c r="O841" s="69"/>
      <c r="P841" s="28"/>
      <c r="Q841" s="11"/>
      <c r="R841" s="11"/>
      <c r="S841" s="9"/>
      <c r="T841" s="28"/>
      <c r="U841" s="80"/>
    </row>
    <row r="842">
      <c r="B842" s="16"/>
      <c r="C842" s="23"/>
      <c r="D842" s="10"/>
      <c r="E842" s="11"/>
      <c r="F842" s="93"/>
      <c r="G842" s="94"/>
      <c r="H842" s="9"/>
      <c r="I842" s="11"/>
      <c r="J842" s="11"/>
      <c r="K842" s="16"/>
      <c r="L842" s="16"/>
      <c r="M842" s="9"/>
      <c r="N842" s="23"/>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28"/>
      <c r="J848" s="90"/>
      <c r="K848" s="11"/>
      <c r="L848" s="11"/>
      <c r="M848" s="9"/>
      <c r="N848" s="11"/>
      <c r="O848" s="11"/>
      <c r="P848" s="11"/>
      <c r="Q848" s="9"/>
      <c r="R848" s="9"/>
      <c r="S848" s="9"/>
      <c r="T848" s="28"/>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28"/>
      <c r="D862" s="28"/>
      <c r="E862" s="28"/>
      <c r="F862" s="94"/>
      <c r="G862" s="94"/>
      <c r="H862" s="9"/>
      <c r="I862" s="9"/>
      <c r="J862" s="9"/>
      <c r="K862" s="11"/>
      <c r="L862" s="11"/>
      <c r="M862" s="9"/>
      <c r="N862" s="28"/>
      <c r="O862" s="28"/>
      <c r="P862" s="28"/>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9"/>
      <c r="E871" s="28"/>
      <c r="F871" s="93"/>
      <c r="G871" s="93"/>
      <c r="H871" s="9"/>
      <c r="I871" s="28"/>
      <c r="J871" s="80"/>
      <c r="K871" s="11"/>
      <c r="L871" s="11"/>
      <c r="M871" s="23"/>
      <c r="N871" s="79"/>
      <c r="O871" s="69"/>
      <c r="P871" s="28"/>
      <c r="Q871" s="11"/>
      <c r="R871" s="11"/>
      <c r="S871" s="9"/>
      <c r="T871" s="28"/>
      <c r="U871" s="80"/>
    </row>
    <row r="872">
      <c r="B872" s="16"/>
      <c r="C872" s="23"/>
      <c r="D872" s="10"/>
      <c r="E872" s="11"/>
      <c r="F872" s="93"/>
      <c r="G872" s="94"/>
      <c r="H872" s="9"/>
      <c r="I872" s="11"/>
      <c r="J872" s="11"/>
      <c r="K872" s="16"/>
      <c r="L872" s="16"/>
      <c r="M872" s="9"/>
      <c r="N872" s="23"/>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28"/>
      <c r="J878" s="90"/>
      <c r="K878" s="11"/>
      <c r="L878" s="11"/>
      <c r="M878" s="9"/>
      <c r="N878" s="11"/>
      <c r="O878" s="11"/>
      <c r="P878" s="11"/>
      <c r="Q878" s="9"/>
      <c r="R878" s="9"/>
      <c r="S878" s="9"/>
      <c r="T878" s="28"/>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28"/>
      <c r="D892" s="28"/>
      <c r="E892" s="28"/>
      <c r="F892" s="94"/>
      <c r="G892" s="94"/>
      <c r="H892" s="9"/>
      <c r="I892" s="9"/>
      <c r="J892" s="9"/>
      <c r="K892" s="11"/>
      <c r="L892" s="11"/>
      <c r="M892" s="9"/>
      <c r="N892" s="28"/>
      <c r="O892" s="28"/>
      <c r="P892" s="28"/>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9"/>
      <c r="E901" s="28"/>
      <c r="F901" s="93"/>
      <c r="G901" s="93"/>
      <c r="H901" s="9"/>
      <c r="I901" s="28"/>
      <c r="J901" s="80"/>
      <c r="K901" s="11"/>
      <c r="L901" s="11"/>
      <c r="M901" s="23"/>
      <c r="N901" s="79"/>
      <c r="O901" s="69"/>
      <c r="P901" s="28"/>
      <c r="Q901" s="11"/>
      <c r="R901" s="11"/>
      <c r="S901" s="9"/>
      <c r="T901" s="28"/>
      <c r="U901" s="80"/>
    </row>
    <row r="902">
      <c r="B902" s="16"/>
      <c r="C902" s="23"/>
      <c r="D902" s="10"/>
      <c r="E902" s="11"/>
      <c r="F902" s="93"/>
      <c r="G902" s="94"/>
      <c r="H902" s="9"/>
      <c r="I902" s="11"/>
      <c r="J902" s="11"/>
      <c r="K902" s="16"/>
      <c r="L902" s="16"/>
      <c r="M902" s="9"/>
      <c r="N902" s="23"/>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28"/>
      <c r="J908" s="90"/>
      <c r="K908" s="11"/>
      <c r="L908" s="11"/>
      <c r="M908" s="9"/>
      <c r="N908" s="11"/>
      <c r="O908" s="11"/>
      <c r="P908" s="11"/>
      <c r="Q908" s="9"/>
      <c r="R908" s="9"/>
      <c r="S908" s="9"/>
      <c r="T908" s="28"/>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28"/>
      <c r="D922" s="28"/>
      <c r="E922" s="28"/>
      <c r="F922" s="94"/>
      <c r="G922" s="94"/>
      <c r="H922" s="9"/>
      <c r="I922" s="9"/>
      <c r="J922" s="9"/>
      <c r="K922" s="11"/>
      <c r="L922" s="11"/>
      <c r="M922" s="9"/>
      <c r="N922" s="28"/>
      <c r="O922" s="28"/>
      <c r="P922" s="28"/>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9"/>
      <c r="E931" s="28"/>
      <c r="F931" s="93"/>
      <c r="G931" s="93"/>
      <c r="H931" s="9"/>
      <c r="I931" s="28"/>
      <c r="J931" s="80"/>
      <c r="K931" s="11"/>
      <c r="L931" s="11"/>
      <c r="M931" s="23"/>
      <c r="N931" s="79"/>
      <c r="O931" s="69"/>
      <c r="P931" s="28"/>
      <c r="Q931" s="11"/>
      <c r="R931" s="11"/>
      <c r="S931" s="9"/>
      <c r="T931" s="28"/>
      <c r="U931" s="80"/>
    </row>
    <row r="932">
      <c r="B932" s="16"/>
      <c r="C932" s="23"/>
      <c r="D932" s="10"/>
      <c r="E932" s="11"/>
      <c r="F932" s="93"/>
      <c r="G932" s="94"/>
      <c r="H932" s="9"/>
      <c r="I932" s="11"/>
      <c r="J932" s="11"/>
      <c r="K932" s="16"/>
      <c r="L932" s="16"/>
      <c r="M932" s="9"/>
      <c r="N932" s="23"/>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28"/>
      <c r="J938" s="90"/>
      <c r="K938" s="11"/>
      <c r="L938" s="11"/>
      <c r="M938" s="9"/>
      <c r="N938" s="11"/>
      <c r="O938" s="11"/>
      <c r="P938" s="11"/>
      <c r="Q938" s="9"/>
      <c r="R938" s="9"/>
      <c r="S938" s="9"/>
      <c r="T938" s="28"/>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28"/>
      <c r="D952" s="28"/>
      <c r="E952" s="28"/>
      <c r="F952" s="94"/>
      <c r="G952" s="94"/>
      <c r="H952" s="9"/>
      <c r="I952" s="9"/>
      <c r="J952" s="9"/>
      <c r="K952" s="11"/>
      <c r="L952" s="11"/>
      <c r="M952" s="9"/>
      <c r="N952" s="28"/>
      <c r="O952" s="28"/>
      <c r="P952" s="28"/>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9"/>
      <c r="E961" s="28"/>
      <c r="F961" s="93"/>
      <c r="G961" s="93"/>
      <c r="H961" s="9"/>
      <c r="I961" s="28"/>
      <c r="J961" s="80"/>
      <c r="K961" s="11"/>
      <c r="L961" s="11"/>
      <c r="M961" s="23"/>
      <c r="N961" s="79"/>
      <c r="O961" s="69"/>
      <c r="P961" s="28"/>
      <c r="Q961" s="11"/>
      <c r="R961" s="11"/>
      <c r="S961" s="9"/>
      <c r="T961" s="28"/>
      <c r="U961" s="80"/>
    </row>
    <row r="962">
      <c r="B962" s="16"/>
      <c r="C962" s="23"/>
      <c r="D962" s="10"/>
      <c r="E962" s="11"/>
      <c r="F962" s="93"/>
      <c r="G962" s="94"/>
      <c r="H962" s="9"/>
      <c r="I962" s="11"/>
      <c r="J962" s="11"/>
      <c r="K962" s="16"/>
      <c r="L962" s="16"/>
      <c r="M962" s="9"/>
      <c r="N962" s="23"/>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28"/>
      <c r="J968" s="90"/>
      <c r="K968" s="11"/>
      <c r="L968" s="11"/>
      <c r="M968" s="9"/>
      <c r="N968" s="11"/>
      <c r="O968" s="11"/>
      <c r="P968" s="11"/>
      <c r="Q968" s="9"/>
      <c r="R968" s="9"/>
      <c r="S968" s="9"/>
      <c r="T968" s="28"/>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28"/>
      <c r="D982" s="28"/>
      <c r="E982" s="28"/>
      <c r="F982" s="94"/>
      <c r="G982" s="94"/>
      <c r="H982" s="9"/>
      <c r="I982" s="9"/>
      <c r="J982" s="9"/>
      <c r="K982" s="11"/>
      <c r="L982" s="11"/>
      <c r="M982" s="9"/>
      <c r="N982" s="28"/>
      <c r="O982" s="28"/>
      <c r="P982" s="28"/>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13"/>
      <c r="F991" s="97"/>
      <c r="G991" s="97"/>
    </row>
    <row r="992">
      <c r="B992" s="13"/>
      <c r="F992" s="97"/>
      <c r="G992" s="97"/>
    </row>
    <row r="993">
      <c r="B993" s="13"/>
      <c r="F993" s="97"/>
      <c r="G993" s="97"/>
    </row>
    <row r="994">
      <c r="B994" s="13"/>
      <c r="F994" s="97"/>
      <c r="G994" s="97"/>
    </row>
    <row r="995">
      <c r="B995" s="13"/>
      <c r="F995" s="97"/>
      <c r="G995" s="97"/>
    </row>
    <row r="996">
      <c r="B996" s="13"/>
      <c r="F996" s="97"/>
      <c r="G996" s="97"/>
    </row>
    <row r="997">
      <c r="B997" s="13"/>
      <c r="F997" s="97"/>
      <c r="G997" s="97"/>
    </row>
    <row r="998">
      <c r="B998" s="13"/>
      <c r="F998" s="97"/>
      <c r="G998" s="97"/>
    </row>
    <row r="999">
      <c r="B999" s="13"/>
      <c r="F999" s="97"/>
      <c r="G999" s="97"/>
    </row>
    <row r="1000">
      <c r="B1000" s="13"/>
      <c r="F1000" s="97"/>
      <c r="G1000" s="97"/>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2" t="s">
        <v>0</v>
      </c>
      <c r="B1" s="72" t="s">
        <v>1</v>
      </c>
      <c r="C1" s="72" t="s">
        <v>3673</v>
      </c>
      <c r="D1" s="73" t="s">
        <v>3</v>
      </c>
      <c r="E1" s="72" t="s">
        <v>4</v>
      </c>
      <c r="F1" s="74" t="s">
        <v>5</v>
      </c>
      <c r="G1" s="75" t="s">
        <v>4314</v>
      </c>
      <c r="H1" s="76"/>
      <c r="I1" s="77" t="s">
        <v>7</v>
      </c>
      <c r="J1" s="78" t="s">
        <v>8</v>
      </c>
      <c r="K1" s="11"/>
      <c r="L1" s="11"/>
      <c r="M1" s="23"/>
      <c r="N1" s="79"/>
      <c r="O1" s="69"/>
      <c r="P1" s="28"/>
      <c r="Q1" s="11"/>
      <c r="R1" s="11"/>
      <c r="S1" s="9"/>
      <c r="T1" s="28"/>
      <c r="U1" s="80"/>
    </row>
    <row r="2">
      <c r="A2" s="11" t="s">
        <v>5560</v>
      </c>
      <c r="B2" s="11" t="s">
        <v>5561</v>
      </c>
      <c r="C2" s="39" t="s">
        <v>5562</v>
      </c>
      <c r="D2" s="61" t="s">
        <v>4445</v>
      </c>
      <c r="E2" s="39" t="s">
        <v>5563</v>
      </c>
      <c r="F2" s="81" t="str">
        <f>IFERROR(__xludf.DUMMYFUNCTION("SORT(FILTER(A2:B1000, REGEXMATCH(B2:B1000, G1)), 2, TRUE)"),"zsekem")</f>
        <v>zsekem</v>
      </c>
      <c r="G2" s="86" t="str">
        <f>IFERROR(__xludf.DUMMYFUNCTION("""COMPUTED_VALUE"""),"bolt")</f>
        <v>bolt</v>
      </c>
      <c r="H2" s="76"/>
      <c r="I2" s="39" t="s">
        <v>5564</v>
      </c>
      <c r="J2" s="39" t="s">
        <v>5565</v>
      </c>
      <c r="K2" s="16"/>
      <c r="L2" s="16"/>
      <c r="M2" s="9"/>
      <c r="N2" s="23"/>
      <c r="O2" s="10"/>
      <c r="P2" s="11"/>
      <c r="Q2" s="11"/>
      <c r="R2" s="9"/>
      <c r="S2" s="9"/>
      <c r="T2" s="11"/>
      <c r="U2" s="11"/>
    </row>
    <row r="3">
      <c r="A3" s="11" t="s">
        <v>5566</v>
      </c>
      <c r="B3" s="11" t="s">
        <v>4141</v>
      </c>
      <c r="C3" s="39" t="s">
        <v>5567</v>
      </c>
      <c r="D3" s="61" t="s">
        <v>4445</v>
      </c>
      <c r="E3" s="83" t="s">
        <v>5568</v>
      </c>
      <c r="F3" s="74" t="str">
        <f>IFERROR(__xludf.DUMMYFUNCTION("""COMPUTED_VALUE"""),"mokizi")</f>
        <v>mokizi</v>
      </c>
      <c r="G3" s="84" t="str">
        <f>IFERROR(__xludf.DUMMYFUNCTION("""COMPUTED_VALUE"""),"bolt (for crossbow)")</f>
        <v>bolt (for crossbow)</v>
      </c>
      <c r="H3" s="76"/>
      <c r="I3" s="39"/>
      <c r="J3" s="39"/>
      <c r="K3" s="11"/>
      <c r="L3" s="11"/>
      <c r="M3" s="9"/>
      <c r="N3" s="11"/>
      <c r="O3" s="10"/>
      <c r="P3" s="11"/>
      <c r="Q3" s="11"/>
      <c r="R3" s="11"/>
      <c r="S3" s="9"/>
      <c r="T3" s="11"/>
      <c r="U3" s="11"/>
    </row>
    <row r="4">
      <c r="A4" s="11" t="s">
        <v>5569</v>
      </c>
      <c r="B4" s="11" t="s">
        <v>375</v>
      </c>
      <c r="C4" s="39" t="s">
        <v>5570</v>
      </c>
      <c r="D4" s="61" t="s">
        <v>4445</v>
      </c>
      <c r="E4" s="39" t="s">
        <v>5571</v>
      </c>
      <c r="F4" s="81"/>
      <c r="G4" s="86"/>
      <c r="H4" s="76"/>
      <c r="I4" s="85"/>
      <c r="J4" s="85"/>
      <c r="K4" s="11"/>
      <c r="L4" s="11"/>
      <c r="M4" s="11"/>
      <c r="N4" s="11"/>
      <c r="O4" s="10"/>
      <c r="P4" s="11"/>
      <c r="Q4" s="9"/>
      <c r="R4" s="9"/>
      <c r="S4" s="9"/>
      <c r="T4" s="11"/>
      <c r="U4" s="11"/>
    </row>
    <row r="5">
      <c r="A5" s="11" t="s">
        <v>5572</v>
      </c>
      <c r="B5" s="11" t="s">
        <v>4304</v>
      </c>
      <c r="C5" s="39" t="s">
        <v>5573</v>
      </c>
      <c r="D5" s="39" t="s">
        <v>4445</v>
      </c>
      <c r="E5" s="39" t="s">
        <v>5574</v>
      </c>
      <c r="F5" s="81"/>
      <c r="G5" s="87"/>
      <c r="H5" s="76"/>
      <c r="I5" s="63"/>
      <c r="J5" s="63"/>
      <c r="K5" s="11"/>
      <c r="L5" s="11"/>
      <c r="M5" s="9"/>
      <c r="N5" s="11"/>
      <c r="O5" s="11"/>
      <c r="P5" s="11"/>
      <c r="Q5" s="9"/>
      <c r="R5" s="11"/>
      <c r="S5" s="9"/>
      <c r="T5" s="10"/>
      <c r="U5" s="10"/>
    </row>
    <row r="6">
      <c r="A6" s="10" t="s">
        <v>5575</v>
      </c>
      <c r="B6" s="11" t="s">
        <v>5576</v>
      </c>
      <c r="C6" s="39" t="s">
        <v>5577</v>
      </c>
      <c r="D6" s="39" t="s">
        <v>77</v>
      </c>
      <c r="E6" s="39" t="s">
        <v>5578</v>
      </c>
      <c r="F6" s="86"/>
      <c r="G6" s="86"/>
      <c r="H6" s="76"/>
      <c r="I6" s="61"/>
      <c r="J6" s="61"/>
      <c r="K6" s="11"/>
      <c r="L6" s="11"/>
      <c r="M6" s="9"/>
      <c r="N6" s="11"/>
      <c r="O6" s="11"/>
      <c r="P6" s="11"/>
      <c r="Q6" s="9"/>
      <c r="R6" s="9"/>
      <c r="S6" s="9"/>
      <c r="T6" s="10"/>
      <c r="U6" s="10"/>
    </row>
    <row r="7">
      <c r="A7" s="39" t="s">
        <v>5579</v>
      </c>
      <c r="B7" s="39" t="s">
        <v>1731</v>
      </c>
      <c r="C7" s="39" t="s">
        <v>5580</v>
      </c>
      <c r="D7" s="39" t="s">
        <v>4445</v>
      </c>
      <c r="E7" s="39" t="s">
        <v>5581</v>
      </c>
      <c r="F7" s="86"/>
      <c r="G7" s="86"/>
      <c r="H7" s="76"/>
      <c r="I7" s="63"/>
      <c r="J7" s="63"/>
      <c r="K7" s="11"/>
      <c r="L7" s="11"/>
      <c r="M7" s="9"/>
      <c r="N7" s="11"/>
      <c r="O7" s="11"/>
      <c r="P7" s="11"/>
      <c r="Q7" s="9"/>
      <c r="R7" s="9"/>
      <c r="S7" s="9"/>
      <c r="T7" s="10"/>
      <c r="U7" s="10"/>
    </row>
    <row r="8">
      <c r="A8" s="11" t="s">
        <v>5582</v>
      </c>
      <c r="B8" s="11" t="s">
        <v>3492</v>
      </c>
      <c r="C8" s="39" t="s">
        <v>5583</v>
      </c>
      <c r="D8" s="39" t="s">
        <v>4445</v>
      </c>
      <c r="E8" s="39" t="s">
        <v>5584</v>
      </c>
      <c r="F8" s="86"/>
      <c r="G8" s="86"/>
      <c r="H8" s="76"/>
      <c r="I8" s="98"/>
      <c r="J8" s="99"/>
      <c r="K8" s="11"/>
      <c r="L8" s="11"/>
      <c r="M8" s="9"/>
      <c r="N8" s="11"/>
      <c r="O8" s="11"/>
      <c r="P8" s="11"/>
      <c r="Q8" s="9"/>
      <c r="R8" s="9"/>
      <c r="S8" s="9"/>
      <c r="T8" s="28"/>
      <c r="U8" s="90"/>
    </row>
    <row r="9">
      <c r="A9" s="10" t="s">
        <v>5585</v>
      </c>
      <c r="B9" s="11" t="s">
        <v>4409</v>
      </c>
      <c r="C9" s="39" t="s">
        <v>5586</v>
      </c>
      <c r="D9" s="39" t="s">
        <v>4445</v>
      </c>
      <c r="E9" s="39"/>
      <c r="F9" s="86"/>
      <c r="G9" s="86"/>
      <c r="H9" s="76"/>
      <c r="I9" s="85"/>
      <c r="J9" s="85"/>
      <c r="K9" s="11"/>
      <c r="L9" s="11"/>
      <c r="M9" s="9"/>
      <c r="N9" s="11"/>
      <c r="O9" s="11"/>
      <c r="P9" s="11"/>
      <c r="Q9" s="9"/>
      <c r="R9" s="9"/>
      <c r="S9" s="9"/>
      <c r="T9" s="11"/>
      <c r="U9" s="11"/>
    </row>
    <row r="10">
      <c r="A10" s="11" t="s">
        <v>5587</v>
      </c>
      <c r="B10" s="11" t="s">
        <v>476</v>
      </c>
      <c r="C10" s="39" t="s">
        <v>5588</v>
      </c>
      <c r="D10" s="39" t="s">
        <v>4445</v>
      </c>
      <c r="E10" s="39"/>
      <c r="F10" s="86"/>
      <c r="G10" s="86"/>
      <c r="H10" s="76"/>
      <c r="I10" s="85"/>
      <c r="J10" s="85"/>
      <c r="K10" s="11"/>
      <c r="L10" s="11"/>
      <c r="M10" s="11"/>
      <c r="N10" s="11"/>
      <c r="O10" s="11"/>
      <c r="P10" s="11"/>
      <c r="Q10" s="9"/>
      <c r="R10" s="9"/>
      <c r="S10" s="9"/>
      <c r="T10" s="11"/>
      <c r="U10" s="11"/>
    </row>
    <row r="11">
      <c r="A11" s="11" t="s">
        <v>398</v>
      </c>
      <c r="B11" s="11" t="s">
        <v>5589</v>
      </c>
      <c r="C11" s="39" t="s">
        <v>5590</v>
      </c>
      <c r="D11" s="39" t="s">
        <v>77</v>
      </c>
      <c r="E11" s="39" t="s">
        <v>5591</v>
      </c>
      <c r="F11" s="86"/>
      <c r="G11" s="86"/>
      <c r="H11" s="76"/>
      <c r="I11" s="85"/>
      <c r="J11" s="85"/>
      <c r="K11" s="11"/>
      <c r="L11" s="11"/>
      <c r="M11" s="9"/>
      <c r="N11" s="11"/>
      <c r="O11" s="11"/>
      <c r="P11" s="11"/>
      <c r="Q11" s="9"/>
      <c r="R11" s="9"/>
      <c r="S11" s="9"/>
      <c r="T11" s="11"/>
      <c r="U11" s="11"/>
    </row>
    <row r="12">
      <c r="A12" s="11" t="s">
        <v>5592</v>
      </c>
      <c r="B12" s="11" t="s">
        <v>2674</v>
      </c>
      <c r="C12" s="39" t="s">
        <v>5593</v>
      </c>
      <c r="D12" s="39" t="s">
        <v>4445</v>
      </c>
      <c r="E12" s="39" t="s">
        <v>5594</v>
      </c>
      <c r="F12" s="86"/>
      <c r="G12" s="86"/>
      <c r="H12" s="76"/>
      <c r="I12" s="85"/>
      <c r="J12" s="85"/>
      <c r="K12" s="11"/>
      <c r="L12" s="11"/>
      <c r="M12" s="9"/>
      <c r="N12" s="11"/>
      <c r="O12" s="11"/>
      <c r="P12" s="11"/>
      <c r="Q12" s="9"/>
      <c r="R12" s="9"/>
      <c r="S12" s="9"/>
      <c r="T12" s="11"/>
      <c r="U12" s="11"/>
    </row>
    <row r="13">
      <c r="A13" s="10" t="s">
        <v>5595</v>
      </c>
      <c r="B13" s="10" t="s">
        <v>2938</v>
      </c>
      <c r="C13" s="39" t="s">
        <v>5596</v>
      </c>
      <c r="D13" s="39" t="s">
        <v>4445</v>
      </c>
      <c r="E13" s="39"/>
      <c r="F13" s="86"/>
      <c r="G13" s="86"/>
      <c r="H13" s="76"/>
      <c r="I13" s="85"/>
      <c r="J13" s="85"/>
      <c r="K13" s="11"/>
      <c r="L13" s="11"/>
      <c r="M13" s="9"/>
      <c r="N13" s="11"/>
      <c r="O13" s="11"/>
      <c r="P13" s="11"/>
      <c r="Q13" s="9"/>
      <c r="R13" s="9"/>
      <c r="S13" s="9"/>
      <c r="T13" s="11"/>
      <c r="U13" s="11"/>
    </row>
    <row r="14">
      <c r="A14" s="11" t="s">
        <v>5597</v>
      </c>
      <c r="B14" s="11" t="s">
        <v>4010</v>
      </c>
      <c r="C14" s="85"/>
      <c r="D14" s="85"/>
      <c r="E14" s="85"/>
      <c r="F14" s="86"/>
      <c r="G14" s="86"/>
      <c r="H14" s="76"/>
      <c r="I14" s="85"/>
      <c r="J14" s="85"/>
      <c r="K14" s="11"/>
      <c r="L14" s="11"/>
      <c r="M14" s="9"/>
      <c r="N14" s="11"/>
      <c r="O14" s="11"/>
      <c r="P14" s="11"/>
      <c r="Q14" s="9"/>
      <c r="R14" s="9"/>
      <c r="S14" s="9"/>
      <c r="T14" s="11"/>
      <c r="U14" s="11"/>
    </row>
    <row r="15">
      <c r="A15" s="11" t="s">
        <v>5598</v>
      </c>
      <c r="B15" s="11" t="s">
        <v>4370</v>
      </c>
      <c r="C15" s="63"/>
      <c r="D15" s="85"/>
      <c r="E15" s="85"/>
      <c r="F15" s="86"/>
      <c r="G15" s="86"/>
      <c r="H15" s="76"/>
      <c r="I15" s="85"/>
      <c r="J15" s="85"/>
      <c r="K15" s="11"/>
      <c r="L15" s="11"/>
      <c r="M15" s="9"/>
      <c r="N15" s="10"/>
      <c r="O15" s="11"/>
      <c r="P15" s="11"/>
      <c r="Q15" s="9"/>
      <c r="R15" s="9"/>
      <c r="S15" s="9"/>
      <c r="T15" s="11"/>
      <c r="U15" s="11"/>
    </row>
    <row r="16">
      <c r="A16" s="10" t="s">
        <v>4798</v>
      </c>
      <c r="B16" s="39" t="s">
        <v>5599</v>
      </c>
      <c r="C16" s="63"/>
      <c r="D16" s="63"/>
      <c r="E16" s="63"/>
      <c r="F16" s="86"/>
      <c r="G16" s="86"/>
      <c r="H16" s="76"/>
      <c r="I16" s="76"/>
      <c r="J16" s="76"/>
      <c r="K16" s="11"/>
      <c r="L16" s="11"/>
      <c r="M16" s="9"/>
      <c r="N16" s="10"/>
      <c r="O16" s="10"/>
      <c r="P16" s="10"/>
      <c r="Q16" s="9"/>
      <c r="R16" s="9"/>
      <c r="S16" s="9"/>
      <c r="T16" s="9"/>
      <c r="U16" s="9"/>
    </row>
    <row r="17">
      <c r="A17" s="11" t="s">
        <v>5600</v>
      </c>
      <c r="B17" s="11" t="s">
        <v>5601</v>
      </c>
      <c r="C17" s="85"/>
      <c r="D17" s="85"/>
      <c r="E17" s="85"/>
      <c r="F17" s="86"/>
      <c r="G17" s="86"/>
      <c r="H17" s="76"/>
      <c r="I17" s="76"/>
      <c r="J17" s="76"/>
      <c r="K17" s="11"/>
      <c r="L17" s="11"/>
      <c r="M17" s="9"/>
      <c r="N17" s="11"/>
      <c r="O17" s="11"/>
      <c r="P17" s="11"/>
      <c r="Q17" s="9"/>
      <c r="R17" s="9"/>
      <c r="S17" s="9"/>
      <c r="T17" s="9"/>
      <c r="U17" s="9"/>
    </row>
    <row r="18">
      <c r="A18" s="11" t="s">
        <v>5602</v>
      </c>
      <c r="B18" s="11" t="s">
        <v>2932</v>
      </c>
      <c r="C18" s="85"/>
      <c r="D18" s="85"/>
      <c r="E18" s="63"/>
      <c r="F18" s="86"/>
      <c r="G18" s="86"/>
      <c r="H18" s="76"/>
      <c r="I18" s="76"/>
      <c r="J18" s="76"/>
      <c r="K18" s="11"/>
      <c r="L18" s="11"/>
      <c r="M18" s="9"/>
      <c r="N18" s="11"/>
      <c r="O18" s="11"/>
      <c r="P18" s="10"/>
      <c r="Q18" s="9"/>
      <c r="R18" s="9"/>
      <c r="S18" s="9"/>
      <c r="T18" s="9"/>
      <c r="U18" s="9"/>
    </row>
    <row r="19">
      <c r="A19" s="11" t="s">
        <v>5603</v>
      </c>
      <c r="B19" s="11" t="s">
        <v>2261</v>
      </c>
      <c r="C19" s="91"/>
      <c r="D19" s="91"/>
      <c r="E19" s="91"/>
      <c r="F19" s="86"/>
      <c r="G19" s="86"/>
      <c r="H19" s="76"/>
      <c r="I19" s="76"/>
      <c r="J19" s="76"/>
      <c r="K19" s="11"/>
      <c r="L19" s="11"/>
      <c r="M19" s="9"/>
      <c r="N19" s="9"/>
      <c r="O19" s="9"/>
      <c r="P19" s="9"/>
      <c r="Q19" s="9"/>
      <c r="R19" s="9"/>
      <c r="S19" s="9"/>
      <c r="T19" s="9"/>
      <c r="U19" s="9"/>
    </row>
    <row r="20">
      <c r="A20" s="11" t="s">
        <v>5604</v>
      </c>
      <c r="B20" s="11" t="s">
        <v>5605</v>
      </c>
      <c r="C20" s="63"/>
      <c r="D20" s="91"/>
      <c r="E20" s="91"/>
      <c r="F20" s="86"/>
      <c r="G20" s="86"/>
      <c r="H20" s="76"/>
      <c r="I20" s="76"/>
      <c r="J20" s="76"/>
      <c r="K20" s="11"/>
      <c r="L20" s="11"/>
      <c r="M20" s="9"/>
      <c r="N20" s="11"/>
      <c r="O20" s="9"/>
      <c r="P20" s="9"/>
      <c r="Q20" s="9"/>
      <c r="R20" s="9"/>
      <c r="S20" s="9"/>
      <c r="T20" s="9"/>
      <c r="U20" s="9"/>
    </row>
    <row r="21">
      <c r="A21" s="11" t="s">
        <v>5606</v>
      </c>
      <c r="B21" s="11" t="s">
        <v>5607</v>
      </c>
      <c r="C21" s="91"/>
      <c r="D21" s="91"/>
      <c r="E21" s="91"/>
      <c r="F21" s="86"/>
      <c r="G21" s="86"/>
      <c r="H21" s="76"/>
      <c r="I21" s="76"/>
      <c r="J21" s="76"/>
      <c r="K21" s="11"/>
      <c r="L21" s="11"/>
      <c r="M21" s="9"/>
      <c r="N21" s="9"/>
      <c r="O21" s="9"/>
      <c r="P21" s="9"/>
      <c r="Q21" s="9"/>
      <c r="R21" s="9"/>
      <c r="S21" s="9"/>
      <c r="T21" s="9"/>
      <c r="U21" s="9"/>
    </row>
    <row r="22">
      <c r="A22" s="11" t="s">
        <v>5608</v>
      </c>
      <c r="B22" s="11" t="s">
        <v>5609</v>
      </c>
      <c r="C22" s="92" t="s">
        <v>186</v>
      </c>
      <c r="D22" s="92" t="s">
        <v>3769</v>
      </c>
      <c r="E22" s="92" t="s">
        <v>3770</v>
      </c>
      <c r="F22" s="86"/>
      <c r="G22" s="86"/>
      <c r="H22" s="76"/>
      <c r="I22" s="76"/>
      <c r="J22" s="76"/>
      <c r="K22" s="11"/>
      <c r="L22" s="11"/>
      <c r="M22" s="9"/>
      <c r="N22" s="28"/>
      <c r="O22" s="28"/>
      <c r="P22" s="28"/>
      <c r="Q22" s="9"/>
      <c r="R22" s="9"/>
      <c r="S22" s="9"/>
      <c r="T22" s="9"/>
      <c r="U22" s="9"/>
    </row>
    <row r="23">
      <c r="A23" s="11" t="s">
        <v>5610</v>
      </c>
      <c r="B23" s="11" t="s">
        <v>2251</v>
      </c>
      <c r="C23" s="85" t="s">
        <v>192</v>
      </c>
      <c r="D23" s="85" t="s">
        <v>193</v>
      </c>
      <c r="E23" s="91"/>
      <c r="F23" s="86"/>
      <c r="G23" s="86"/>
      <c r="H23" s="76"/>
      <c r="I23" s="76"/>
      <c r="J23" s="76"/>
      <c r="K23" s="11"/>
      <c r="L23" s="11"/>
      <c r="M23" s="9"/>
      <c r="N23" s="11"/>
      <c r="O23" s="11"/>
      <c r="P23" s="9"/>
      <c r="Q23" s="9"/>
      <c r="R23" s="9"/>
      <c r="S23" s="9"/>
      <c r="T23" s="9"/>
      <c r="U23" s="9"/>
    </row>
    <row r="24">
      <c r="A24" s="11" t="s">
        <v>5611</v>
      </c>
      <c r="B24" s="11" t="s">
        <v>1574</v>
      </c>
      <c r="C24" s="85" t="s">
        <v>203</v>
      </c>
      <c r="D24" s="85" t="s">
        <v>204</v>
      </c>
      <c r="E24" s="91"/>
      <c r="F24" s="86"/>
      <c r="G24" s="86"/>
      <c r="H24" s="76"/>
      <c r="I24" s="76"/>
      <c r="J24" s="76"/>
      <c r="K24" s="11"/>
      <c r="L24" s="11"/>
      <c r="M24" s="9"/>
      <c r="N24" s="11"/>
      <c r="O24" s="11"/>
      <c r="P24" s="9"/>
      <c r="Q24" s="9"/>
      <c r="R24" s="9"/>
      <c r="S24" s="9"/>
      <c r="T24" s="9"/>
      <c r="U24" s="9"/>
    </row>
    <row r="25">
      <c r="A25" s="10" t="s">
        <v>5612</v>
      </c>
      <c r="B25" s="11" t="s">
        <v>2077</v>
      </c>
      <c r="C25" s="85" t="s">
        <v>213</v>
      </c>
      <c r="D25" s="85" t="s">
        <v>214</v>
      </c>
      <c r="E25" s="39" t="s">
        <v>5613</v>
      </c>
      <c r="F25" s="86"/>
      <c r="G25" s="86"/>
      <c r="H25" s="76"/>
      <c r="I25" s="76"/>
      <c r="J25" s="76"/>
      <c r="K25" s="11"/>
      <c r="L25" s="11"/>
      <c r="M25" s="9"/>
      <c r="N25" s="11"/>
      <c r="O25" s="11"/>
      <c r="P25" s="11"/>
      <c r="Q25" s="9"/>
      <c r="R25" s="9"/>
      <c r="S25" s="9"/>
      <c r="T25" s="9"/>
      <c r="U25" s="9"/>
    </row>
    <row r="26">
      <c r="A26" s="10" t="s">
        <v>5614</v>
      </c>
      <c r="B26" s="11" t="s">
        <v>3568</v>
      </c>
      <c r="C26" s="85" t="s">
        <v>224</v>
      </c>
      <c r="D26" s="39" t="s">
        <v>5615</v>
      </c>
      <c r="E26" s="91"/>
      <c r="F26" s="86"/>
      <c r="G26" s="86"/>
      <c r="H26" s="76"/>
      <c r="I26" s="76"/>
      <c r="J26" s="76"/>
      <c r="K26" s="11"/>
      <c r="L26" s="11"/>
      <c r="M26" s="9"/>
      <c r="N26" s="11"/>
      <c r="O26" s="11"/>
      <c r="P26" s="9"/>
      <c r="Q26" s="9"/>
      <c r="R26" s="9"/>
      <c r="S26" s="9"/>
      <c r="T26" s="9"/>
      <c r="U26" s="9"/>
    </row>
    <row r="27">
      <c r="A27" s="10" t="s">
        <v>5616</v>
      </c>
      <c r="B27" s="11" t="s">
        <v>5617</v>
      </c>
      <c r="C27" s="85" t="s">
        <v>241</v>
      </c>
      <c r="D27" s="85" t="s">
        <v>242</v>
      </c>
      <c r="E27" s="85" t="s">
        <v>4525</v>
      </c>
      <c r="F27" s="86"/>
      <c r="G27" s="86"/>
      <c r="H27" s="76"/>
      <c r="I27" s="76"/>
      <c r="J27" s="76"/>
      <c r="K27" s="11"/>
      <c r="L27" s="11"/>
      <c r="M27" s="9"/>
      <c r="N27" s="11"/>
      <c r="O27" s="11"/>
      <c r="P27" s="11"/>
      <c r="Q27" s="9"/>
      <c r="R27" s="9"/>
      <c r="S27" s="9"/>
      <c r="T27" s="9"/>
      <c r="U27" s="9"/>
    </row>
    <row r="28">
      <c r="A28" s="10" t="s">
        <v>5618</v>
      </c>
      <c r="B28" s="11" t="s">
        <v>530</v>
      </c>
      <c r="C28" s="39" t="s">
        <v>5619</v>
      </c>
      <c r="D28" s="39" t="s">
        <v>5620</v>
      </c>
      <c r="E28" s="61"/>
      <c r="F28" s="86"/>
      <c r="G28" s="86"/>
      <c r="H28" s="76"/>
      <c r="I28" s="76"/>
      <c r="J28" s="76"/>
      <c r="K28" s="11"/>
      <c r="L28" s="11"/>
      <c r="M28" s="9"/>
      <c r="N28" s="11"/>
      <c r="O28" s="11"/>
      <c r="P28" s="9"/>
      <c r="Q28" s="9"/>
      <c r="R28" s="9"/>
      <c r="S28" s="9"/>
      <c r="T28" s="9"/>
      <c r="U28" s="9"/>
    </row>
    <row r="29">
      <c r="A29" s="10" t="s">
        <v>5621</v>
      </c>
      <c r="B29" s="11" t="s">
        <v>5622</v>
      </c>
      <c r="C29" s="39" t="s">
        <v>5623</v>
      </c>
      <c r="D29" s="39" t="s">
        <v>249</v>
      </c>
      <c r="E29" s="85"/>
      <c r="F29" s="86"/>
      <c r="G29" s="86"/>
      <c r="H29" s="76"/>
      <c r="I29" s="76"/>
      <c r="J29" s="76"/>
      <c r="K29" s="11"/>
      <c r="L29" s="11"/>
      <c r="M29" s="9"/>
      <c r="N29" s="11"/>
      <c r="O29" s="11"/>
      <c r="P29" s="9"/>
      <c r="Q29" s="9"/>
      <c r="R29" s="9"/>
      <c r="S29" s="9"/>
      <c r="T29" s="9"/>
      <c r="U29" s="9"/>
    </row>
    <row r="30">
      <c r="A30" s="11" t="s">
        <v>5624</v>
      </c>
      <c r="B30" s="11" t="s">
        <v>815</v>
      </c>
      <c r="C30" s="23" t="s">
        <v>5625</v>
      </c>
      <c r="D30" s="10" t="s">
        <v>5626</v>
      </c>
      <c r="E30" s="11"/>
      <c r="F30" s="86"/>
      <c r="G30" s="86"/>
      <c r="H30" s="76"/>
      <c r="I30" s="76"/>
      <c r="J30" s="76"/>
      <c r="K30" s="11"/>
      <c r="L30" s="11"/>
      <c r="M30" s="9"/>
      <c r="N30" s="11"/>
      <c r="O30" s="11"/>
      <c r="P30" s="11"/>
      <c r="Q30" s="9"/>
      <c r="R30" s="9"/>
      <c r="S30" s="9"/>
      <c r="T30" s="9"/>
      <c r="U30" s="9"/>
    </row>
    <row r="31">
      <c r="A31" s="10" t="s">
        <v>5627</v>
      </c>
      <c r="B31" s="39" t="s">
        <v>594</v>
      </c>
      <c r="C31" s="23" t="s">
        <v>5628</v>
      </c>
      <c r="D31" s="10" t="s">
        <v>219</v>
      </c>
      <c r="E31" s="11"/>
      <c r="F31" s="93"/>
      <c r="G31" s="93"/>
      <c r="H31" s="9"/>
      <c r="I31" s="28"/>
      <c r="J31" s="80"/>
      <c r="K31" s="11"/>
      <c r="L31" s="11"/>
      <c r="M31" s="23"/>
      <c r="N31" s="79"/>
      <c r="O31" s="69"/>
      <c r="P31" s="28"/>
      <c r="Q31" s="11"/>
      <c r="R31" s="11"/>
      <c r="S31" s="9"/>
      <c r="T31" s="28"/>
      <c r="U31" s="80"/>
    </row>
    <row r="32">
      <c r="A32" s="10" t="s">
        <v>5629</v>
      </c>
      <c r="B32" s="11" t="s">
        <v>5630</v>
      </c>
      <c r="C32" s="11" t="s">
        <v>5631</v>
      </c>
      <c r="D32" s="10" t="s">
        <v>5632</v>
      </c>
      <c r="E32" s="11"/>
      <c r="F32" s="93"/>
      <c r="G32" s="94"/>
      <c r="H32" s="9"/>
      <c r="I32" s="11"/>
      <c r="J32" s="11"/>
      <c r="K32" s="16"/>
      <c r="L32" s="16"/>
      <c r="M32" s="9"/>
      <c r="N32" s="23"/>
      <c r="O32" s="10"/>
      <c r="P32" s="11"/>
      <c r="Q32" s="11"/>
      <c r="R32" s="9"/>
      <c r="S32" s="9"/>
      <c r="T32" s="11"/>
      <c r="U32" s="11"/>
    </row>
    <row r="33">
      <c r="A33" s="10" t="s">
        <v>5633</v>
      </c>
      <c r="B33" s="11" t="s">
        <v>5634</v>
      </c>
      <c r="C33" s="11" t="s">
        <v>5635</v>
      </c>
      <c r="D33" s="10" t="s">
        <v>5636</v>
      </c>
      <c r="E33" s="11"/>
      <c r="F33" s="93"/>
      <c r="G33" s="93"/>
      <c r="H33" s="9"/>
      <c r="I33" s="11"/>
      <c r="J33" s="11"/>
      <c r="K33" s="11"/>
      <c r="L33" s="11"/>
      <c r="M33" s="9"/>
      <c r="N33" s="11"/>
      <c r="O33" s="10"/>
      <c r="P33" s="11"/>
      <c r="Q33" s="11"/>
      <c r="R33" s="11"/>
      <c r="S33" s="9"/>
      <c r="T33" s="11"/>
      <c r="U33" s="11"/>
    </row>
    <row r="34">
      <c r="A34" s="10" t="s">
        <v>5637</v>
      </c>
      <c r="B34" s="11" t="s">
        <v>5638</v>
      </c>
      <c r="F34" s="94"/>
      <c r="G34" s="94"/>
      <c r="H34" s="9"/>
      <c r="I34" s="11"/>
      <c r="J34" s="11"/>
      <c r="K34" s="11"/>
      <c r="L34" s="11"/>
      <c r="M34" s="11"/>
      <c r="N34" s="11"/>
      <c r="O34" s="10"/>
      <c r="P34" s="11"/>
      <c r="Q34" s="9"/>
      <c r="R34" s="9"/>
      <c r="S34" s="9"/>
      <c r="T34" s="11"/>
      <c r="U34" s="11"/>
    </row>
    <row r="35">
      <c r="A35" s="11" t="s">
        <v>5639</v>
      </c>
      <c r="B35" s="11" t="s">
        <v>1857</v>
      </c>
      <c r="C35" s="11"/>
      <c r="D35" s="11"/>
      <c r="E35" s="11"/>
      <c r="F35" s="94"/>
      <c r="G35" s="93"/>
      <c r="H35" s="9"/>
      <c r="I35" s="10"/>
      <c r="J35" s="10"/>
      <c r="K35" s="11"/>
      <c r="L35" s="11"/>
      <c r="M35" s="9"/>
      <c r="N35" s="11"/>
      <c r="O35" s="11"/>
      <c r="P35" s="11"/>
      <c r="Q35" s="9"/>
      <c r="R35" s="11"/>
      <c r="S35" s="9"/>
      <c r="T35" s="10"/>
      <c r="U35" s="10"/>
    </row>
    <row r="36">
      <c r="A36" s="11" t="s">
        <v>5640</v>
      </c>
      <c r="B36" s="11" t="s">
        <v>5641</v>
      </c>
      <c r="C36" s="11"/>
      <c r="D36" s="11"/>
      <c r="E36" s="11"/>
      <c r="F36" s="94"/>
      <c r="G36" s="94"/>
      <c r="H36" s="9"/>
      <c r="I36" s="10"/>
      <c r="J36" s="10"/>
      <c r="K36" s="11"/>
      <c r="L36" s="11"/>
      <c r="M36" s="9"/>
      <c r="N36" s="11"/>
      <c r="O36" s="11"/>
      <c r="P36" s="11"/>
      <c r="Q36" s="9"/>
      <c r="R36" s="9"/>
      <c r="S36" s="9"/>
      <c r="T36" s="10"/>
      <c r="U36" s="10"/>
    </row>
    <row r="37">
      <c r="A37" s="39" t="s">
        <v>5642</v>
      </c>
      <c r="B37" s="39" t="s">
        <v>3646</v>
      </c>
      <c r="F37" s="94"/>
      <c r="G37" s="94"/>
      <c r="H37" s="9"/>
      <c r="I37" s="10"/>
      <c r="J37" s="10"/>
      <c r="K37" s="11"/>
      <c r="L37" s="11"/>
      <c r="M37" s="9"/>
      <c r="N37" s="11"/>
      <c r="O37" s="11"/>
      <c r="P37" s="11"/>
      <c r="Q37" s="9"/>
      <c r="R37" s="9"/>
      <c r="S37" s="9"/>
      <c r="T37" s="10"/>
      <c r="U37" s="10"/>
    </row>
    <row r="38">
      <c r="A38" s="11" t="s">
        <v>5643</v>
      </c>
      <c r="B38" s="11" t="s">
        <v>4615</v>
      </c>
      <c r="F38" s="94"/>
      <c r="G38" s="94"/>
      <c r="H38" s="9"/>
      <c r="I38" s="28"/>
      <c r="J38" s="90"/>
      <c r="K38" s="11"/>
      <c r="L38" s="11"/>
      <c r="M38" s="9"/>
      <c r="N38" s="11"/>
      <c r="O38" s="11"/>
      <c r="P38" s="11"/>
      <c r="Q38" s="9"/>
      <c r="R38" s="9"/>
      <c r="S38" s="9"/>
      <c r="T38" s="28"/>
      <c r="U38" s="90"/>
    </row>
    <row r="39">
      <c r="A39" s="10" t="s">
        <v>5644</v>
      </c>
      <c r="B39" s="11" t="s">
        <v>5645</v>
      </c>
      <c r="C39" s="7" t="s">
        <v>5646</v>
      </c>
      <c r="D39" s="7"/>
      <c r="E39" s="7" t="s">
        <v>5647</v>
      </c>
      <c r="F39" s="94"/>
      <c r="G39" s="94"/>
      <c r="H39" s="9"/>
      <c r="I39" s="11"/>
      <c r="J39" s="11"/>
      <c r="K39" s="11"/>
      <c r="L39" s="11"/>
      <c r="M39" s="9"/>
      <c r="N39" s="11"/>
      <c r="O39" s="11"/>
      <c r="P39" s="11"/>
      <c r="Q39" s="9"/>
      <c r="R39" s="9"/>
      <c r="S39" s="9"/>
      <c r="T39" s="11"/>
      <c r="U39" s="11"/>
    </row>
    <row r="40">
      <c r="A40" s="10" t="s">
        <v>5648</v>
      </c>
      <c r="B40" s="11" t="s">
        <v>5649</v>
      </c>
      <c r="C40" s="11" t="s">
        <v>5650</v>
      </c>
      <c r="D40" s="11"/>
      <c r="E40" s="11" t="s">
        <v>5651</v>
      </c>
      <c r="F40" s="94"/>
      <c r="G40" s="94"/>
      <c r="H40" s="9"/>
      <c r="I40" s="11"/>
      <c r="J40" s="11"/>
      <c r="K40" s="11"/>
      <c r="L40" s="11"/>
      <c r="M40" s="11"/>
      <c r="N40" s="11"/>
      <c r="O40" s="11"/>
      <c r="P40" s="11"/>
      <c r="Q40" s="9"/>
      <c r="R40" s="9"/>
      <c r="S40" s="9"/>
      <c r="T40" s="11"/>
      <c r="U40" s="11"/>
    </row>
    <row r="41">
      <c r="A41" s="11" t="s">
        <v>5652</v>
      </c>
      <c r="B41" s="11" t="s">
        <v>5653</v>
      </c>
      <c r="C41" s="11" t="s">
        <v>5654</v>
      </c>
      <c r="D41" s="11"/>
      <c r="E41" s="11" t="s">
        <v>5655</v>
      </c>
      <c r="F41" s="94"/>
      <c r="G41" s="94"/>
      <c r="H41" s="9"/>
      <c r="I41" s="11"/>
      <c r="J41" s="11"/>
      <c r="K41" s="11"/>
      <c r="L41" s="11"/>
      <c r="M41" s="9"/>
      <c r="N41" s="11"/>
      <c r="O41" s="11"/>
      <c r="P41" s="11"/>
      <c r="Q41" s="9"/>
      <c r="R41" s="9"/>
      <c r="S41" s="9"/>
      <c r="T41" s="11"/>
      <c r="U41" s="11"/>
    </row>
    <row r="42">
      <c r="A42" s="10" t="s">
        <v>5656</v>
      </c>
      <c r="B42" s="16" t="s">
        <v>5657</v>
      </c>
      <c r="C42" s="10" t="s">
        <v>5658</v>
      </c>
      <c r="E42" s="10" t="s">
        <v>5659</v>
      </c>
      <c r="F42" s="94"/>
      <c r="G42" s="94"/>
      <c r="H42" s="9"/>
      <c r="I42" s="11"/>
      <c r="J42" s="11"/>
      <c r="K42" s="11"/>
      <c r="L42" s="11"/>
      <c r="M42" s="9"/>
      <c r="N42" s="11"/>
      <c r="O42" s="11"/>
      <c r="P42" s="11"/>
      <c r="Q42" s="9"/>
      <c r="R42" s="9"/>
      <c r="S42" s="9"/>
      <c r="T42" s="11"/>
      <c r="U42" s="11"/>
    </row>
    <row r="43">
      <c r="A43" s="10" t="s">
        <v>5660</v>
      </c>
      <c r="B43" s="11" t="s">
        <v>3628</v>
      </c>
      <c r="C43" s="11" t="s">
        <v>5661</v>
      </c>
      <c r="D43" s="11"/>
      <c r="E43" s="11" t="s">
        <v>5662</v>
      </c>
      <c r="F43" s="94"/>
      <c r="G43" s="94"/>
      <c r="H43" s="9"/>
      <c r="I43" s="11"/>
      <c r="J43" s="11"/>
      <c r="K43" s="11"/>
      <c r="L43" s="11"/>
      <c r="M43" s="9"/>
      <c r="N43" s="11"/>
      <c r="O43" s="11"/>
      <c r="P43" s="11"/>
      <c r="Q43" s="9"/>
      <c r="R43" s="9"/>
      <c r="S43" s="9"/>
      <c r="T43" s="11"/>
      <c r="U43" s="11"/>
    </row>
    <row r="44">
      <c r="A44" s="10" t="s">
        <v>5663</v>
      </c>
      <c r="B44" s="11" t="s">
        <v>5664</v>
      </c>
      <c r="C44" s="11" t="s">
        <v>5665</v>
      </c>
      <c r="D44" s="11"/>
      <c r="E44" s="11" t="s">
        <v>5666</v>
      </c>
      <c r="F44" s="94"/>
      <c r="G44" s="94"/>
      <c r="H44" s="9"/>
      <c r="I44" s="11"/>
      <c r="J44" s="11"/>
      <c r="K44" s="11"/>
      <c r="L44" s="11"/>
      <c r="M44" s="9"/>
      <c r="N44" s="11"/>
      <c r="O44" s="11"/>
      <c r="P44" s="11"/>
      <c r="Q44" s="9"/>
      <c r="R44" s="9"/>
      <c r="S44" s="9"/>
      <c r="T44" s="11"/>
      <c r="U44" s="11"/>
    </row>
    <row r="45">
      <c r="A45" s="11" t="s">
        <v>5667</v>
      </c>
      <c r="B45" s="11" t="s">
        <v>3324</v>
      </c>
      <c r="C45" s="11" t="s">
        <v>5668</v>
      </c>
      <c r="D45" s="11"/>
      <c r="E45" s="11" t="s">
        <v>5669</v>
      </c>
      <c r="F45" s="94"/>
      <c r="G45" s="94"/>
      <c r="H45" s="9"/>
      <c r="I45" s="11"/>
      <c r="J45" s="11"/>
      <c r="K45" s="11"/>
      <c r="L45" s="11"/>
      <c r="M45" s="9"/>
      <c r="N45" s="10"/>
      <c r="O45" s="11"/>
      <c r="P45" s="11"/>
      <c r="Q45" s="9"/>
      <c r="R45" s="9"/>
      <c r="S45" s="9"/>
      <c r="T45" s="11"/>
      <c r="U45" s="11"/>
    </row>
    <row r="46">
      <c r="A46" s="11" t="s">
        <v>5670</v>
      </c>
      <c r="B46" s="11" t="s">
        <v>3985</v>
      </c>
      <c r="C46" s="11" t="s">
        <v>5671</v>
      </c>
      <c r="D46" s="11"/>
      <c r="E46" s="11" t="s">
        <v>5672</v>
      </c>
      <c r="F46" s="94"/>
      <c r="G46" s="94"/>
      <c r="H46" s="9"/>
      <c r="I46" s="9"/>
      <c r="J46" s="9"/>
      <c r="K46" s="11"/>
      <c r="L46" s="11"/>
      <c r="M46" s="9"/>
      <c r="N46" s="10"/>
      <c r="O46" s="10"/>
      <c r="P46" s="10"/>
      <c r="Q46" s="9"/>
      <c r="R46" s="9"/>
      <c r="S46" s="9"/>
      <c r="T46" s="9"/>
      <c r="U46" s="9"/>
    </row>
    <row r="47">
      <c r="A47" s="10" t="s">
        <v>5673</v>
      </c>
      <c r="B47" s="11" t="s">
        <v>889</v>
      </c>
      <c r="C47" s="10" t="s">
        <v>5674</v>
      </c>
      <c r="D47" s="11"/>
      <c r="E47" s="10" t="s">
        <v>5675</v>
      </c>
      <c r="F47" s="94"/>
      <c r="G47" s="94"/>
      <c r="H47" s="9"/>
      <c r="I47" s="9"/>
      <c r="J47" s="9"/>
      <c r="K47" s="11"/>
      <c r="L47" s="11"/>
      <c r="M47" s="9"/>
      <c r="N47" s="11"/>
      <c r="O47" s="11"/>
      <c r="P47" s="11"/>
      <c r="Q47" s="9"/>
      <c r="R47" s="9"/>
      <c r="S47" s="9"/>
      <c r="T47" s="9"/>
      <c r="U47" s="9"/>
    </row>
    <row r="48">
      <c r="A48" s="11" t="s">
        <v>5676</v>
      </c>
      <c r="B48" s="11" t="s">
        <v>5677</v>
      </c>
      <c r="C48" s="10" t="s">
        <v>5678</v>
      </c>
      <c r="D48" s="10"/>
      <c r="E48" s="10" t="s">
        <v>5679</v>
      </c>
      <c r="F48" s="94"/>
      <c r="G48" s="94"/>
      <c r="H48" s="9"/>
      <c r="I48" s="9"/>
      <c r="J48" s="9"/>
      <c r="K48" s="11"/>
      <c r="L48" s="11"/>
      <c r="M48" s="9"/>
      <c r="N48" s="11"/>
      <c r="O48" s="11"/>
      <c r="P48" s="10"/>
      <c r="Q48" s="9"/>
      <c r="R48" s="9"/>
      <c r="S48" s="9"/>
      <c r="T48" s="9"/>
      <c r="U48" s="9"/>
    </row>
    <row r="49">
      <c r="A49" s="10" t="s">
        <v>5680</v>
      </c>
      <c r="B49" s="11" t="s">
        <v>977</v>
      </c>
      <c r="C49" s="11" t="s">
        <v>5681</v>
      </c>
      <c r="D49" s="9"/>
      <c r="E49" s="11" t="s">
        <v>5682</v>
      </c>
      <c r="F49" s="94"/>
      <c r="G49" s="94"/>
      <c r="H49" s="9"/>
      <c r="I49" s="9"/>
      <c r="J49" s="9"/>
      <c r="K49" s="11"/>
      <c r="L49" s="11"/>
      <c r="M49" s="9"/>
      <c r="N49" s="9"/>
      <c r="O49" s="9"/>
      <c r="P49" s="9"/>
      <c r="Q49" s="9"/>
      <c r="R49" s="9"/>
      <c r="S49" s="9"/>
      <c r="T49" s="9"/>
      <c r="U49" s="9"/>
    </row>
    <row r="50">
      <c r="A50" s="11" t="s">
        <v>5683</v>
      </c>
      <c r="B50" s="11" t="s">
        <v>2824</v>
      </c>
      <c r="C50" s="11" t="s">
        <v>5684</v>
      </c>
      <c r="D50" s="9"/>
      <c r="E50" s="11" t="s">
        <v>5685</v>
      </c>
      <c r="F50" s="94"/>
      <c r="G50" s="94"/>
      <c r="H50" s="9"/>
      <c r="I50" s="9"/>
      <c r="J50" s="9"/>
      <c r="K50" s="11"/>
      <c r="L50" s="11"/>
      <c r="M50" s="9"/>
      <c r="N50" s="11"/>
      <c r="O50" s="9"/>
      <c r="P50" s="9"/>
      <c r="Q50" s="9"/>
      <c r="R50" s="9"/>
      <c r="S50" s="9"/>
      <c r="T50" s="9"/>
      <c r="U50" s="9"/>
    </row>
    <row r="51">
      <c r="A51" s="11" t="s">
        <v>5686</v>
      </c>
      <c r="B51" s="11" t="s">
        <v>5687</v>
      </c>
      <c r="C51" s="9"/>
      <c r="D51" s="9"/>
      <c r="E51" s="9"/>
      <c r="F51" s="94"/>
      <c r="G51" s="94"/>
      <c r="H51" s="9"/>
      <c r="I51" s="9"/>
      <c r="J51" s="9"/>
      <c r="K51" s="11"/>
      <c r="L51" s="11"/>
      <c r="M51" s="9"/>
      <c r="N51" s="9"/>
      <c r="O51" s="9"/>
      <c r="P51" s="9"/>
      <c r="Q51" s="9"/>
      <c r="R51" s="9"/>
      <c r="S51" s="9"/>
      <c r="T51" s="9"/>
      <c r="U51" s="9"/>
    </row>
    <row r="52">
      <c r="A52" s="11" t="s">
        <v>5688</v>
      </c>
      <c r="B52" s="11" t="s">
        <v>3556</v>
      </c>
      <c r="C52" s="28"/>
      <c r="D52" s="28"/>
      <c r="E52" s="28"/>
      <c r="F52" s="94"/>
      <c r="G52" s="94"/>
      <c r="H52" s="9"/>
      <c r="I52" s="9"/>
      <c r="J52" s="9"/>
      <c r="K52" s="11"/>
      <c r="L52" s="11"/>
      <c r="M52" s="9"/>
      <c r="N52" s="28"/>
      <c r="O52" s="28"/>
      <c r="P52" s="28"/>
      <c r="Q52" s="9"/>
      <c r="R52" s="9"/>
      <c r="S52" s="9"/>
      <c r="T52" s="9"/>
      <c r="U52" s="9"/>
    </row>
    <row r="53">
      <c r="A53" s="10" t="s">
        <v>5689</v>
      </c>
      <c r="B53" s="16" t="s">
        <v>3851</v>
      </c>
      <c r="C53" s="11"/>
      <c r="D53" s="11"/>
      <c r="E53" s="9"/>
      <c r="F53" s="94"/>
      <c r="G53" s="94"/>
      <c r="H53" s="9"/>
      <c r="I53" s="9"/>
      <c r="J53" s="9"/>
      <c r="K53" s="11"/>
      <c r="L53" s="11"/>
      <c r="M53" s="9"/>
      <c r="N53" s="11"/>
      <c r="O53" s="11"/>
      <c r="P53" s="9"/>
      <c r="Q53" s="9"/>
      <c r="R53" s="9"/>
      <c r="S53" s="9"/>
      <c r="T53" s="9"/>
      <c r="U53" s="9"/>
    </row>
    <row r="54">
      <c r="A54" s="11" t="s">
        <v>5690</v>
      </c>
      <c r="B54" s="11" t="s">
        <v>5479</v>
      </c>
      <c r="C54" s="11"/>
      <c r="D54" s="11"/>
      <c r="E54" s="9"/>
      <c r="F54" s="94"/>
      <c r="G54" s="94"/>
      <c r="H54" s="9"/>
      <c r="I54" s="9"/>
      <c r="J54" s="9"/>
      <c r="K54" s="11"/>
      <c r="L54" s="11"/>
      <c r="M54" s="9"/>
      <c r="N54" s="11"/>
      <c r="O54" s="11"/>
      <c r="P54" s="9"/>
      <c r="Q54" s="9"/>
      <c r="R54" s="9"/>
      <c r="S54" s="9"/>
      <c r="T54" s="9"/>
      <c r="U54" s="9"/>
    </row>
    <row r="55">
      <c r="A55" s="39" t="s">
        <v>5691</v>
      </c>
      <c r="B55" s="39" t="s">
        <v>688</v>
      </c>
      <c r="C55" s="11"/>
      <c r="D55" s="11"/>
      <c r="E55" s="11"/>
      <c r="F55" s="94"/>
      <c r="G55" s="94"/>
      <c r="H55" s="9"/>
      <c r="I55" s="9"/>
      <c r="J55" s="9"/>
      <c r="K55" s="11"/>
      <c r="L55" s="11"/>
      <c r="M55" s="9"/>
      <c r="N55" s="11"/>
      <c r="O55" s="11"/>
      <c r="P55" s="11"/>
      <c r="Q55" s="9"/>
      <c r="R55" s="9"/>
      <c r="S55" s="9"/>
      <c r="T55" s="9"/>
      <c r="U55" s="9"/>
    </row>
    <row r="56">
      <c r="A56" s="11" t="s">
        <v>5692</v>
      </c>
      <c r="B56" s="11" t="s">
        <v>5306</v>
      </c>
      <c r="C56" s="11"/>
      <c r="D56" s="11"/>
      <c r="E56" s="9"/>
      <c r="F56" s="94"/>
      <c r="G56" s="94"/>
      <c r="H56" s="9"/>
      <c r="I56" s="9"/>
      <c r="J56" s="9"/>
      <c r="K56" s="11"/>
      <c r="L56" s="11"/>
      <c r="M56" s="9"/>
      <c r="N56" s="11"/>
      <c r="O56" s="11"/>
      <c r="P56" s="9"/>
      <c r="Q56" s="9"/>
      <c r="R56" s="9"/>
      <c r="S56" s="9"/>
      <c r="T56" s="9"/>
      <c r="U56" s="9"/>
    </row>
    <row r="57">
      <c r="A57" s="11" t="s">
        <v>5693</v>
      </c>
      <c r="B57" s="11" t="s">
        <v>5694</v>
      </c>
      <c r="C57" s="11"/>
      <c r="D57" s="11"/>
      <c r="E57" s="11"/>
      <c r="F57" s="94"/>
      <c r="G57" s="94"/>
      <c r="H57" s="9"/>
      <c r="I57" s="9"/>
      <c r="J57" s="9"/>
      <c r="K57" s="11"/>
      <c r="L57" s="11"/>
      <c r="M57" s="9"/>
      <c r="N57" s="11"/>
      <c r="O57" s="11"/>
      <c r="P57" s="11"/>
      <c r="Q57" s="9"/>
      <c r="R57" s="9"/>
      <c r="S57" s="9"/>
      <c r="T57" s="9"/>
      <c r="U57" s="9"/>
    </row>
    <row r="58">
      <c r="A58" s="39" t="s">
        <v>5695</v>
      </c>
      <c r="B58" s="39" t="s">
        <v>642</v>
      </c>
      <c r="C58" s="11"/>
      <c r="D58" s="11"/>
      <c r="E58" s="9"/>
      <c r="F58" s="94"/>
      <c r="G58" s="94"/>
      <c r="H58" s="9"/>
      <c r="I58" s="9"/>
      <c r="J58" s="9"/>
      <c r="K58" s="11"/>
      <c r="L58" s="11"/>
      <c r="M58" s="9"/>
      <c r="N58" s="11"/>
      <c r="O58" s="11"/>
      <c r="P58" s="9"/>
      <c r="Q58" s="9"/>
      <c r="R58" s="9"/>
      <c r="S58" s="9"/>
      <c r="T58" s="9"/>
      <c r="U58" s="9"/>
    </row>
    <row r="59">
      <c r="A59" s="11" t="s">
        <v>5696</v>
      </c>
      <c r="B59" s="11" t="s">
        <v>5697</v>
      </c>
      <c r="C59" s="11"/>
      <c r="D59" s="11"/>
      <c r="E59" s="9"/>
      <c r="F59" s="94"/>
      <c r="G59" s="94"/>
      <c r="H59" s="9"/>
      <c r="I59" s="9"/>
      <c r="J59" s="9"/>
      <c r="K59" s="11"/>
      <c r="L59" s="11"/>
      <c r="M59" s="9"/>
      <c r="N59" s="11"/>
      <c r="O59" s="11"/>
      <c r="P59" s="9"/>
      <c r="Q59" s="9"/>
      <c r="R59" s="9"/>
      <c r="S59" s="9"/>
      <c r="T59" s="9"/>
      <c r="U59" s="9"/>
    </row>
    <row r="60">
      <c r="A60" s="11" t="s">
        <v>5698</v>
      </c>
      <c r="B60" s="11" t="s">
        <v>3674</v>
      </c>
      <c r="C60" s="11"/>
      <c r="D60" s="11"/>
      <c r="E60" s="11"/>
      <c r="F60" s="94"/>
      <c r="G60" s="94"/>
      <c r="H60" s="9"/>
      <c r="I60" s="9"/>
      <c r="J60" s="9"/>
      <c r="K60" s="11"/>
      <c r="L60" s="11"/>
      <c r="M60" s="9"/>
      <c r="N60" s="11"/>
      <c r="O60" s="11"/>
      <c r="P60" s="11"/>
      <c r="Q60" s="9"/>
      <c r="R60" s="9"/>
      <c r="S60" s="9"/>
      <c r="T60" s="9"/>
      <c r="U60" s="9"/>
    </row>
    <row r="61">
      <c r="A61" s="10" t="s">
        <v>5699</v>
      </c>
      <c r="B61" s="11" t="s">
        <v>5700</v>
      </c>
      <c r="C61" s="79"/>
      <c r="D61" s="69"/>
      <c r="E61" s="28"/>
      <c r="F61" s="93"/>
      <c r="G61" s="93"/>
      <c r="H61" s="9"/>
      <c r="I61" s="28"/>
      <c r="J61" s="80"/>
      <c r="K61" s="11"/>
      <c r="L61" s="11"/>
      <c r="M61" s="23"/>
      <c r="N61" s="79"/>
      <c r="O61" s="69"/>
      <c r="P61" s="28"/>
      <c r="Q61" s="11"/>
      <c r="R61" s="11"/>
      <c r="S61" s="9"/>
      <c r="T61" s="28"/>
      <c r="U61" s="80"/>
    </row>
    <row r="62">
      <c r="A62" s="10" t="s">
        <v>5701</v>
      </c>
      <c r="B62" s="11" t="s">
        <v>5702</v>
      </c>
      <c r="C62" s="23"/>
      <c r="D62" s="10"/>
      <c r="E62" s="11"/>
      <c r="F62" s="93"/>
      <c r="G62" s="94"/>
      <c r="H62" s="9"/>
      <c r="I62" s="11"/>
      <c r="J62" s="11"/>
      <c r="K62" s="16"/>
      <c r="L62" s="16"/>
      <c r="M62" s="9"/>
      <c r="N62" s="23"/>
      <c r="O62" s="10"/>
      <c r="P62" s="11"/>
      <c r="Q62" s="11"/>
      <c r="R62" s="9"/>
      <c r="S62" s="9"/>
      <c r="T62" s="11"/>
      <c r="U62" s="11"/>
    </row>
    <row r="63">
      <c r="A63" s="39" t="s">
        <v>5703</v>
      </c>
      <c r="B63" s="39" t="s">
        <v>4857</v>
      </c>
      <c r="C63" s="11"/>
      <c r="D63" s="10"/>
      <c r="E63" s="11"/>
      <c r="F63" s="93"/>
      <c r="G63" s="93"/>
      <c r="H63" s="9"/>
      <c r="I63" s="11"/>
      <c r="J63" s="11"/>
      <c r="K63" s="11"/>
      <c r="L63" s="11"/>
      <c r="M63" s="9"/>
      <c r="N63" s="11"/>
      <c r="O63" s="10"/>
      <c r="P63" s="11"/>
      <c r="Q63" s="11"/>
      <c r="R63" s="11"/>
      <c r="S63" s="9"/>
      <c r="T63" s="11"/>
      <c r="U63" s="11"/>
    </row>
    <row r="64">
      <c r="A64" s="10" t="s">
        <v>3832</v>
      </c>
      <c r="B64" s="11" t="s">
        <v>3981</v>
      </c>
      <c r="C64" s="11"/>
      <c r="D64" s="10"/>
      <c r="E64" s="11"/>
      <c r="F64" s="94"/>
      <c r="G64" s="94"/>
      <c r="H64" s="9"/>
      <c r="I64" s="11"/>
      <c r="J64" s="11"/>
      <c r="K64" s="11"/>
      <c r="L64" s="11"/>
      <c r="M64" s="11"/>
      <c r="N64" s="11"/>
      <c r="O64" s="10"/>
      <c r="P64" s="11"/>
      <c r="Q64" s="9"/>
      <c r="R64" s="9"/>
      <c r="S64" s="9"/>
      <c r="T64" s="11"/>
      <c r="U64" s="11"/>
    </row>
    <row r="65">
      <c r="A65" s="10" t="s">
        <v>5704</v>
      </c>
      <c r="B65" s="11" t="s">
        <v>737</v>
      </c>
      <c r="C65" s="11"/>
      <c r="D65" s="11"/>
      <c r="E65" s="11"/>
      <c r="F65" s="94"/>
      <c r="G65" s="93"/>
      <c r="H65" s="9"/>
      <c r="I65" s="10"/>
      <c r="J65" s="10"/>
      <c r="K65" s="11"/>
      <c r="L65" s="11"/>
      <c r="M65" s="9"/>
      <c r="N65" s="11"/>
      <c r="O65" s="11"/>
      <c r="P65" s="11"/>
      <c r="Q65" s="9"/>
      <c r="R65" s="11"/>
      <c r="S65" s="9"/>
      <c r="T65" s="10"/>
      <c r="U65" s="10"/>
    </row>
    <row r="66">
      <c r="A66" s="39" t="s">
        <v>5705</v>
      </c>
      <c r="B66" s="39" t="s">
        <v>5706</v>
      </c>
      <c r="C66" s="11"/>
      <c r="D66" s="11"/>
      <c r="E66" s="11"/>
      <c r="F66" s="94"/>
      <c r="G66" s="94"/>
      <c r="H66" s="9"/>
      <c r="I66" s="10"/>
      <c r="J66" s="10"/>
      <c r="K66" s="11"/>
      <c r="L66" s="11"/>
      <c r="M66" s="9"/>
      <c r="N66" s="11"/>
      <c r="O66" s="11"/>
      <c r="P66" s="11"/>
      <c r="Q66" s="9"/>
      <c r="R66" s="9"/>
      <c r="S66" s="9"/>
      <c r="T66" s="10"/>
      <c r="U66" s="10"/>
    </row>
    <row r="67">
      <c r="A67" s="11" t="s">
        <v>5707</v>
      </c>
      <c r="B67" s="11" t="s">
        <v>3853</v>
      </c>
      <c r="C67" s="11"/>
      <c r="D67" s="11"/>
      <c r="E67" s="11"/>
      <c r="F67" s="94"/>
      <c r="G67" s="94"/>
      <c r="H67" s="9"/>
      <c r="I67" s="10"/>
      <c r="J67" s="10"/>
      <c r="K67" s="11"/>
      <c r="L67" s="11"/>
      <c r="M67" s="9"/>
      <c r="N67" s="11"/>
      <c r="O67" s="11"/>
      <c r="P67" s="11"/>
      <c r="Q67" s="9"/>
      <c r="R67" s="9"/>
      <c r="S67" s="9"/>
      <c r="T67" s="10"/>
      <c r="U67" s="10"/>
    </row>
    <row r="68">
      <c r="A68" s="11" t="s">
        <v>5708</v>
      </c>
      <c r="B68" s="11" t="s">
        <v>4190</v>
      </c>
      <c r="C68" s="11"/>
      <c r="D68" s="11"/>
      <c r="E68" s="11"/>
      <c r="F68" s="94"/>
      <c r="G68" s="94"/>
      <c r="H68" s="9"/>
      <c r="I68" s="28"/>
      <c r="J68" s="90"/>
      <c r="K68" s="11"/>
      <c r="L68" s="11"/>
      <c r="M68" s="9"/>
      <c r="N68" s="11"/>
      <c r="O68" s="11"/>
      <c r="P68" s="11"/>
      <c r="Q68" s="9"/>
      <c r="R68" s="9"/>
      <c r="S68" s="9"/>
      <c r="T68" s="28"/>
      <c r="U68" s="90"/>
    </row>
    <row r="69">
      <c r="A69" s="11" t="s">
        <v>5709</v>
      </c>
      <c r="B69" s="11" t="s">
        <v>1901</v>
      </c>
      <c r="C69" s="11"/>
      <c r="D69" s="11"/>
      <c r="E69" s="11"/>
      <c r="F69" s="94"/>
      <c r="G69" s="94"/>
      <c r="H69" s="9"/>
      <c r="I69" s="11"/>
      <c r="J69" s="11"/>
      <c r="K69" s="11"/>
      <c r="L69" s="11"/>
      <c r="M69" s="9"/>
      <c r="N69" s="11"/>
      <c r="O69" s="11"/>
      <c r="P69" s="11"/>
      <c r="Q69" s="9"/>
      <c r="R69" s="9"/>
      <c r="S69" s="9"/>
      <c r="T69" s="11"/>
      <c r="U69" s="11"/>
    </row>
    <row r="70">
      <c r="A70" s="11" t="s">
        <v>5710</v>
      </c>
      <c r="B70" s="11" t="s">
        <v>5002</v>
      </c>
      <c r="C70" s="11"/>
      <c r="D70" s="11"/>
      <c r="E70" s="11"/>
      <c r="F70" s="94"/>
      <c r="G70" s="94"/>
      <c r="H70" s="9"/>
      <c r="I70" s="11"/>
      <c r="J70" s="11"/>
      <c r="K70" s="11"/>
      <c r="L70" s="11"/>
      <c r="M70" s="11"/>
      <c r="N70" s="11"/>
      <c r="O70" s="11"/>
      <c r="P70" s="11"/>
      <c r="Q70" s="9"/>
      <c r="R70" s="9"/>
      <c r="S70" s="9"/>
      <c r="T70" s="11"/>
      <c r="U70" s="11"/>
    </row>
    <row r="71">
      <c r="A71" s="10" t="s">
        <v>5711</v>
      </c>
      <c r="B71" s="11" t="s">
        <v>5712</v>
      </c>
      <c r="C71" s="11"/>
      <c r="D71" s="11"/>
      <c r="E71" s="11"/>
      <c r="F71" s="94"/>
      <c r="G71" s="94"/>
      <c r="H71" s="9"/>
      <c r="I71" s="11"/>
      <c r="J71" s="11"/>
      <c r="K71" s="11"/>
      <c r="L71" s="11"/>
      <c r="M71" s="9"/>
      <c r="N71" s="11"/>
      <c r="O71" s="11"/>
      <c r="P71" s="11"/>
      <c r="Q71" s="9"/>
      <c r="R71" s="9"/>
      <c r="S71" s="9"/>
      <c r="T71" s="11"/>
      <c r="U71" s="11"/>
    </row>
    <row r="72">
      <c r="A72" s="11" t="s">
        <v>5713</v>
      </c>
      <c r="B72" s="11" t="s">
        <v>5714</v>
      </c>
      <c r="C72" s="11"/>
      <c r="D72" s="11"/>
      <c r="E72" s="11"/>
      <c r="F72" s="94"/>
      <c r="G72" s="94"/>
      <c r="H72" s="9"/>
      <c r="I72" s="11"/>
      <c r="J72" s="11"/>
      <c r="K72" s="11"/>
      <c r="L72" s="11"/>
      <c r="M72" s="9"/>
      <c r="N72" s="11"/>
      <c r="O72" s="11"/>
      <c r="P72" s="11"/>
      <c r="Q72" s="9"/>
      <c r="R72" s="9"/>
      <c r="S72" s="9"/>
      <c r="T72" s="11"/>
      <c r="U72" s="11"/>
    </row>
    <row r="73">
      <c r="A73" s="39" t="s">
        <v>5715</v>
      </c>
      <c r="B73" s="39" t="s">
        <v>307</v>
      </c>
      <c r="C73" s="11"/>
      <c r="D73" s="11"/>
      <c r="E73" s="11"/>
      <c r="F73" s="94"/>
      <c r="G73" s="94"/>
      <c r="H73" s="9"/>
      <c r="I73" s="11"/>
      <c r="J73" s="11"/>
      <c r="K73" s="11"/>
      <c r="L73" s="11"/>
      <c r="M73" s="9"/>
      <c r="N73" s="11"/>
      <c r="O73" s="11"/>
      <c r="P73" s="11"/>
      <c r="Q73" s="9"/>
      <c r="R73" s="9"/>
      <c r="S73" s="9"/>
      <c r="T73" s="11"/>
      <c r="U73" s="11"/>
    </row>
    <row r="74">
      <c r="A74" s="11" t="s">
        <v>828</v>
      </c>
      <c r="B74" s="11" t="s">
        <v>3854</v>
      </c>
      <c r="C74" s="11"/>
      <c r="D74" s="11"/>
      <c r="E74" s="11"/>
      <c r="F74" s="94"/>
      <c r="G74" s="94"/>
      <c r="H74" s="9"/>
      <c r="I74" s="11"/>
      <c r="J74" s="11"/>
      <c r="K74" s="11"/>
      <c r="L74" s="11"/>
      <c r="M74" s="9"/>
      <c r="N74" s="11"/>
      <c r="O74" s="11"/>
      <c r="P74" s="11"/>
      <c r="Q74" s="9"/>
      <c r="R74" s="9"/>
      <c r="S74" s="9"/>
      <c r="T74" s="11"/>
      <c r="U74" s="11"/>
    </row>
    <row r="75">
      <c r="A75" s="11" t="s">
        <v>5716</v>
      </c>
      <c r="B75" s="11" t="s">
        <v>4668</v>
      </c>
      <c r="C75" s="10"/>
      <c r="D75" s="11"/>
      <c r="E75" s="11"/>
      <c r="F75" s="94"/>
      <c r="G75" s="94"/>
      <c r="H75" s="9"/>
      <c r="I75" s="11"/>
      <c r="J75" s="11"/>
      <c r="K75" s="11"/>
      <c r="L75" s="11"/>
      <c r="M75" s="9"/>
      <c r="N75" s="10"/>
      <c r="O75" s="11"/>
      <c r="P75" s="11"/>
      <c r="Q75" s="9"/>
      <c r="R75" s="9"/>
      <c r="S75" s="9"/>
      <c r="T75" s="11"/>
      <c r="U75" s="11"/>
    </row>
    <row r="76">
      <c r="A76" s="11" t="s">
        <v>5717</v>
      </c>
      <c r="B76" s="11" t="s">
        <v>4679</v>
      </c>
      <c r="C76" s="10"/>
      <c r="D76" s="10"/>
      <c r="E76" s="10"/>
      <c r="F76" s="94"/>
      <c r="G76" s="94"/>
      <c r="H76" s="9"/>
      <c r="I76" s="9"/>
      <c r="J76" s="9"/>
      <c r="K76" s="11"/>
      <c r="L76" s="11"/>
      <c r="M76" s="9"/>
      <c r="N76" s="10"/>
      <c r="O76" s="10"/>
      <c r="P76" s="10"/>
      <c r="Q76" s="9"/>
      <c r="R76" s="9"/>
      <c r="S76" s="9"/>
      <c r="T76" s="9"/>
      <c r="U76" s="9"/>
    </row>
    <row r="77">
      <c r="A77" s="39" t="s">
        <v>5718</v>
      </c>
      <c r="B77" s="39" t="s">
        <v>2399</v>
      </c>
      <c r="C77" s="11"/>
      <c r="D77" s="11"/>
      <c r="E77" s="11"/>
      <c r="F77" s="94"/>
      <c r="G77" s="94"/>
      <c r="H77" s="9"/>
      <c r="I77" s="9"/>
      <c r="J77" s="9"/>
      <c r="K77" s="11"/>
      <c r="L77" s="11"/>
      <c r="M77" s="9"/>
      <c r="N77" s="11"/>
      <c r="O77" s="11"/>
      <c r="P77" s="11"/>
      <c r="Q77" s="9"/>
      <c r="R77" s="9"/>
      <c r="S77" s="9"/>
      <c r="T77" s="9"/>
      <c r="U77" s="9"/>
    </row>
    <row r="78">
      <c r="A78" s="39" t="s">
        <v>5719</v>
      </c>
      <c r="B78" s="39" t="s">
        <v>714</v>
      </c>
      <c r="C78" s="11"/>
      <c r="D78" s="11"/>
      <c r="E78" s="10"/>
      <c r="F78" s="94"/>
      <c r="G78" s="94"/>
      <c r="H78" s="9"/>
      <c r="I78" s="9"/>
      <c r="J78" s="9"/>
      <c r="K78" s="11"/>
      <c r="L78" s="11"/>
      <c r="M78" s="9"/>
      <c r="N78" s="11"/>
      <c r="O78" s="11"/>
      <c r="P78" s="10"/>
      <c r="Q78" s="9"/>
      <c r="R78" s="9"/>
      <c r="S78" s="9"/>
      <c r="T78" s="9"/>
      <c r="U78" s="9"/>
    </row>
    <row r="79">
      <c r="A79" s="11" t="s">
        <v>5720</v>
      </c>
      <c r="B79" s="11" t="s">
        <v>5088</v>
      </c>
      <c r="C79" s="9"/>
      <c r="D79" s="9"/>
      <c r="E79" s="9"/>
      <c r="F79" s="94"/>
      <c r="G79" s="94"/>
      <c r="H79" s="9"/>
      <c r="I79" s="9"/>
      <c r="J79" s="9"/>
      <c r="K79" s="11"/>
      <c r="L79" s="11"/>
      <c r="M79" s="9"/>
      <c r="N79" s="9"/>
      <c r="O79" s="9"/>
      <c r="P79" s="9"/>
      <c r="Q79" s="9"/>
      <c r="R79" s="9"/>
      <c r="S79" s="9"/>
      <c r="T79" s="9"/>
      <c r="U79" s="9"/>
    </row>
    <row r="80">
      <c r="A80" s="11" t="s">
        <v>5721</v>
      </c>
      <c r="B80" s="11" t="s">
        <v>4018</v>
      </c>
      <c r="C80" s="11"/>
      <c r="D80" s="9"/>
      <c r="E80" s="9"/>
      <c r="F80" s="94"/>
      <c r="G80" s="94"/>
      <c r="H80" s="9"/>
      <c r="I80" s="9"/>
      <c r="J80" s="9"/>
      <c r="K80" s="11"/>
      <c r="L80" s="11"/>
      <c r="M80" s="9"/>
      <c r="N80" s="11"/>
      <c r="O80" s="9"/>
      <c r="P80" s="9"/>
      <c r="Q80" s="9"/>
      <c r="R80" s="9"/>
      <c r="S80" s="9"/>
      <c r="T80" s="9"/>
      <c r="U80" s="9"/>
    </row>
    <row r="81">
      <c r="A81" s="11" t="s">
        <v>5722</v>
      </c>
      <c r="B81" s="11" t="s">
        <v>5723</v>
      </c>
      <c r="C81" s="9"/>
      <c r="D81" s="9"/>
      <c r="E81" s="9"/>
      <c r="F81" s="94"/>
      <c r="G81" s="94"/>
      <c r="H81" s="9"/>
      <c r="I81" s="9"/>
      <c r="J81" s="9"/>
      <c r="K81" s="11"/>
      <c r="L81" s="11"/>
      <c r="M81" s="9"/>
      <c r="N81" s="9"/>
      <c r="O81" s="9"/>
      <c r="P81" s="9"/>
      <c r="Q81" s="9"/>
      <c r="R81" s="9"/>
      <c r="S81" s="9"/>
      <c r="T81" s="9"/>
      <c r="U81" s="9"/>
    </row>
    <row r="82">
      <c r="A82" s="11" t="s">
        <v>5724</v>
      </c>
      <c r="B82" s="11" t="s">
        <v>4310</v>
      </c>
      <c r="C82" s="28"/>
      <c r="D82" s="28"/>
      <c r="E82" s="28"/>
      <c r="F82" s="94"/>
      <c r="G82" s="94"/>
      <c r="H82" s="9"/>
      <c r="I82" s="9"/>
      <c r="J82" s="9"/>
      <c r="K82" s="11"/>
      <c r="L82" s="11"/>
      <c r="M82" s="9"/>
      <c r="N82" s="28"/>
      <c r="O82" s="28"/>
      <c r="P82" s="28"/>
      <c r="Q82" s="9"/>
      <c r="R82" s="9"/>
      <c r="S82" s="9"/>
      <c r="T82" s="9"/>
      <c r="U82" s="9"/>
    </row>
    <row r="83">
      <c r="A83" s="11" t="s">
        <v>5725</v>
      </c>
      <c r="B83" s="11" t="s">
        <v>3658</v>
      </c>
      <c r="C83" s="11"/>
      <c r="D83" s="11"/>
      <c r="E83" s="9"/>
      <c r="F83" s="94"/>
      <c r="G83" s="94"/>
      <c r="H83" s="9"/>
      <c r="I83" s="9"/>
      <c r="J83" s="9"/>
      <c r="K83" s="11"/>
      <c r="L83" s="11"/>
      <c r="M83" s="9"/>
      <c r="N83" s="11"/>
      <c r="O83" s="11"/>
      <c r="P83" s="9"/>
      <c r="Q83" s="9"/>
      <c r="R83" s="9"/>
      <c r="S83" s="9"/>
      <c r="T83" s="9"/>
      <c r="U83" s="9"/>
    </row>
    <row r="84">
      <c r="A84" s="11" t="s">
        <v>5726</v>
      </c>
      <c r="B84" s="11" t="s">
        <v>5727</v>
      </c>
      <c r="C84" s="11"/>
      <c r="D84" s="11"/>
      <c r="E84" s="9"/>
      <c r="F84" s="94"/>
      <c r="G84" s="94"/>
      <c r="H84" s="9"/>
      <c r="I84" s="9"/>
      <c r="J84" s="9"/>
      <c r="K84" s="11"/>
      <c r="L84" s="11"/>
      <c r="M84" s="9"/>
      <c r="N84" s="11"/>
      <c r="O84" s="11"/>
      <c r="P84" s="9"/>
      <c r="Q84" s="9"/>
      <c r="R84" s="9"/>
      <c r="S84" s="9"/>
      <c r="T84" s="9"/>
      <c r="U84" s="9"/>
    </row>
    <row r="85">
      <c r="A85" s="10" t="s">
        <v>5728</v>
      </c>
      <c r="B85" s="11" t="s">
        <v>5729</v>
      </c>
      <c r="C85" s="11"/>
      <c r="D85" s="11"/>
      <c r="E85" s="11"/>
      <c r="F85" s="94"/>
      <c r="G85" s="94"/>
      <c r="H85" s="9"/>
      <c r="I85" s="9"/>
      <c r="J85" s="9"/>
      <c r="K85" s="11"/>
      <c r="L85" s="11"/>
      <c r="M85" s="9"/>
      <c r="N85" s="11"/>
      <c r="O85" s="11"/>
      <c r="P85" s="11"/>
      <c r="Q85" s="9"/>
      <c r="R85" s="9"/>
      <c r="S85" s="9"/>
      <c r="T85" s="9"/>
      <c r="U85" s="9"/>
    </row>
    <row r="86">
      <c r="A86" s="10" t="s">
        <v>5730</v>
      </c>
      <c r="B86" s="11" t="s">
        <v>3348</v>
      </c>
      <c r="C86" s="11"/>
      <c r="D86" s="11"/>
      <c r="E86" s="9"/>
      <c r="F86" s="94"/>
      <c r="G86" s="94"/>
      <c r="H86" s="9"/>
      <c r="I86" s="9"/>
      <c r="J86" s="9"/>
      <c r="K86" s="11"/>
      <c r="L86" s="11"/>
      <c r="M86" s="9"/>
      <c r="N86" s="11"/>
      <c r="O86" s="11"/>
      <c r="P86" s="9"/>
      <c r="Q86" s="9"/>
      <c r="R86" s="9"/>
      <c r="S86" s="9"/>
      <c r="T86" s="9"/>
      <c r="U86" s="9"/>
    </row>
    <row r="87">
      <c r="A87" s="11" t="s">
        <v>5731</v>
      </c>
      <c r="B87" s="11" t="s">
        <v>4426</v>
      </c>
      <c r="C87" s="11"/>
      <c r="D87" s="11"/>
      <c r="E87" s="11"/>
      <c r="F87" s="94"/>
      <c r="G87" s="94"/>
      <c r="H87" s="9"/>
      <c r="I87" s="9"/>
      <c r="J87" s="9"/>
      <c r="K87" s="11"/>
      <c r="L87" s="11"/>
      <c r="M87" s="9"/>
      <c r="N87" s="11"/>
      <c r="O87" s="11"/>
      <c r="P87" s="11"/>
      <c r="Q87" s="9"/>
      <c r="R87" s="9"/>
      <c r="S87" s="9"/>
      <c r="T87" s="9"/>
      <c r="U87" s="9"/>
    </row>
    <row r="88">
      <c r="A88" s="10" t="s">
        <v>5732</v>
      </c>
      <c r="B88" s="11" t="s">
        <v>1303</v>
      </c>
      <c r="C88" s="11"/>
      <c r="D88" s="11"/>
      <c r="E88" s="9"/>
      <c r="F88" s="94"/>
      <c r="G88" s="94"/>
      <c r="H88" s="9"/>
      <c r="I88" s="9"/>
      <c r="J88" s="9"/>
      <c r="K88" s="11"/>
      <c r="L88" s="11"/>
      <c r="M88" s="9"/>
      <c r="N88" s="11"/>
      <c r="O88" s="11"/>
      <c r="P88" s="9"/>
      <c r="Q88" s="9"/>
      <c r="R88" s="9"/>
      <c r="S88" s="9"/>
      <c r="T88" s="9"/>
      <c r="U88" s="9"/>
    </row>
    <row r="89">
      <c r="A89" s="10" t="s">
        <v>5733</v>
      </c>
      <c r="B89" s="11" t="s">
        <v>5734</v>
      </c>
      <c r="C89" s="11"/>
      <c r="D89" s="11"/>
      <c r="E89" s="9"/>
      <c r="F89" s="94"/>
      <c r="G89" s="94"/>
      <c r="H89" s="9"/>
      <c r="I89" s="9"/>
      <c r="J89" s="9"/>
      <c r="K89" s="11"/>
      <c r="L89" s="11"/>
      <c r="M89" s="9"/>
      <c r="N89" s="11"/>
      <c r="O89" s="11"/>
      <c r="P89" s="9"/>
      <c r="Q89" s="9"/>
      <c r="R89" s="9"/>
      <c r="S89" s="9"/>
      <c r="T89" s="9"/>
      <c r="U89" s="9"/>
    </row>
    <row r="90">
      <c r="A90" s="10" t="s">
        <v>5735</v>
      </c>
      <c r="B90" s="11" t="s">
        <v>823</v>
      </c>
      <c r="C90" s="11"/>
      <c r="D90" s="11"/>
      <c r="E90" s="11"/>
      <c r="F90" s="94"/>
      <c r="G90" s="94"/>
      <c r="H90" s="9"/>
      <c r="I90" s="9"/>
      <c r="J90" s="9"/>
      <c r="K90" s="11"/>
      <c r="L90" s="11"/>
      <c r="M90" s="9"/>
      <c r="N90" s="11"/>
      <c r="O90" s="11"/>
      <c r="P90" s="11"/>
      <c r="Q90" s="9"/>
      <c r="R90" s="9"/>
      <c r="S90" s="9"/>
      <c r="T90" s="9"/>
      <c r="U90" s="9"/>
    </row>
    <row r="91">
      <c r="A91" s="11" t="s">
        <v>5736</v>
      </c>
      <c r="B91" s="11" t="s">
        <v>2716</v>
      </c>
      <c r="C91" s="79"/>
      <c r="D91" s="69"/>
      <c r="E91" s="28"/>
      <c r="F91" s="93"/>
      <c r="G91" s="93"/>
      <c r="H91" s="9"/>
      <c r="I91" s="28"/>
      <c r="J91" s="80"/>
      <c r="K91" s="11"/>
      <c r="L91" s="11"/>
      <c r="M91" s="23"/>
      <c r="N91" s="79"/>
      <c r="O91" s="69"/>
      <c r="P91" s="28"/>
      <c r="Q91" s="11"/>
      <c r="R91" s="11"/>
      <c r="S91" s="9"/>
      <c r="T91" s="28"/>
      <c r="U91" s="80"/>
    </row>
    <row r="92">
      <c r="A92" s="10" t="s">
        <v>5737</v>
      </c>
      <c r="B92" s="11" t="s">
        <v>5414</v>
      </c>
      <c r="C92" s="23"/>
      <c r="D92" s="10"/>
      <c r="E92" s="11"/>
      <c r="F92" s="93"/>
      <c r="G92" s="94"/>
      <c r="H92" s="9"/>
      <c r="I92" s="11"/>
      <c r="J92" s="11"/>
      <c r="K92" s="16"/>
      <c r="L92" s="16"/>
      <c r="M92" s="9"/>
      <c r="N92" s="23"/>
      <c r="O92" s="10"/>
      <c r="P92" s="11"/>
      <c r="Q92" s="11"/>
      <c r="R92" s="9"/>
      <c r="S92" s="9"/>
      <c r="T92" s="11"/>
      <c r="U92" s="11"/>
    </row>
    <row r="93">
      <c r="A93" s="10" t="s">
        <v>5738</v>
      </c>
      <c r="B93" s="11" t="s">
        <v>4407</v>
      </c>
      <c r="C93" s="11"/>
      <c r="D93" s="10"/>
      <c r="E93" s="11"/>
      <c r="F93" s="93"/>
      <c r="G93" s="93"/>
      <c r="H93" s="9"/>
      <c r="I93" s="11"/>
      <c r="J93" s="11"/>
      <c r="K93" s="11"/>
      <c r="L93" s="11"/>
      <c r="M93" s="9"/>
      <c r="N93" s="11"/>
      <c r="O93" s="10"/>
      <c r="P93" s="11"/>
      <c r="Q93" s="11"/>
      <c r="R93" s="11"/>
      <c r="S93" s="9"/>
      <c r="T93" s="11"/>
      <c r="U93" s="11"/>
    </row>
    <row r="94">
      <c r="A94" s="10" t="s">
        <v>5739</v>
      </c>
      <c r="B94" s="11" t="s">
        <v>1937</v>
      </c>
      <c r="C94" s="11"/>
      <c r="D94" s="10"/>
      <c r="E94" s="11"/>
      <c r="F94" s="94"/>
      <c r="G94" s="94"/>
      <c r="H94" s="9"/>
      <c r="I94" s="11"/>
      <c r="J94" s="11"/>
      <c r="K94" s="11"/>
      <c r="L94" s="11"/>
      <c r="M94" s="11"/>
      <c r="N94" s="11"/>
      <c r="O94" s="10"/>
      <c r="P94" s="11"/>
      <c r="Q94" s="9"/>
      <c r="R94" s="9"/>
      <c r="S94" s="9"/>
      <c r="T94" s="11"/>
      <c r="U94" s="11"/>
    </row>
    <row r="95">
      <c r="A95" s="11" t="s">
        <v>5740</v>
      </c>
      <c r="B95" s="11" t="s">
        <v>4748</v>
      </c>
      <c r="C95" s="11"/>
      <c r="D95" s="11"/>
      <c r="E95" s="11"/>
      <c r="F95" s="94"/>
      <c r="G95" s="93"/>
      <c r="H95" s="9"/>
      <c r="I95" s="10"/>
      <c r="J95" s="10"/>
      <c r="K95" s="11"/>
      <c r="L95" s="11"/>
      <c r="M95" s="9"/>
      <c r="N95" s="11"/>
      <c r="O95" s="11"/>
      <c r="P95" s="11"/>
      <c r="Q95" s="9"/>
      <c r="R95" s="11"/>
      <c r="S95" s="9"/>
      <c r="T95" s="10"/>
      <c r="U95" s="10"/>
    </row>
    <row r="96">
      <c r="A96" s="11" t="s">
        <v>5741</v>
      </c>
      <c r="B96" s="11" t="s">
        <v>5742</v>
      </c>
      <c r="C96" s="11"/>
      <c r="D96" s="11"/>
      <c r="E96" s="11"/>
      <c r="F96" s="94"/>
      <c r="G96" s="94"/>
      <c r="H96" s="9"/>
      <c r="I96" s="10"/>
      <c r="J96" s="10"/>
      <c r="K96" s="11"/>
      <c r="L96" s="11"/>
      <c r="M96" s="9"/>
      <c r="N96" s="11"/>
      <c r="O96" s="11"/>
      <c r="P96" s="11"/>
      <c r="Q96" s="9"/>
      <c r="R96" s="9"/>
      <c r="S96" s="9"/>
      <c r="T96" s="10"/>
      <c r="U96" s="10"/>
    </row>
    <row r="97">
      <c r="A97" s="11" t="s">
        <v>5743</v>
      </c>
      <c r="B97" s="11" t="s">
        <v>5744</v>
      </c>
      <c r="C97" s="11"/>
      <c r="D97" s="11"/>
      <c r="E97" s="11"/>
      <c r="F97" s="94"/>
      <c r="G97" s="94"/>
      <c r="H97" s="9"/>
      <c r="I97" s="10"/>
      <c r="J97" s="10"/>
      <c r="K97" s="11"/>
      <c r="L97" s="11"/>
      <c r="M97" s="9"/>
      <c r="N97" s="11"/>
      <c r="O97" s="11"/>
      <c r="P97" s="11"/>
      <c r="Q97" s="9"/>
      <c r="R97" s="9"/>
      <c r="S97" s="9"/>
      <c r="T97" s="10"/>
      <c r="U97" s="10"/>
    </row>
    <row r="98">
      <c r="A98" s="10" t="s">
        <v>5745</v>
      </c>
      <c r="B98" s="11" t="s">
        <v>5746</v>
      </c>
      <c r="C98" s="11"/>
      <c r="D98" s="11"/>
      <c r="E98" s="11"/>
      <c r="F98" s="94"/>
      <c r="G98" s="94"/>
      <c r="H98" s="9"/>
      <c r="I98" s="28"/>
      <c r="J98" s="90"/>
      <c r="K98" s="11"/>
      <c r="L98" s="11"/>
      <c r="M98" s="9"/>
      <c r="N98" s="11"/>
      <c r="O98" s="11"/>
      <c r="P98" s="11"/>
      <c r="Q98" s="9"/>
      <c r="R98" s="9"/>
      <c r="S98" s="9"/>
      <c r="T98" s="28"/>
      <c r="U98" s="90"/>
    </row>
    <row r="99">
      <c r="A99" s="11" t="s">
        <v>5747</v>
      </c>
      <c r="B99" s="11" t="s">
        <v>5748</v>
      </c>
      <c r="C99" s="11"/>
      <c r="D99" s="11"/>
      <c r="E99" s="11"/>
      <c r="F99" s="94"/>
      <c r="G99" s="94"/>
      <c r="H99" s="9"/>
      <c r="I99" s="11"/>
      <c r="J99" s="11"/>
      <c r="K99" s="11"/>
      <c r="L99" s="11"/>
      <c r="M99" s="9"/>
      <c r="N99" s="11"/>
      <c r="O99" s="11"/>
      <c r="P99" s="11"/>
      <c r="Q99" s="9"/>
      <c r="R99" s="9"/>
      <c r="S99" s="9"/>
      <c r="T99" s="11"/>
      <c r="U99" s="11"/>
    </row>
    <row r="100">
      <c r="A100" s="10" t="s">
        <v>5749</v>
      </c>
      <c r="B100" s="11" t="s">
        <v>1805</v>
      </c>
      <c r="C100" s="11"/>
      <c r="D100" s="11"/>
      <c r="E100" s="11"/>
      <c r="F100" s="94"/>
      <c r="G100" s="94"/>
      <c r="H100" s="9"/>
      <c r="I100" s="11"/>
      <c r="J100" s="11"/>
      <c r="K100" s="11"/>
      <c r="L100" s="11"/>
      <c r="M100" s="11"/>
      <c r="N100" s="11"/>
      <c r="O100" s="11"/>
      <c r="P100" s="11"/>
      <c r="Q100" s="9"/>
      <c r="R100" s="9"/>
      <c r="S100" s="9"/>
      <c r="T100" s="11"/>
      <c r="U100" s="11"/>
    </row>
    <row r="101">
      <c r="A101" s="16" t="s">
        <v>5750</v>
      </c>
      <c r="B101" s="16" t="s">
        <v>4282</v>
      </c>
      <c r="C101" s="11"/>
      <c r="D101" s="11"/>
      <c r="E101" s="11"/>
      <c r="F101" s="94"/>
      <c r="G101" s="94"/>
      <c r="H101" s="9"/>
      <c r="I101" s="11"/>
      <c r="J101" s="11"/>
      <c r="K101" s="11"/>
      <c r="L101" s="11"/>
      <c r="M101" s="9"/>
      <c r="N101" s="11"/>
      <c r="O101" s="11"/>
      <c r="P101" s="11"/>
      <c r="Q101" s="9"/>
      <c r="R101" s="9"/>
      <c r="S101" s="9"/>
      <c r="T101" s="11"/>
      <c r="U101" s="11"/>
    </row>
    <row r="102">
      <c r="A102" s="16" t="s">
        <v>5751</v>
      </c>
      <c r="B102" s="16" t="s">
        <v>5752</v>
      </c>
      <c r="C102" s="11"/>
      <c r="D102" s="11"/>
      <c r="E102" s="11"/>
      <c r="F102" s="94"/>
      <c r="G102" s="94"/>
      <c r="H102" s="9"/>
      <c r="I102" s="11"/>
      <c r="J102" s="11"/>
      <c r="K102" s="11"/>
      <c r="L102" s="11"/>
      <c r="M102" s="9"/>
      <c r="N102" s="11"/>
      <c r="O102" s="11"/>
      <c r="P102" s="11"/>
      <c r="Q102" s="9"/>
      <c r="R102" s="9"/>
      <c r="S102" s="9"/>
      <c r="T102" s="11"/>
      <c r="U102" s="11"/>
    </row>
    <row r="103">
      <c r="A103" s="10" t="s">
        <v>5753</v>
      </c>
      <c r="B103" s="11" t="s">
        <v>5359</v>
      </c>
      <c r="C103" s="11"/>
      <c r="D103" s="11"/>
      <c r="E103" s="11"/>
      <c r="F103" s="94"/>
      <c r="G103" s="94"/>
      <c r="H103" s="9"/>
      <c r="I103" s="11"/>
      <c r="J103" s="11"/>
      <c r="K103" s="11"/>
      <c r="L103" s="11"/>
      <c r="M103" s="9"/>
      <c r="N103" s="11"/>
      <c r="O103" s="11"/>
      <c r="P103" s="11"/>
      <c r="Q103" s="9"/>
      <c r="R103" s="9"/>
      <c r="S103" s="9"/>
      <c r="T103" s="11"/>
      <c r="U103" s="11"/>
    </row>
    <row r="104">
      <c r="A104" s="10" t="s">
        <v>5754</v>
      </c>
      <c r="B104" s="11" t="s">
        <v>5755</v>
      </c>
      <c r="C104" s="11"/>
      <c r="D104" s="11"/>
      <c r="E104" s="11"/>
      <c r="F104" s="94"/>
      <c r="G104" s="94"/>
      <c r="H104" s="9"/>
      <c r="I104" s="11"/>
      <c r="J104" s="11"/>
      <c r="K104" s="11"/>
      <c r="L104" s="11"/>
      <c r="M104" s="9"/>
      <c r="N104" s="11"/>
      <c r="O104" s="11"/>
      <c r="P104" s="11"/>
      <c r="Q104" s="9"/>
      <c r="R104" s="9"/>
      <c r="S104" s="9"/>
      <c r="T104" s="11"/>
      <c r="U104" s="11"/>
    </row>
    <row r="105">
      <c r="A105" s="10" t="s">
        <v>5756</v>
      </c>
      <c r="B105" s="11" t="s">
        <v>4295</v>
      </c>
      <c r="C105" s="10"/>
      <c r="D105" s="11"/>
      <c r="E105" s="11"/>
      <c r="F105" s="94"/>
      <c r="G105" s="94"/>
      <c r="H105" s="9"/>
      <c r="I105" s="11"/>
      <c r="J105" s="11"/>
      <c r="K105" s="11"/>
      <c r="L105" s="11"/>
      <c r="M105" s="9"/>
      <c r="N105" s="10"/>
      <c r="O105" s="11"/>
      <c r="P105" s="11"/>
      <c r="Q105" s="9"/>
      <c r="R105" s="9"/>
      <c r="S105" s="9"/>
      <c r="T105" s="11"/>
      <c r="U105" s="11"/>
    </row>
    <row r="106">
      <c r="A106" s="11" t="s">
        <v>5757</v>
      </c>
      <c r="B106" s="11" t="s">
        <v>5054</v>
      </c>
      <c r="C106" s="10"/>
      <c r="D106" s="10"/>
      <c r="E106" s="10"/>
      <c r="F106" s="94"/>
      <c r="G106" s="94"/>
      <c r="H106" s="9"/>
      <c r="I106" s="9"/>
      <c r="J106" s="9"/>
      <c r="K106" s="11"/>
      <c r="L106" s="11"/>
      <c r="M106" s="9"/>
      <c r="N106" s="10"/>
      <c r="O106" s="10"/>
      <c r="P106" s="10"/>
      <c r="Q106" s="9"/>
      <c r="R106" s="9"/>
      <c r="S106" s="9"/>
      <c r="T106" s="9"/>
      <c r="U106" s="9"/>
    </row>
    <row r="107">
      <c r="A107" s="39" t="s">
        <v>5758</v>
      </c>
      <c r="B107" s="39" t="s">
        <v>3426</v>
      </c>
      <c r="C107" s="11"/>
      <c r="D107" s="11"/>
      <c r="E107" s="11"/>
      <c r="F107" s="94"/>
      <c r="G107" s="94"/>
      <c r="H107" s="9"/>
      <c r="I107" s="9"/>
      <c r="J107" s="9"/>
      <c r="K107" s="11"/>
      <c r="L107" s="11"/>
      <c r="M107" s="9"/>
      <c r="N107" s="11"/>
      <c r="O107" s="11"/>
      <c r="P107" s="11"/>
      <c r="Q107" s="9"/>
      <c r="R107" s="9"/>
      <c r="S107" s="9"/>
      <c r="T107" s="9"/>
      <c r="U107" s="9"/>
    </row>
    <row r="108">
      <c r="A108" s="10" t="s">
        <v>5759</v>
      </c>
      <c r="B108" s="11" t="s">
        <v>5760</v>
      </c>
      <c r="C108" s="11"/>
      <c r="D108" s="11"/>
      <c r="E108" s="10"/>
      <c r="F108" s="94"/>
      <c r="G108" s="94"/>
      <c r="H108" s="9"/>
      <c r="I108" s="9"/>
      <c r="J108" s="9"/>
      <c r="K108" s="11"/>
      <c r="L108" s="11"/>
      <c r="M108" s="9"/>
      <c r="N108" s="11"/>
      <c r="O108" s="11"/>
      <c r="P108" s="10"/>
      <c r="Q108" s="9"/>
      <c r="R108" s="9"/>
      <c r="S108" s="9"/>
      <c r="T108" s="9"/>
      <c r="U108" s="9"/>
    </row>
    <row r="109">
      <c r="A109" s="10" t="s">
        <v>5761</v>
      </c>
      <c r="B109" s="11" t="s">
        <v>1207</v>
      </c>
      <c r="C109" s="9"/>
      <c r="D109" s="9"/>
      <c r="E109" s="9"/>
      <c r="F109" s="94"/>
      <c r="G109" s="94"/>
      <c r="H109" s="9"/>
      <c r="I109" s="9"/>
      <c r="J109" s="9"/>
      <c r="K109" s="11"/>
      <c r="L109" s="11"/>
      <c r="M109" s="9"/>
      <c r="N109" s="9"/>
      <c r="O109" s="9"/>
      <c r="P109" s="9"/>
      <c r="Q109" s="9"/>
      <c r="R109" s="9"/>
      <c r="S109" s="9"/>
      <c r="T109" s="9"/>
      <c r="U109" s="9"/>
    </row>
    <row r="110">
      <c r="A110" s="10" t="s">
        <v>5762</v>
      </c>
      <c r="B110" s="11" t="s">
        <v>1275</v>
      </c>
      <c r="C110" s="11"/>
      <c r="D110" s="9"/>
      <c r="E110" s="9"/>
      <c r="F110" s="94"/>
      <c r="G110" s="94"/>
      <c r="H110" s="9"/>
      <c r="I110" s="9"/>
      <c r="J110" s="9"/>
      <c r="K110" s="11"/>
      <c r="L110" s="11"/>
      <c r="M110" s="9"/>
      <c r="N110" s="11"/>
      <c r="O110" s="9"/>
      <c r="P110" s="9"/>
      <c r="Q110" s="9"/>
      <c r="R110" s="9"/>
      <c r="S110" s="9"/>
      <c r="T110" s="9"/>
      <c r="U110" s="9"/>
    </row>
    <row r="111">
      <c r="A111" s="10" t="s">
        <v>5763</v>
      </c>
      <c r="B111" s="11" t="s">
        <v>1187</v>
      </c>
      <c r="C111" s="9"/>
      <c r="D111" s="9"/>
      <c r="E111" s="9"/>
      <c r="F111" s="94"/>
      <c r="G111" s="94"/>
      <c r="H111" s="9"/>
      <c r="I111" s="9"/>
      <c r="J111" s="9"/>
      <c r="K111" s="11"/>
      <c r="L111" s="11"/>
      <c r="M111" s="9"/>
      <c r="N111" s="9"/>
      <c r="O111" s="9"/>
      <c r="P111" s="9"/>
      <c r="Q111" s="9"/>
      <c r="R111" s="9"/>
      <c r="S111" s="9"/>
      <c r="T111" s="9"/>
      <c r="U111" s="9"/>
    </row>
    <row r="112">
      <c r="A112" s="11" t="s">
        <v>5764</v>
      </c>
      <c r="B112" s="11" t="s">
        <v>4248</v>
      </c>
      <c r="C112" s="28"/>
      <c r="D112" s="28"/>
      <c r="E112" s="28"/>
      <c r="F112" s="94"/>
      <c r="G112" s="94"/>
      <c r="H112" s="9"/>
      <c r="I112" s="9"/>
      <c r="J112" s="9"/>
      <c r="K112" s="11"/>
      <c r="L112" s="11"/>
      <c r="M112" s="9"/>
      <c r="N112" s="28"/>
      <c r="O112" s="28"/>
      <c r="P112" s="28"/>
      <c r="Q112" s="9"/>
      <c r="R112" s="9"/>
      <c r="S112" s="9"/>
      <c r="T112" s="9"/>
      <c r="U112" s="9"/>
    </row>
    <row r="113">
      <c r="A113" s="11" t="s">
        <v>5765</v>
      </c>
      <c r="B113" s="11" t="s">
        <v>5766</v>
      </c>
      <c r="C113" s="11"/>
      <c r="D113" s="11"/>
      <c r="E113" s="9"/>
      <c r="F113" s="94"/>
      <c r="G113" s="94"/>
      <c r="H113" s="9"/>
      <c r="I113" s="9"/>
      <c r="J113" s="9"/>
      <c r="K113" s="11"/>
      <c r="L113" s="11"/>
      <c r="M113" s="9"/>
      <c r="N113" s="11"/>
      <c r="O113" s="11"/>
      <c r="P113" s="9"/>
      <c r="Q113" s="9"/>
      <c r="R113" s="9"/>
      <c r="S113" s="9"/>
      <c r="T113" s="9"/>
      <c r="U113" s="9"/>
    </row>
    <row r="114">
      <c r="A114" s="11" t="s">
        <v>5767</v>
      </c>
      <c r="B114" s="11" t="s">
        <v>5768</v>
      </c>
      <c r="C114" s="11"/>
      <c r="D114" s="11"/>
      <c r="E114" s="9"/>
      <c r="F114" s="94"/>
      <c r="G114" s="94"/>
      <c r="H114" s="9"/>
      <c r="I114" s="9"/>
      <c r="J114" s="9"/>
      <c r="K114" s="11"/>
      <c r="L114" s="11"/>
      <c r="M114" s="9"/>
      <c r="N114" s="11"/>
      <c r="O114" s="11"/>
      <c r="P114" s="9"/>
      <c r="Q114" s="9"/>
      <c r="R114" s="9"/>
      <c r="S114" s="9"/>
      <c r="T114" s="9"/>
      <c r="U114" s="9"/>
    </row>
    <row r="115">
      <c r="A115" s="10" t="s">
        <v>5769</v>
      </c>
      <c r="B115" s="11" t="s">
        <v>2900</v>
      </c>
      <c r="C115" s="11"/>
      <c r="D115" s="11"/>
      <c r="E115" s="11"/>
      <c r="F115" s="94"/>
      <c r="G115" s="94"/>
      <c r="H115" s="9"/>
      <c r="I115" s="9"/>
      <c r="J115" s="9"/>
      <c r="K115" s="11"/>
      <c r="L115" s="11"/>
      <c r="M115" s="9"/>
      <c r="N115" s="11"/>
      <c r="O115" s="11"/>
      <c r="P115" s="11"/>
      <c r="Q115" s="9"/>
      <c r="R115" s="9"/>
      <c r="S115" s="9"/>
      <c r="T115" s="9"/>
      <c r="U115" s="9"/>
    </row>
    <row r="116">
      <c r="A116" s="11" t="s">
        <v>5770</v>
      </c>
      <c r="B116" s="11" t="s">
        <v>5771</v>
      </c>
      <c r="C116" s="11"/>
      <c r="D116" s="11"/>
      <c r="E116" s="9"/>
      <c r="F116" s="94"/>
      <c r="G116" s="94"/>
      <c r="H116" s="9"/>
      <c r="I116" s="9"/>
      <c r="J116" s="9"/>
      <c r="K116" s="11"/>
      <c r="L116" s="11"/>
      <c r="M116" s="9"/>
      <c r="N116" s="11"/>
      <c r="O116" s="11"/>
      <c r="P116" s="9"/>
      <c r="Q116" s="9"/>
      <c r="R116" s="9"/>
      <c r="S116" s="9"/>
      <c r="T116" s="9"/>
      <c r="U116" s="9"/>
    </row>
    <row r="117">
      <c r="A117" s="10" t="s">
        <v>5772</v>
      </c>
      <c r="B117" s="11" t="s">
        <v>5773</v>
      </c>
      <c r="C117" s="11"/>
      <c r="D117" s="11"/>
      <c r="E117" s="11"/>
      <c r="F117" s="94"/>
      <c r="G117" s="94"/>
      <c r="H117" s="9"/>
      <c r="I117" s="9"/>
      <c r="J117" s="9"/>
      <c r="K117" s="11"/>
      <c r="L117" s="11"/>
      <c r="M117" s="9"/>
      <c r="N117" s="11"/>
      <c r="O117" s="11"/>
      <c r="P117" s="11"/>
      <c r="Q117" s="9"/>
      <c r="R117" s="9"/>
      <c r="S117" s="9"/>
      <c r="T117" s="9"/>
      <c r="U117" s="9"/>
    </row>
    <row r="118">
      <c r="A118" s="10" t="s">
        <v>5774</v>
      </c>
      <c r="B118" s="11" t="s">
        <v>4305</v>
      </c>
      <c r="C118" s="11"/>
      <c r="D118" s="11"/>
      <c r="E118" s="9"/>
      <c r="F118" s="94"/>
      <c r="G118" s="94"/>
      <c r="H118" s="9"/>
      <c r="I118" s="9"/>
      <c r="J118" s="9"/>
      <c r="K118" s="11"/>
      <c r="L118" s="11"/>
      <c r="M118" s="9"/>
      <c r="N118" s="11"/>
      <c r="O118" s="11"/>
      <c r="P118" s="9"/>
      <c r="Q118" s="9"/>
      <c r="R118" s="9"/>
      <c r="S118" s="9"/>
      <c r="T118" s="9"/>
      <c r="U118" s="9"/>
    </row>
    <row r="119">
      <c r="A119" s="11" t="s">
        <v>5775</v>
      </c>
      <c r="B119" s="11" t="s">
        <v>5776</v>
      </c>
      <c r="C119" s="11"/>
      <c r="D119" s="11"/>
      <c r="E119" s="9"/>
      <c r="F119" s="94"/>
      <c r="G119" s="94"/>
      <c r="H119" s="9"/>
      <c r="I119" s="9"/>
      <c r="J119" s="9"/>
      <c r="K119" s="11"/>
      <c r="L119" s="11"/>
      <c r="M119" s="9"/>
      <c r="N119" s="11"/>
      <c r="O119" s="11"/>
      <c r="P119" s="9"/>
      <c r="Q119" s="9"/>
      <c r="R119" s="9"/>
      <c r="S119" s="9"/>
      <c r="T119" s="9"/>
      <c r="U119" s="9"/>
    </row>
    <row r="120">
      <c r="A120" s="10" t="s">
        <v>5777</v>
      </c>
      <c r="B120" s="11" t="s">
        <v>5778</v>
      </c>
      <c r="C120" s="11"/>
      <c r="D120" s="11"/>
      <c r="E120" s="11"/>
      <c r="F120" s="94"/>
      <c r="G120" s="94"/>
      <c r="H120" s="9"/>
      <c r="I120" s="9"/>
      <c r="J120" s="9"/>
      <c r="K120" s="11"/>
      <c r="L120" s="11"/>
      <c r="M120" s="9"/>
      <c r="N120" s="11"/>
      <c r="O120" s="11"/>
      <c r="P120" s="11"/>
      <c r="Q120" s="9"/>
      <c r="R120" s="9"/>
      <c r="S120" s="9"/>
      <c r="T120" s="9"/>
      <c r="U120" s="9"/>
    </row>
    <row r="121">
      <c r="A121" s="11" t="s">
        <v>5779</v>
      </c>
      <c r="B121" s="11" t="s">
        <v>5780</v>
      </c>
      <c r="C121" s="79"/>
      <c r="D121" s="69"/>
      <c r="E121" s="28"/>
      <c r="F121" s="93"/>
      <c r="G121" s="93"/>
      <c r="H121" s="9"/>
      <c r="I121" s="28"/>
      <c r="J121" s="80"/>
      <c r="K121" s="11"/>
      <c r="L121" s="11"/>
      <c r="M121" s="23"/>
      <c r="N121" s="79"/>
      <c r="O121" s="69"/>
      <c r="P121" s="28"/>
      <c r="Q121" s="11"/>
      <c r="R121" s="11"/>
      <c r="S121" s="9"/>
      <c r="T121" s="28"/>
      <c r="U121" s="80"/>
    </row>
    <row r="122">
      <c r="A122" s="39" t="s">
        <v>5781</v>
      </c>
      <c r="B122" s="39" t="s">
        <v>5782</v>
      </c>
      <c r="C122" s="23"/>
      <c r="D122" s="10"/>
      <c r="E122" s="11"/>
      <c r="F122" s="93"/>
      <c r="G122" s="94"/>
      <c r="H122" s="9"/>
      <c r="I122" s="11"/>
      <c r="J122" s="11"/>
      <c r="K122" s="16"/>
      <c r="L122" s="16"/>
      <c r="M122" s="9"/>
      <c r="N122" s="23"/>
      <c r="O122" s="10"/>
      <c r="P122" s="11"/>
      <c r="Q122" s="11"/>
      <c r="R122" s="9"/>
      <c r="S122" s="9"/>
      <c r="T122" s="11"/>
      <c r="U122" s="11"/>
    </row>
    <row r="123">
      <c r="A123" s="11" t="s">
        <v>5783</v>
      </c>
      <c r="B123" s="11" t="s">
        <v>2157</v>
      </c>
      <c r="C123" s="11"/>
      <c r="D123" s="10"/>
      <c r="E123" s="11"/>
      <c r="F123" s="93"/>
      <c r="G123" s="93"/>
      <c r="H123" s="9"/>
      <c r="I123" s="11"/>
      <c r="J123" s="11"/>
      <c r="K123" s="11"/>
      <c r="L123" s="11"/>
      <c r="M123" s="9"/>
      <c r="N123" s="11"/>
      <c r="O123" s="10"/>
      <c r="P123" s="11"/>
      <c r="Q123" s="11"/>
      <c r="R123" s="11"/>
      <c r="S123" s="9"/>
      <c r="T123" s="11"/>
      <c r="U123" s="11"/>
    </row>
    <row r="124">
      <c r="A124" s="11" t="s">
        <v>5784</v>
      </c>
      <c r="B124" s="11" t="s">
        <v>5257</v>
      </c>
      <c r="C124" s="11"/>
      <c r="D124" s="10"/>
      <c r="E124" s="11"/>
      <c r="F124" s="94"/>
      <c r="G124" s="94"/>
      <c r="H124" s="9"/>
      <c r="I124" s="11"/>
      <c r="J124" s="11"/>
      <c r="K124" s="11"/>
      <c r="L124" s="11"/>
      <c r="M124" s="11"/>
      <c r="N124" s="11"/>
      <c r="O124" s="10"/>
      <c r="P124" s="11"/>
      <c r="Q124" s="9"/>
      <c r="R124" s="9"/>
      <c r="S124" s="9"/>
      <c r="T124" s="11"/>
      <c r="U124" s="11"/>
    </row>
    <row r="125">
      <c r="A125" s="11" t="s">
        <v>5785</v>
      </c>
      <c r="B125" s="11" t="s">
        <v>2545</v>
      </c>
      <c r="C125" s="11"/>
      <c r="D125" s="11"/>
      <c r="E125" s="11"/>
      <c r="F125" s="94"/>
      <c r="G125" s="93"/>
      <c r="H125" s="9"/>
      <c r="I125" s="10"/>
      <c r="J125" s="10"/>
      <c r="K125" s="11"/>
      <c r="L125" s="11"/>
      <c r="M125" s="9"/>
      <c r="N125" s="11"/>
      <c r="O125" s="11"/>
      <c r="P125" s="11"/>
      <c r="Q125" s="9"/>
      <c r="R125" s="11"/>
      <c r="S125" s="9"/>
      <c r="T125" s="10"/>
      <c r="U125" s="10"/>
    </row>
    <row r="126">
      <c r="A126" s="11" t="s">
        <v>3936</v>
      </c>
      <c r="B126" s="11" t="s">
        <v>5786</v>
      </c>
      <c r="C126" s="11"/>
      <c r="D126" s="11"/>
      <c r="E126" s="11"/>
      <c r="F126" s="94"/>
      <c r="G126" s="94"/>
      <c r="H126" s="9"/>
      <c r="I126" s="10"/>
      <c r="J126" s="10"/>
      <c r="K126" s="11"/>
      <c r="L126" s="11"/>
      <c r="M126" s="9"/>
      <c r="N126" s="11"/>
      <c r="O126" s="11"/>
      <c r="P126" s="11"/>
      <c r="Q126" s="9"/>
      <c r="R126" s="9"/>
      <c r="S126" s="9"/>
      <c r="T126" s="10"/>
      <c r="U126" s="10"/>
    </row>
    <row r="127">
      <c r="A127" s="11" t="s">
        <v>5787</v>
      </c>
      <c r="B127" s="11" t="s">
        <v>415</v>
      </c>
      <c r="C127" s="11"/>
      <c r="D127" s="11"/>
      <c r="E127" s="11"/>
      <c r="F127" s="94"/>
      <c r="G127" s="94"/>
      <c r="H127" s="9"/>
      <c r="I127" s="10"/>
      <c r="J127" s="10"/>
      <c r="K127" s="11"/>
      <c r="L127" s="11"/>
      <c r="M127" s="9"/>
      <c r="N127" s="11"/>
      <c r="O127" s="11"/>
      <c r="P127" s="11"/>
      <c r="Q127" s="9"/>
      <c r="R127" s="9"/>
      <c r="S127" s="9"/>
      <c r="T127" s="10"/>
      <c r="U127" s="10"/>
    </row>
    <row r="128">
      <c r="A128" s="11" t="s">
        <v>5788</v>
      </c>
      <c r="B128" s="11" t="s">
        <v>3968</v>
      </c>
      <c r="C128" s="11"/>
      <c r="D128" s="11"/>
      <c r="E128" s="11"/>
      <c r="F128" s="94"/>
      <c r="G128" s="94"/>
      <c r="H128" s="9"/>
      <c r="I128" s="28"/>
      <c r="J128" s="90"/>
      <c r="K128" s="11"/>
      <c r="L128" s="11"/>
      <c r="M128" s="9"/>
      <c r="N128" s="11"/>
      <c r="O128" s="11"/>
      <c r="P128" s="11"/>
      <c r="Q128" s="9"/>
      <c r="R128" s="9"/>
      <c r="S128" s="9"/>
      <c r="T128" s="28"/>
      <c r="U128" s="90"/>
    </row>
    <row r="129">
      <c r="A129" s="11" t="s">
        <v>5789</v>
      </c>
      <c r="B129" s="11" t="s">
        <v>588</v>
      </c>
      <c r="C129" s="11"/>
      <c r="D129" s="11"/>
      <c r="E129" s="11"/>
      <c r="F129" s="94"/>
      <c r="G129" s="94"/>
      <c r="H129" s="9"/>
      <c r="I129" s="11"/>
      <c r="J129" s="11"/>
      <c r="K129" s="11"/>
      <c r="L129" s="11"/>
      <c r="M129" s="9"/>
      <c r="N129" s="11"/>
      <c r="O129" s="11"/>
      <c r="P129" s="11"/>
      <c r="Q129" s="9"/>
      <c r="R129" s="9"/>
      <c r="S129" s="9"/>
      <c r="T129" s="11"/>
      <c r="U129" s="11"/>
    </row>
    <row r="130">
      <c r="A130" s="11" t="s">
        <v>5790</v>
      </c>
      <c r="B130" s="11" t="s">
        <v>5791</v>
      </c>
      <c r="C130" s="11"/>
      <c r="D130" s="11"/>
      <c r="E130" s="11"/>
      <c r="F130" s="94"/>
      <c r="G130" s="94"/>
      <c r="H130" s="9"/>
      <c r="I130" s="11"/>
      <c r="J130" s="11"/>
      <c r="K130" s="11"/>
      <c r="L130" s="11"/>
      <c r="M130" s="11"/>
      <c r="N130" s="11"/>
      <c r="O130" s="11"/>
      <c r="P130" s="11"/>
      <c r="Q130" s="9"/>
      <c r="R130" s="9"/>
      <c r="S130" s="9"/>
      <c r="T130" s="11"/>
      <c r="U130" s="11"/>
    </row>
    <row r="131">
      <c r="A131" s="10" t="s">
        <v>3942</v>
      </c>
      <c r="B131" s="11" t="s">
        <v>5792</v>
      </c>
      <c r="C131" s="11"/>
      <c r="D131" s="11"/>
      <c r="E131" s="11"/>
      <c r="F131" s="94"/>
      <c r="G131" s="94"/>
      <c r="H131" s="9"/>
      <c r="I131" s="11"/>
      <c r="J131" s="11"/>
      <c r="K131" s="11"/>
      <c r="L131" s="11"/>
      <c r="M131" s="9"/>
      <c r="N131" s="11"/>
      <c r="O131" s="11"/>
      <c r="P131" s="11"/>
      <c r="Q131" s="9"/>
      <c r="R131" s="9"/>
      <c r="S131" s="9"/>
      <c r="T131" s="11"/>
      <c r="U131" s="11"/>
    </row>
    <row r="132">
      <c r="A132" s="39" t="s">
        <v>1318</v>
      </c>
      <c r="B132" s="39" t="s">
        <v>5425</v>
      </c>
      <c r="C132" s="11"/>
      <c r="D132" s="11"/>
      <c r="E132" s="11"/>
      <c r="F132" s="94"/>
      <c r="G132" s="94"/>
      <c r="H132" s="9"/>
      <c r="I132" s="11"/>
      <c r="J132" s="11"/>
      <c r="K132" s="11"/>
      <c r="L132" s="11"/>
      <c r="M132" s="9"/>
      <c r="N132" s="11"/>
      <c r="O132" s="11"/>
      <c r="P132" s="11"/>
      <c r="Q132" s="9"/>
      <c r="R132" s="9"/>
      <c r="S132" s="9"/>
      <c r="T132" s="11"/>
      <c r="U132" s="11"/>
    </row>
    <row r="133">
      <c r="A133" s="11" t="s">
        <v>5793</v>
      </c>
      <c r="B133" s="11" t="s">
        <v>459</v>
      </c>
      <c r="C133" s="11"/>
      <c r="D133" s="11"/>
      <c r="E133" s="11"/>
      <c r="F133" s="94"/>
      <c r="G133" s="94"/>
      <c r="H133" s="9"/>
      <c r="I133" s="11"/>
      <c r="J133" s="11"/>
      <c r="K133" s="11"/>
      <c r="L133" s="11"/>
      <c r="M133" s="9"/>
      <c r="N133" s="11"/>
      <c r="O133" s="11"/>
      <c r="P133" s="11"/>
      <c r="Q133" s="9"/>
      <c r="R133" s="9"/>
      <c r="S133" s="9"/>
      <c r="T133" s="11"/>
      <c r="U133" s="11"/>
    </row>
    <row r="134">
      <c r="A134" s="10" t="s">
        <v>1324</v>
      </c>
      <c r="B134" s="11" t="s">
        <v>5794</v>
      </c>
      <c r="C134" s="11"/>
      <c r="D134" s="11"/>
      <c r="E134" s="11"/>
      <c r="F134" s="94"/>
      <c r="G134" s="94"/>
      <c r="H134" s="9"/>
      <c r="I134" s="11"/>
      <c r="J134" s="11"/>
      <c r="K134" s="11"/>
      <c r="L134" s="11"/>
      <c r="M134" s="9"/>
      <c r="N134" s="11"/>
      <c r="O134" s="11"/>
      <c r="P134" s="11"/>
      <c r="Q134" s="9"/>
      <c r="R134" s="9"/>
      <c r="S134" s="9"/>
      <c r="T134" s="11"/>
      <c r="U134" s="11"/>
    </row>
    <row r="135">
      <c r="A135" s="10" t="s">
        <v>5795</v>
      </c>
      <c r="B135" s="11" t="s">
        <v>534</v>
      </c>
      <c r="C135" s="10"/>
      <c r="D135" s="11"/>
      <c r="E135" s="11"/>
      <c r="F135" s="94"/>
      <c r="G135" s="94"/>
      <c r="H135" s="9"/>
      <c r="I135" s="11"/>
      <c r="J135" s="11"/>
      <c r="K135" s="11"/>
      <c r="L135" s="11"/>
      <c r="M135" s="9"/>
      <c r="N135" s="10"/>
      <c r="O135" s="11"/>
      <c r="P135" s="11"/>
      <c r="Q135" s="9"/>
      <c r="R135" s="9"/>
      <c r="S135" s="9"/>
      <c r="T135" s="11"/>
      <c r="U135" s="11"/>
    </row>
    <row r="136">
      <c r="A136" s="11" t="s">
        <v>1348</v>
      </c>
      <c r="B136" s="11" t="s">
        <v>5547</v>
      </c>
      <c r="C136" s="10"/>
      <c r="D136" s="10"/>
      <c r="E136" s="10"/>
      <c r="F136" s="94"/>
      <c r="G136" s="94"/>
      <c r="H136" s="9"/>
      <c r="I136" s="9"/>
      <c r="J136" s="9"/>
      <c r="K136" s="11"/>
      <c r="L136" s="11"/>
      <c r="M136" s="9"/>
      <c r="N136" s="10"/>
      <c r="O136" s="10"/>
      <c r="P136" s="10"/>
      <c r="Q136" s="9"/>
      <c r="R136" s="9"/>
      <c r="S136" s="9"/>
      <c r="T136" s="9"/>
      <c r="U136" s="9"/>
    </row>
    <row r="137">
      <c r="A137" s="11" t="s">
        <v>5796</v>
      </c>
      <c r="B137" s="11" t="s">
        <v>4374</v>
      </c>
      <c r="C137" s="11"/>
      <c r="D137" s="11"/>
      <c r="E137" s="11"/>
      <c r="F137" s="94"/>
      <c r="G137" s="94"/>
      <c r="H137" s="9"/>
      <c r="I137" s="9"/>
      <c r="J137" s="9"/>
      <c r="K137" s="11"/>
      <c r="L137" s="11"/>
      <c r="M137" s="9"/>
      <c r="N137" s="11"/>
      <c r="O137" s="11"/>
      <c r="P137" s="11"/>
      <c r="Q137" s="9"/>
      <c r="R137" s="9"/>
      <c r="S137" s="9"/>
      <c r="T137" s="9"/>
      <c r="U137" s="9"/>
    </row>
    <row r="138">
      <c r="A138" s="11" t="s">
        <v>5797</v>
      </c>
      <c r="B138" s="11" t="s">
        <v>5798</v>
      </c>
      <c r="C138" s="11"/>
      <c r="D138" s="11"/>
      <c r="E138" s="10"/>
      <c r="F138" s="94"/>
      <c r="G138" s="94"/>
      <c r="H138" s="9"/>
      <c r="I138" s="9"/>
      <c r="J138" s="9"/>
      <c r="K138" s="11"/>
      <c r="L138" s="11"/>
      <c r="M138" s="9"/>
      <c r="N138" s="11"/>
      <c r="O138" s="11"/>
      <c r="P138" s="10"/>
      <c r="Q138" s="9"/>
      <c r="R138" s="9"/>
      <c r="S138" s="9"/>
      <c r="T138" s="9"/>
      <c r="U138" s="9"/>
    </row>
    <row r="139">
      <c r="A139" s="10" t="s">
        <v>5799</v>
      </c>
      <c r="B139" s="16" t="s">
        <v>5800</v>
      </c>
      <c r="C139" s="9"/>
      <c r="D139" s="9"/>
      <c r="E139" s="9"/>
      <c r="F139" s="94"/>
      <c r="G139" s="94"/>
      <c r="H139" s="9"/>
      <c r="I139" s="9"/>
      <c r="J139" s="9"/>
      <c r="K139" s="11"/>
      <c r="L139" s="11"/>
      <c r="M139" s="9"/>
      <c r="N139" s="9"/>
      <c r="O139" s="9"/>
      <c r="P139" s="9"/>
      <c r="Q139" s="9"/>
      <c r="R139" s="9"/>
      <c r="S139" s="9"/>
      <c r="T139" s="9"/>
      <c r="U139" s="9"/>
    </row>
    <row r="140">
      <c r="A140" s="16" t="s">
        <v>5801</v>
      </c>
      <c r="B140" s="16" t="s">
        <v>3030</v>
      </c>
      <c r="C140" s="11"/>
      <c r="D140" s="9"/>
      <c r="E140" s="9"/>
      <c r="F140" s="94"/>
      <c r="G140" s="94"/>
      <c r="H140" s="9"/>
      <c r="I140" s="9"/>
      <c r="J140" s="9"/>
      <c r="K140" s="11"/>
      <c r="L140" s="11"/>
      <c r="M140" s="9"/>
      <c r="N140" s="11"/>
      <c r="O140" s="9"/>
      <c r="P140" s="9"/>
      <c r="Q140" s="9"/>
      <c r="R140" s="9"/>
      <c r="S140" s="9"/>
      <c r="T140" s="9"/>
      <c r="U140" s="9"/>
    </row>
    <row r="141">
      <c r="A141" s="11" t="s">
        <v>5802</v>
      </c>
      <c r="B141" s="11" t="s">
        <v>1400</v>
      </c>
      <c r="C141" s="9"/>
      <c r="D141" s="9"/>
      <c r="E141" s="9"/>
      <c r="F141" s="94"/>
      <c r="G141" s="94"/>
      <c r="H141" s="9"/>
      <c r="I141" s="9"/>
      <c r="J141" s="9"/>
      <c r="K141" s="11"/>
      <c r="L141" s="11"/>
      <c r="M141" s="9"/>
      <c r="N141" s="9"/>
      <c r="O141" s="9"/>
      <c r="P141" s="9"/>
      <c r="Q141" s="9"/>
      <c r="R141" s="9"/>
      <c r="S141" s="9"/>
      <c r="T141" s="9"/>
      <c r="U141" s="9"/>
    </row>
    <row r="142">
      <c r="A142" s="10" t="s">
        <v>5803</v>
      </c>
      <c r="B142" s="11" t="s">
        <v>5804</v>
      </c>
      <c r="C142" s="28"/>
      <c r="D142" s="28"/>
      <c r="E142" s="28"/>
      <c r="F142" s="94"/>
      <c r="G142" s="94"/>
      <c r="H142" s="9"/>
      <c r="I142" s="9"/>
      <c r="J142" s="9"/>
      <c r="K142" s="11"/>
      <c r="L142" s="11"/>
      <c r="M142" s="9"/>
      <c r="N142" s="28"/>
      <c r="O142" s="28"/>
      <c r="P142" s="28"/>
      <c r="Q142" s="9"/>
      <c r="R142" s="9"/>
      <c r="S142" s="9"/>
      <c r="T142" s="9"/>
      <c r="U142" s="9"/>
    </row>
    <row r="143">
      <c r="A143" s="11" t="s">
        <v>5805</v>
      </c>
      <c r="B143" s="11" t="s">
        <v>5806</v>
      </c>
      <c r="C143" s="11"/>
      <c r="D143" s="11"/>
      <c r="E143" s="9"/>
      <c r="F143" s="94"/>
      <c r="G143" s="94"/>
      <c r="H143" s="9"/>
      <c r="I143" s="9"/>
      <c r="J143" s="9"/>
      <c r="K143" s="11"/>
      <c r="L143" s="11"/>
      <c r="M143" s="9"/>
      <c r="N143" s="11"/>
      <c r="O143" s="11"/>
      <c r="P143" s="9"/>
      <c r="Q143" s="9"/>
      <c r="R143" s="9"/>
      <c r="S143" s="9"/>
      <c r="T143" s="9"/>
      <c r="U143" s="9"/>
    </row>
    <row r="144">
      <c r="A144" s="11" t="s">
        <v>5807</v>
      </c>
      <c r="B144" s="11" t="s">
        <v>5202</v>
      </c>
      <c r="C144" s="11"/>
      <c r="D144" s="11"/>
      <c r="E144" s="9"/>
      <c r="F144" s="94"/>
      <c r="G144" s="94"/>
      <c r="H144" s="9"/>
      <c r="I144" s="9"/>
      <c r="J144" s="9"/>
      <c r="K144" s="11"/>
      <c r="L144" s="11"/>
      <c r="M144" s="9"/>
      <c r="N144" s="11"/>
      <c r="O144" s="11"/>
      <c r="P144" s="9"/>
      <c r="Q144" s="9"/>
      <c r="R144" s="9"/>
      <c r="S144" s="9"/>
      <c r="T144" s="9"/>
      <c r="U144" s="9"/>
    </row>
    <row r="145">
      <c r="A145" s="10" t="s">
        <v>5808</v>
      </c>
      <c r="B145" s="11" t="s">
        <v>4139</v>
      </c>
      <c r="C145" s="11"/>
      <c r="D145" s="11"/>
      <c r="E145" s="11"/>
      <c r="F145" s="94"/>
      <c r="G145" s="94"/>
      <c r="H145" s="9"/>
      <c r="I145" s="9"/>
      <c r="J145" s="9"/>
      <c r="K145" s="11"/>
      <c r="L145" s="11"/>
      <c r="M145" s="9"/>
      <c r="N145" s="11"/>
      <c r="O145" s="11"/>
      <c r="P145" s="11"/>
      <c r="Q145" s="9"/>
      <c r="R145" s="9"/>
      <c r="S145" s="9"/>
      <c r="T145" s="9"/>
      <c r="U145" s="9"/>
    </row>
    <row r="146">
      <c r="A146" s="10" t="s">
        <v>5809</v>
      </c>
      <c r="B146" s="11" t="s">
        <v>4988</v>
      </c>
      <c r="C146" s="11"/>
      <c r="D146" s="11"/>
      <c r="E146" s="9"/>
      <c r="F146" s="94"/>
      <c r="G146" s="94"/>
      <c r="H146" s="9"/>
      <c r="I146" s="9"/>
      <c r="J146" s="9"/>
      <c r="K146" s="11"/>
      <c r="L146" s="11"/>
      <c r="M146" s="9"/>
      <c r="N146" s="11"/>
      <c r="O146" s="11"/>
      <c r="P146" s="9"/>
      <c r="Q146" s="9"/>
      <c r="R146" s="9"/>
      <c r="S146" s="9"/>
      <c r="T146" s="9"/>
      <c r="U146" s="9"/>
    </row>
    <row r="147">
      <c r="A147" s="11" t="s">
        <v>5810</v>
      </c>
      <c r="B147" s="11" t="s">
        <v>2189</v>
      </c>
      <c r="C147" s="11"/>
      <c r="D147" s="11"/>
      <c r="E147" s="11"/>
      <c r="F147" s="94"/>
      <c r="G147" s="94"/>
      <c r="H147" s="9"/>
      <c r="I147" s="9"/>
      <c r="J147" s="9"/>
      <c r="K147" s="11"/>
      <c r="L147" s="11"/>
      <c r="M147" s="9"/>
      <c r="N147" s="11"/>
      <c r="O147" s="11"/>
      <c r="P147" s="11"/>
      <c r="Q147" s="9"/>
      <c r="R147" s="9"/>
      <c r="S147" s="9"/>
      <c r="T147" s="9"/>
      <c r="U147" s="9"/>
    </row>
    <row r="148">
      <c r="A148" s="10" t="s">
        <v>5811</v>
      </c>
      <c r="B148" s="11" t="s">
        <v>5000</v>
      </c>
      <c r="C148" s="11"/>
      <c r="D148" s="11"/>
      <c r="E148" s="9"/>
      <c r="F148" s="94"/>
      <c r="G148" s="94"/>
      <c r="H148" s="9"/>
      <c r="I148" s="9"/>
      <c r="J148" s="9"/>
      <c r="K148" s="11"/>
      <c r="L148" s="11"/>
      <c r="M148" s="9"/>
      <c r="N148" s="11"/>
      <c r="O148" s="11"/>
      <c r="P148" s="9"/>
      <c r="Q148" s="9"/>
      <c r="R148" s="9"/>
      <c r="S148" s="9"/>
      <c r="T148" s="9"/>
      <c r="U148" s="9"/>
    </row>
    <row r="149">
      <c r="A149" s="10" t="s">
        <v>5812</v>
      </c>
      <c r="B149" s="11" t="s">
        <v>4767</v>
      </c>
      <c r="C149" s="11"/>
      <c r="D149" s="11"/>
      <c r="E149" s="9"/>
      <c r="F149" s="94"/>
      <c r="G149" s="94"/>
      <c r="H149" s="9"/>
      <c r="I149" s="9"/>
      <c r="J149" s="9"/>
      <c r="K149" s="11"/>
      <c r="L149" s="11"/>
      <c r="M149" s="9"/>
      <c r="N149" s="11"/>
      <c r="O149" s="11"/>
      <c r="P149" s="9"/>
      <c r="Q149" s="9"/>
      <c r="R149" s="9"/>
      <c r="S149" s="9"/>
      <c r="T149" s="9"/>
      <c r="U149" s="9"/>
    </row>
    <row r="150">
      <c r="A150" s="10" t="s">
        <v>5813</v>
      </c>
      <c r="B150" s="11" t="s">
        <v>2035</v>
      </c>
      <c r="C150" s="11"/>
      <c r="D150" s="11"/>
      <c r="E150" s="11"/>
      <c r="F150" s="94"/>
      <c r="G150" s="94"/>
      <c r="H150" s="9"/>
      <c r="I150" s="9"/>
      <c r="J150" s="9"/>
      <c r="K150" s="11"/>
      <c r="L150" s="11"/>
      <c r="M150" s="9"/>
      <c r="N150" s="11"/>
      <c r="O150" s="11"/>
      <c r="P150" s="11"/>
      <c r="Q150" s="9"/>
      <c r="R150" s="9"/>
      <c r="S150" s="9"/>
      <c r="T150" s="9"/>
      <c r="U150" s="9"/>
    </row>
    <row r="151">
      <c r="A151" s="10" t="s">
        <v>5814</v>
      </c>
      <c r="B151" s="11" t="s">
        <v>1241</v>
      </c>
      <c r="C151" s="79"/>
      <c r="D151" s="69"/>
      <c r="E151" s="28"/>
      <c r="F151" s="93"/>
      <c r="G151" s="93"/>
      <c r="H151" s="9"/>
      <c r="I151" s="28"/>
      <c r="J151" s="80"/>
      <c r="K151" s="11"/>
      <c r="L151" s="11"/>
      <c r="M151" s="23"/>
      <c r="N151" s="79"/>
      <c r="O151" s="69"/>
      <c r="P151" s="28"/>
      <c r="Q151" s="11"/>
      <c r="R151" s="11"/>
      <c r="S151" s="9"/>
      <c r="T151" s="28"/>
      <c r="U151" s="80"/>
    </row>
    <row r="152">
      <c r="A152" s="10" t="s">
        <v>5815</v>
      </c>
      <c r="B152" s="11" t="s">
        <v>5446</v>
      </c>
      <c r="C152" s="23"/>
      <c r="D152" s="10"/>
      <c r="E152" s="11"/>
      <c r="F152" s="93"/>
      <c r="G152" s="94"/>
      <c r="H152" s="9"/>
      <c r="I152" s="11"/>
      <c r="J152" s="11"/>
      <c r="K152" s="16"/>
      <c r="L152" s="16"/>
      <c r="M152" s="9"/>
      <c r="N152" s="23"/>
      <c r="O152" s="10"/>
      <c r="P152" s="11"/>
      <c r="Q152" s="11"/>
      <c r="R152" s="9"/>
      <c r="S152" s="9"/>
      <c r="T152" s="11"/>
      <c r="U152" s="11"/>
    </row>
    <row r="153">
      <c r="A153" s="11" t="s">
        <v>3989</v>
      </c>
      <c r="B153" s="11" t="s">
        <v>5816</v>
      </c>
      <c r="C153" s="11"/>
      <c r="D153" s="10"/>
      <c r="E153" s="11"/>
      <c r="F153" s="93"/>
      <c r="G153" s="93"/>
      <c r="H153" s="9"/>
      <c r="I153" s="11"/>
      <c r="J153" s="11"/>
      <c r="K153" s="11"/>
      <c r="L153" s="11"/>
      <c r="M153" s="9"/>
      <c r="N153" s="11"/>
      <c r="O153" s="10"/>
      <c r="P153" s="11"/>
      <c r="Q153" s="11"/>
      <c r="R153" s="11"/>
      <c r="S153" s="9"/>
      <c r="T153" s="11"/>
      <c r="U153" s="11"/>
    </row>
    <row r="154">
      <c r="A154" s="10" t="s">
        <v>4002</v>
      </c>
      <c r="B154" s="11" t="s">
        <v>5086</v>
      </c>
      <c r="C154" s="11"/>
      <c r="D154" s="10"/>
      <c r="E154" s="11"/>
      <c r="F154" s="94"/>
      <c r="G154" s="94"/>
      <c r="H154" s="9"/>
      <c r="I154" s="11"/>
      <c r="J154" s="11"/>
      <c r="K154" s="11"/>
      <c r="L154" s="11"/>
      <c r="M154" s="11"/>
      <c r="N154" s="11"/>
      <c r="O154" s="10"/>
      <c r="P154" s="11"/>
      <c r="Q154" s="9"/>
      <c r="R154" s="9"/>
      <c r="S154" s="9"/>
      <c r="T154" s="11"/>
      <c r="U154" s="11"/>
    </row>
    <row r="155">
      <c r="A155" s="11" t="s">
        <v>5817</v>
      </c>
      <c r="B155" s="11" t="s">
        <v>5818</v>
      </c>
      <c r="C155" s="11"/>
      <c r="D155" s="11"/>
      <c r="E155" s="11"/>
      <c r="F155" s="94"/>
      <c r="G155" s="93"/>
      <c r="H155" s="9"/>
      <c r="I155" s="10"/>
      <c r="J155" s="10"/>
      <c r="K155" s="11"/>
      <c r="L155" s="11"/>
      <c r="M155" s="9"/>
      <c r="N155" s="11"/>
      <c r="O155" s="11"/>
      <c r="P155" s="11"/>
      <c r="Q155" s="9"/>
      <c r="R155" s="11"/>
      <c r="S155" s="9"/>
      <c r="T155" s="10"/>
      <c r="U155" s="10"/>
    </row>
    <row r="156">
      <c r="A156" s="11" t="s">
        <v>332</v>
      </c>
      <c r="B156" s="11" t="s">
        <v>4947</v>
      </c>
      <c r="C156" s="11"/>
      <c r="D156" s="11"/>
      <c r="E156" s="11"/>
      <c r="F156" s="94"/>
      <c r="G156" s="94"/>
      <c r="H156" s="9"/>
      <c r="I156" s="10"/>
      <c r="J156" s="10"/>
      <c r="K156" s="11"/>
      <c r="L156" s="11"/>
      <c r="M156" s="9"/>
      <c r="N156" s="11"/>
      <c r="O156" s="11"/>
      <c r="P156" s="11"/>
      <c r="Q156" s="9"/>
      <c r="R156" s="9"/>
      <c r="S156" s="9"/>
      <c r="T156" s="10"/>
      <c r="U156" s="10"/>
    </row>
    <row r="157">
      <c r="A157" s="11" t="s">
        <v>5819</v>
      </c>
      <c r="B157" s="11" t="s">
        <v>5217</v>
      </c>
      <c r="C157" s="11"/>
      <c r="D157" s="11"/>
      <c r="E157" s="11"/>
      <c r="F157" s="94"/>
      <c r="G157" s="94"/>
      <c r="H157" s="9"/>
      <c r="I157" s="10"/>
      <c r="J157" s="10"/>
      <c r="K157" s="11"/>
      <c r="L157" s="11"/>
      <c r="M157" s="9"/>
      <c r="N157" s="11"/>
      <c r="O157" s="11"/>
      <c r="P157" s="11"/>
      <c r="Q157" s="9"/>
      <c r="R157" s="9"/>
      <c r="S157" s="9"/>
      <c r="T157" s="10"/>
      <c r="U157" s="10"/>
    </row>
    <row r="158">
      <c r="A158" s="11" t="s">
        <v>5820</v>
      </c>
      <c r="B158" s="11" t="s">
        <v>3000</v>
      </c>
      <c r="C158" s="11"/>
      <c r="D158" s="11"/>
      <c r="E158" s="11"/>
      <c r="F158" s="94"/>
      <c r="G158" s="94"/>
      <c r="H158" s="9"/>
      <c r="I158" s="28"/>
      <c r="J158" s="90"/>
      <c r="K158" s="11"/>
      <c r="L158" s="11"/>
      <c r="M158" s="9"/>
      <c r="N158" s="11"/>
      <c r="O158" s="11"/>
      <c r="P158" s="11"/>
      <c r="Q158" s="9"/>
      <c r="R158" s="9"/>
      <c r="S158" s="9"/>
      <c r="T158" s="28"/>
      <c r="U158" s="90"/>
    </row>
    <row r="159">
      <c r="A159" s="11" t="s">
        <v>5821</v>
      </c>
      <c r="B159" s="11" t="s">
        <v>1721</v>
      </c>
      <c r="C159" s="11"/>
      <c r="D159" s="11"/>
      <c r="E159" s="11"/>
      <c r="F159" s="94"/>
      <c r="G159" s="94"/>
      <c r="H159" s="9"/>
      <c r="I159" s="11"/>
      <c r="J159" s="11"/>
      <c r="K159" s="11"/>
      <c r="L159" s="11"/>
      <c r="M159" s="9"/>
      <c r="N159" s="11"/>
      <c r="O159" s="11"/>
      <c r="P159" s="11"/>
      <c r="Q159" s="9"/>
      <c r="R159" s="9"/>
      <c r="S159" s="9"/>
      <c r="T159" s="11"/>
      <c r="U159" s="11"/>
    </row>
    <row r="160">
      <c r="A160" s="11" t="s">
        <v>5822</v>
      </c>
      <c r="B160" s="11" t="s">
        <v>5823</v>
      </c>
      <c r="C160" s="11"/>
      <c r="D160" s="11"/>
      <c r="E160" s="11"/>
      <c r="F160" s="94"/>
      <c r="G160" s="94"/>
      <c r="H160" s="9"/>
      <c r="I160" s="11"/>
      <c r="J160" s="11"/>
      <c r="K160" s="11"/>
      <c r="L160" s="11"/>
      <c r="M160" s="11"/>
      <c r="N160" s="11"/>
      <c r="O160" s="11"/>
      <c r="P160" s="11"/>
      <c r="Q160" s="9"/>
      <c r="R160" s="9"/>
      <c r="S160" s="9"/>
      <c r="T160" s="11"/>
      <c r="U160" s="11"/>
    </row>
    <row r="161">
      <c r="A161" s="10" t="s">
        <v>5824</v>
      </c>
      <c r="B161" s="16" t="s">
        <v>5825</v>
      </c>
      <c r="C161" s="11"/>
      <c r="D161" s="11"/>
      <c r="E161" s="11"/>
      <c r="F161" s="94"/>
      <c r="G161" s="94"/>
      <c r="H161" s="9"/>
      <c r="I161" s="11"/>
      <c r="J161" s="11"/>
      <c r="K161" s="11"/>
      <c r="L161" s="11"/>
      <c r="M161" s="9"/>
      <c r="N161" s="11"/>
      <c r="O161" s="11"/>
      <c r="P161" s="11"/>
      <c r="Q161" s="9"/>
      <c r="R161" s="9"/>
      <c r="S161" s="9"/>
      <c r="T161" s="11"/>
      <c r="U161" s="11"/>
    </row>
    <row r="162">
      <c r="A162" s="10" t="s">
        <v>5826</v>
      </c>
      <c r="B162" s="11" t="s">
        <v>5827</v>
      </c>
      <c r="C162" s="11"/>
      <c r="D162" s="11"/>
      <c r="E162" s="11"/>
      <c r="F162" s="94"/>
      <c r="G162" s="94"/>
      <c r="H162" s="9"/>
      <c r="I162" s="11"/>
      <c r="J162" s="11"/>
      <c r="K162" s="11"/>
      <c r="L162" s="11"/>
      <c r="M162" s="9"/>
      <c r="N162" s="11"/>
      <c r="O162" s="11"/>
      <c r="P162" s="11"/>
      <c r="Q162" s="9"/>
      <c r="R162" s="9"/>
      <c r="S162" s="9"/>
      <c r="T162" s="11"/>
      <c r="U162" s="11"/>
    </row>
    <row r="163">
      <c r="A163" s="11" t="s">
        <v>5828</v>
      </c>
      <c r="B163" s="11" t="s">
        <v>4914</v>
      </c>
      <c r="C163" s="11"/>
      <c r="D163" s="11"/>
      <c r="E163" s="11"/>
      <c r="F163" s="94"/>
      <c r="G163" s="94"/>
      <c r="H163" s="9"/>
      <c r="I163" s="11"/>
      <c r="J163" s="11"/>
      <c r="K163" s="11"/>
      <c r="L163" s="11"/>
      <c r="M163" s="9"/>
      <c r="N163" s="11"/>
      <c r="O163" s="11"/>
      <c r="P163" s="11"/>
      <c r="Q163" s="9"/>
      <c r="R163" s="9"/>
      <c r="S163" s="9"/>
      <c r="T163" s="11"/>
      <c r="U163" s="11"/>
    </row>
    <row r="164">
      <c r="A164" s="11" t="s">
        <v>5829</v>
      </c>
      <c r="B164" s="11" t="s">
        <v>5830</v>
      </c>
      <c r="C164" s="11"/>
      <c r="D164" s="11"/>
      <c r="E164" s="11"/>
      <c r="F164" s="94"/>
      <c r="G164" s="94"/>
      <c r="H164" s="9"/>
      <c r="I164" s="11"/>
      <c r="J164" s="11"/>
      <c r="K164" s="11"/>
      <c r="L164" s="11"/>
      <c r="M164" s="9"/>
      <c r="N164" s="11"/>
      <c r="O164" s="11"/>
      <c r="P164" s="11"/>
      <c r="Q164" s="9"/>
      <c r="R164" s="9"/>
      <c r="S164" s="9"/>
      <c r="T164" s="11"/>
      <c r="U164" s="11"/>
    </row>
    <row r="165">
      <c r="A165" s="11" t="s">
        <v>5831</v>
      </c>
      <c r="B165" s="11" t="s">
        <v>3706</v>
      </c>
      <c r="C165" s="10"/>
      <c r="D165" s="11"/>
      <c r="E165" s="11"/>
      <c r="F165" s="94"/>
      <c r="G165" s="94"/>
      <c r="H165" s="9"/>
      <c r="I165" s="11"/>
      <c r="J165" s="11"/>
      <c r="K165" s="11"/>
      <c r="L165" s="11"/>
      <c r="M165" s="9"/>
      <c r="N165" s="10"/>
      <c r="O165" s="11"/>
      <c r="P165" s="11"/>
      <c r="Q165" s="9"/>
      <c r="R165" s="9"/>
      <c r="S165" s="9"/>
      <c r="T165" s="11"/>
      <c r="U165" s="11"/>
    </row>
    <row r="166">
      <c r="A166" s="10" t="s">
        <v>5832</v>
      </c>
      <c r="B166" s="11" t="s">
        <v>2315</v>
      </c>
      <c r="C166" s="10"/>
      <c r="D166" s="10"/>
      <c r="E166" s="10"/>
      <c r="F166" s="94"/>
      <c r="G166" s="94"/>
      <c r="H166" s="9"/>
      <c r="I166" s="9"/>
      <c r="J166" s="9"/>
      <c r="K166" s="11"/>
      <c r="L166" s="11"/>
      <c r="M166" s="9"/>
      <c r="N166" s="10"/>
      <c r="O166" s="10"/>
      <c r="P166" s="10"/>
      <c r="Q166" s="9"/>
      <c r="R166" s="9"/>
      <c r="S166" s="9"/>
      <c r="T166" s="9"/>
      <c r="U166" s="9"/>
    </row>
    <row r="167">
      <c r="A167" s="11" t="s">
        <v>5833</v>
      </c>
      <c r="B167" s="11" t="s">
        <v>5834</v>
      </c>
      <c r="C167" s="11"/>
      <c r="D167" s="11"/>
      <c r="E167" s="11"/>
      <c r="F167" s="94"/>
      <c r="G167" s="94"/>
      <c r="H167" s="9"/>
      <c r="I167" s="9"/>
      <c r="J167" s="9"/>
      <c r="K167" s="11"/>
      <c r="L167" s="11"/>
      <c r="M167" s="9"/>
      <c r="N167" s="11"/>
      <c r="O167" s="11"/>
      <c r="P167" s="11"/>
      <c r="Q167" s="9"/>
      <c r="R167" s="9"/>
      <c r="S167" s="9"/>
      <c r="T167" s="9"/>
      <c r="U167" s="9"/>
    </row>
    <row r="168">
      <c r="A168" s="10" t="s">
        <v>5835</v>
      </c>
      <c r="B168" s="11" t="s">
        <v>1398</v>
      </c>
      <c r="C168" s="11"/>
      <c r="D168" s="11"/>
      <c r="E168" s="10"/>
      <c r="F168" s="94"/>
      <c r="G168" s="94"/>
      <c r="H168" s="9"/>
      <c r="I168" s="9"/>
      <c r="J168" s="9"/>
      <c r="K168" s="11"/>
      <c r="L168" s="11"/>
      <c r="M168" s="9"/>
      <c r="N168" s="11"/>
      <c r="O168" s="11"/>
      <c r="P168" s="10"/>
      <c r="Q168" s="9"/>
      <c r="R168" s="9"/>
      <c r="S168" s="9"/>
      <c r="T168" s="9"/>
      <c r="U168" s="9"/>
    </row>
    <row r="169">
      <c r="A169" s="10" t="s">
        <v>5836</v>
      </c>
      <c r="B169" s="11" t="s">
        <v>5837</v>
      </c>
      <c r="C169" s="9"/>
      <c r="D169" s="9"/>
      <c r="E169" s="9"/>
      <c r="F169" s="94"/>
      <c r="G169" s="94"/>
      <c r="H169" s="9"/>
      <c r="I169" s="9"/>
      <c r="J169" s="9"/>
      <c r="K169" s="11"/>
      <c r="L169" s="11"/>
      <c r="M169" s="9"/>
      <c r="N169" s="9"/>
      <c r="O169" s="9"/>
      <c r="P169" s="9"/>
      <c r="Q169" s="9"/>
      <c r="R169" s="9"/>
      <c r="S169" s="9"/>
      <c r="T169" s="9"/>
      <c r="U169" s="9"/>
    </row>
    <row r="170">
      <c r="A170" s="10" t="s">
        <v>5838</v>
      </c>
      <c r="B170" s="11" t="s">
        <v>841</v>
      </c>
      <c r="C170" s="11"/>
      <c r="D170" s="9"/>
      <c r="E170" s="9"/>
      <c r="F170" s="94"/>
      <c r="G170" s="94"/>
      <c r="H170" s="9"/>
      <c r="I170" s="9"/>
      <c r="J170" s="9"/>
      <c r="K170" s="11"/>
      <c r="L170" s="11"/>
      <c r="M170" s="9"/>
      <c r="N170" s="11"/>
      <c r="O170" s="9"/>
      <c r="P170" s="9"/>
      <c r="Q170" s="9"/>
      <c r="R170" s="9"/>
      <c r="S170" s="9"/>
      <c r="T170" s="9"/>
      <c r="U170" s="9"/>
    </row>
    <row r="171">
      <c r="A171" s="10" t="s">
        <v>5839</v>
      </c>
      <c r="B171" s="11" t="s">
        <v>2607</v>
      </c>
      <c r="C171" s="9"/>
      <c r="D171" s="9"/>
      <c r="E171" s="9"/>
      <c r="F171" s="94"/>
      <c r="G171" s="94"/>
      <c r="H171" s="9"/>
      <c r="I171" s="9"/>
      <c r="J171" s="9"/>
      <c r="K171" s="11"/>
      <c r="L171" s="11"/>
      <c r="M171" s="9"/>
      <c r="N171" s="9"/>
      <c r="O171" s="9"/>
      <c r="P171" s="9"/>
      <c r="Q171" s="9"/>
      <c r="R171" s="9"/>
      <c r="S171" s="9"/>
      <c r="T171" s="9"/>
      <c r="U171" s="9"/>
    </row>
    <row r="172">
      <c r="A172" s="10" t="s">
        <v>5840</v>
      </c>
      <c r="B172" s="11" t="s">
        <v>1197</v>
      </c>
      <c r="C172" s="28"/>
      <c r="D172" s="28"/>
      <c r="E172" s="28"/>
      <c r="F172" s="94"/>
      <c r="G172" s="94"/>
      <c r="H172" s="9"/>
      <c r="I172" s="9"/>
      <c r="J172" s="9"/>
      <c r="K172" s="11"/>
      <c r="L172" s="11"/>
      <c r="M172" s="9"/>
      <c r="N172" s="28"/>
      <c r="O172" s="28"/>
      <c r="P172" s="28"/>
      <c r="Q172" s="9"/>
      <c r="R172" s="9"/>
      <c r="S172" s="9"/>
      <c r="T172" s="9"/>
      <c r="U172" s="9"/>
    </row>
    <row r="173">
      <c r="A173" s="11" t="s">
        <v>5841</v>
      </c>
      <c r="B173" s="11" t="s">
        <v>1606</v>
      </c>
      <c r="C173" s="11"/>
      <c r="D173" s="11"/>
      <c r="E173" s="9"/>
      <c r="F173" s="94"/>
      <c r="G173" s="94"/>
      <c r="H173" s="9"/>
      <c r="I173" s="9"/>
      <c r="J173" s="9"/>
      <c r="K173" s="11"/>
      <c r="L173" s="11"/>
      <c r="M173" s="9"/>
      <c r="N173" s="11"/>
      <c r="O173" s="11"/>
      <c r="P173" s="9"/>
      <c r="Q173" s="9"/>
      <c r="R173" s="9"/>
      <c r="S173" s="9"/>
      <c r="T173" s="9"/>
      <c r="U173" s="9"/>
    </row>
    <row r="174">
      <c r="A174" s="11" t="s">
        <v>5842</v>
      </c>
      <c r="B174" s="11" t="s">
        <v>728</v>
      </c>
      <c r="C174" s="11"/>
      <c r="D174" s="11"/>
      <c r="E174" s="9"/>
      <c r="F174" s="94"/>
      <c r="G174" s="94"/>
      <c r="H174" s="9"/>
      <c r="I174" s="9"/>
      <c r="J174" s="9"/>
      <c r="K174" s="11"/>
      <c r="L174" s="11"/>
      <c r="M174" s="9"/>
      <c r="N174" s="11"/>
      <c r="O174" s="11"/>
      <c r="P174" s="9"/>
      <c r="Q174" s="9"/>
      <c r="R174" s="9"/>
      <c r="S174" s="9"/>
      <c r="T174" s="9"/>
      <c r="U174" s="9"/>
    </row>
    <row r="175">
      <c r="A175" s="11" t="s">
        <v>5843</v>
      </c>
      <c r="B175" s="11" t="s">
        <v>5844</v>
      </c>
      <c r="C175" s="11"/>
      <c r="D175" s="11"/>
      <c r="E175" s="11"/>
      <c r="F175" s="94"/>
      <c r="G175" s="94"/>
      <c r="H175" s="9"/>
      <c r="I175" s="9"/>
      <c r="J175" s="9"/>
      <c r="K175" s="11"/>
      <c r="L175" s="11"/>
      <c r="M175" s="9"/>
      <c r="N175" s="11"/>
      <c r="O175" s="11"/>
      <c r="P175" s="11"/>
      <c r="Q175" s="9"/>
      <c r="R175" s="9"/>
      <c r="S175" s="9"/>
      <c r="T175" s="9"/>
      <c r="U175" s="9"/>
    </row>
    <row r="176">
      <c r="A176" s="11" t="s">
        <v>5845</v>
      </c>
      <c r="B176" s="11" t="s">
        <v>4110</v>
      </c>
      <c r="C176" s="11"/>
      <c r="D176" s="11"/>
      <c r="E176" s="9"/>
      <c r="F176" s="94"/>
      <c r="G176" s="94"/>
      <c r="H176" s="9"/>
      <c r="I176" s="9"/>
      <c r="J176" s="9"/>
      <c r="K176" s="11"/>
      <c r="L176" s="11"/>
      <c r="M176" s="9"/>
      <c r="N176" s="11"/>
      <c r="O176" s="11"/>
      <c r="P176" s="9"/>
      <c r="Q176" s="9"/>
      <c r="R176" s="9"/>
      <c r="S176" s="9"/>
      <c r="T176" s="9"/>
      <c r="U176" s="9"/>
    </row>
    <row r="177">
      <c r="A177" s="11" t="s">
        <v>5846</v>
      </c>
      <c r="B177" s="11" t="s">
        <v>4803</v>
      </c>
      <c r="C177" s="11"/>
      <c r="D177" s="11"/>
      <c r="E177" s="11"/>
      <c r="F177" s="94"/>
      <c r="G177" s="94"/>
      <c r="H177" s="9"/>
      <c r="I177" s="9"/>
      <c r="J177" s="9"/>
      <c r="K177" s="11"/>
      <c r="L177" s="11"/>
      <c r="M177" s="9"/>
      <c r="N177" s="11"/>
      <c r="O177" s="11"/>
      <c r="P177" s="11"/>
      <c r="Q177" s="9"/>
      <c r="R177" s="9"/>
      <c r="S177" s="9"/>
      <c r="T177" s="9"/>
      <c r="U177" s="9"/>
    </row>
    <row r="178">
      <c r="A178" s="11" t="s">
        <v>5847</v>
      </c>
      <c r="B178" s="11" t="s">
        <v>3174</v>
      </c>
      <c r="C178" s="11"/>
      <c r="D178" s="11"/>
      <c r="E178" s="9"/>
      <c r="F178" s="94"/>
      <c r="G178" s="94"/>
      <c r="H178" s="9"/>
      <c r="I178" s="9"/>
      <c r="J178" s="9"/>
      <c r="K178" s="11"/>
      <c r="L178" s="11"/>
      <c r="M178" s="9"/>
      <c r="N178" s="11"/>
      <c r="O178" s="11"/>
      <c r="P178" s="9"/>
      <c r="Q178" s="9"/>
      <c r="R178" s="9"/>
      <c r="S178" s="9"/>
      <c r="T178" s="9"/>
      <c r="U178" s="9"/>
    </row>
    <row r="179">
      <c r="A179" s="11" t="s">
        <v>5848</v>
      </c>
      <c r="B179" s="11" t="s">
        <v>5033</v>
      </c>
      <c r="C179" s="11"/>
      <c r="D179" s="11"/>
      <c r="E179" s="9"/>
      <c r="F179" s="94"/>
      <c r="G179" s="94"/>
      <c r="H179" s="9"/>
      <c r="I179" s="9"/>
      <c r="J179" s="9"/>
      <c r="K179" s="11"/>
      <c r="L179" s="11"/>
      <c r="M179" s="9"/>
      <c r="N179" s="11"/>
      <c r="O179" s="11"/>
      <c r="P179" s="9"/>
      <c r="Q179" s="9"/>
      <c r="R179" s="9"/>
      <c r="S179" s="9"/>
      <c r="T179" s="9"/>
      <c r="U179" s="9"/>
    </row>
    <row r="180">
      <c r="A180" s="11" t="s">
        <v>5849</v>
      </c>
      <c r="B180" s="11" t="s">
        <v>1839</v>
      </c>
      <c r="C180" s="11"/>
      <c r="D180" s="11"/>
      <c r="E180" s="11"/>
      <c r="F180" s="94"/>
      <c r="G180" s="94"/>
      <c r="H180" s="9"/>
      <c r="I180" s="9"/>
      <c r="J180" s="9"/>
      <c r="K180" s="11"/>
      <c r="L180" s="11"/>
      <c r="M180" s="9"/>
      <c r="N180" s="11"/>
      <c r="O180" s="11"/>
      <c r="P180" s="11"/>
      <c r="Q180" s="9"/>
      <c r="R180" s="9"/>
      <c r="S180" s="9"/>
      <c r="T180" s="9"/>
      <c r="U180" s="9"/>
    </row>
    <row r="181">
      <c r="A181" s="16" t="s">
        <v>5850</v>
      </c>
      <c r="B181" s="16" t="s">
        <v>5851</v>
      </c>
      <c r="C181" s="79"/>
      <c r="D181" s="69"/>
      <c r="E181" s="28"/>
      <c r="F181" s="93"/>
      <c r="G181" s="93"/>
      <c r="H181" s="9"/>
      <c r="I181" s="28"/>
      <c r="J181" s="80"/>
      <c r="K181" s="11"/>
      <c r="L181" s="11"/>
      <c r="M181" s="23"/>
      <c r="N181" s="79"/>
      <c r="O181" s="69"/>
      <c r="P181" s="28"/>
      <c r="Q181" s="11"/>
      <c r="R181" s="11"/>
      <c r="S181" s="9"/>
      <c r="T181" s="28"/>
      <c r="U181" s="80"/>
    </row>
    <row r="182">
      <c r="A182" s="11" t="s">
        <v>5852</v>
      </c>
      <c r="B182" s="11" t="s">
        <v>3114</v>
      </c>
      <c r="C182" s="23"/>
      <c r="D182" s="10"/>
      <c r="E182" s="11"/>
      <c r="F182" s="93"/>
      <c r="G182" s="94"/>
      <c r="H182" s="9"/>
      <c r="I182" s="11"/>
      <c r="J182" s="11"/>
      <c r="K182" s="16"/>
      <c r="L182" s="16"/>
      <c r="M182" s="9"/>
      <c r="N182" s="23"/>
      <c r="O182" s="10"/>
      <c r="P182" s="11"/>
      <c r="Q182" s="11"/>
      <c r="R182" s="9"/>
      <c r="S182" s="9"/>
      <c r="T182" s="11"/>
      <c r="U182" s="11"/>
    </row>
    <row r="183">
      <c r="A183" s="95" t="s">
        <v>5853</v>
      </c>
      <c r="B183" s="95" t="s">
        <v>5039</v>
      </c>
      <c r="C183" s="11"/>
      <c r="D183" s="10"/>
      <c r="E183" s="11"/>
      <c r="F183" s="93"/>
      <c r="G183" s="93"/>
      <c r="H183" s="9"/>
      <c r="I183" s="11"/>
      <c r="J183" s="11"/>
      <c r="K183" s="11"/>
      <c r="L183" s="11"/>
      <c r="M183" s="9"/>
      <c r="N183" s="11"/>
      <c r="O183" s="10"/>
      <c r="P183" s="11"/>
      <c r="Q183" s="11"/>
      <c r="R183" s="11"/>
      <c r="S183" s="9"/>
      <c r="T183" s="11"/>
      <c r="U183" s="11"/>
    </row>
    <row r="184">
      <c r="A184" s="10" t="s">
        <v>5854</v>
      </c>
      <c r="B184" s="11" t="s">
        <v>4950</v>
      </c>
      <c r="C184" s="11"/>
      <c r="D184" s="10"/>
      <c r="E184" s="11"/>
      <c r="F184" s="94"/>
      <c r="G184" s="94"/>
      <c r="H184" s="9"/>
      <c r="I184" s="11"/>
      <c r="J184" s="11"/>
      <c r="K184" s="11"/>
      <c r="L184" s="11"/>
      <c r="M184" s="11"/>
      <c r="N184" s="11"/>
      <c r="O184" s="10"/>
      <c r="P184" s="11"/>
      <c r="Q184" s="9"/>
      <c r="R184" s="9"/>
      <c r="S184" s="9"/>
      <c r="T184" s="11"/>
      <c r="U184" s="11"/>
    </row>
    <row r="185">
      <c r="A185" s="10" t="s">
        <v>5855</v>
      </c>
      <c r="B185" s="11" t="s">
        <v>4754</v>
      </c>
      <c r="C185" s="11"/>
      <c r="D185" s="11"/>
      <c r="E185" s="11"/>
      <c r="F185" s="94"/>
      <c r="G185" s="93"/>
      <c r="H185" s="9"/>
      <c r="I185" s="10"/>
      <c r="J185" s="10"/>
      <c r="K185" s="11"/>
      <c r="L185" s="11"/>
      <c r="M185" s="9"/>
      <c r="N185" s="11"/>
      <c r="O185" s="11"/>
      <c r="P185" s="11"/>
      <c r="Q185" s="9"/>
      <c r="R185" s="11"/>
      <c r="S185" s="9"/>
      <c r="T185" s="10"/>
      <c r="U185" s="10"/>
    </row>
    <row r="186">
      <c r="A186" s="11" t="s">
        <v>5856</v>
      </c>
      <c r="B186" s="11" t="s">
        <v>5857</v>
      </c>
      <c r="C186" s="11"/>
      <c r="D186" s="11"/>
      <c r="E186" s="11"/>
      <c r="F186" s="94"/>
      <c r="G186" s="94"/>
      <c r="H186" s="9"/>
      <c r="I186" s="10"/>
      <c r="J186" s="10"/>
      <c r="K186" s="11"/>
      <c r="L186" s="11"/>
      <c r="M186" s="9"/>
      <c r="N186" s="11"/>
      <c r="O186" s="11"/>
      <c r="P186" s="11"/>
      <c r="Q186" s="9"/>
      <c r="R186" s="9"/>
      <c r="S186" s="9"/>
      <c r="T186" s="10"/>
      <c r="U186" s="10"/>
    </row>
    <row r="187">
      <c r="A187" s="10" t="s">
        <v>5858</v>
      </c>
      <c r="B187" s="11" t="s">
        <v>5859</v>
      </c>
      <c r="C187" s="11"/>
      <c r="D187" s="11"/>
      <c r="E187" s="11"/>
      <c r="F187" s="94"/>
      <c r="G187" s="94"/>
      <c r="H187" s="9"/>
      <c r="I187" s="10"/>
      <c r="J187" s="10"/>
      <c r="K187" s="11"/>
      <c r="L187" s="11"/>
      <c r="M187" s="9"/>
      <c r="N187" s="11"/>
      <c r="O187" s="11"/>
      <c r="P187" s="11"/>
      <c r="Q187" s="9"/>
      <c r="R187" s="9"/>
      <c r="S187" s="9"/>
      <c r="T187" s="10"/>
      <c r="U187" s="10"/>
    </row>
    <row r="188">
      <c r="A188" s="11" t="s">
        <v>4086</v>
      </c>
      <c r="B188" s="11" t="s">
        <v>4091</v>
      </c>
      <c r="C188" s="11"/>
      <c r="D188" s="11"/>
      <c r="E188" s="11"/>
      <c r="F188" s="94"/>
      <c r="G188" s="94"/>
      <c r="H188" s="9"/>
      <c r="I188" s="28"/>
      <c r="J188" s="90"/>
      <c r="K188" s="11"/>
      <c r="L188" s="11"/>
      <c r="M188" s="9"/>
      <c r="N188" s="11"/>
      <c r="O188" s="11"/>
      <c r="P188" s="11"/>
      <c r="Q188" s="9"/>
      <c r="R188" s="9"/>
      <c r="S188" s="9"/>
      <c r="T188" s="28"/>
      <c r="U188" s="90"/>
    </row>
    <row r="189">
      <c r="A189" s="11" t="s">
        <v>2080</v>
      </c>
      <c r="B189" s="11" t="s">
        <v>4924</v>
      </c>
      <c r="C189" s="11"/>
      <c r="D189" s="11"/>
      <c r="E189" s="11"/>
      <c r="F189" s="94"/>
      <c r="G189" s="94"/>
      <c r="H189" s="9"/>
      <c r="I189" s="11"/>
      <c r="J189" s="11"/>
      <c r="K189" s="11"/>
      <c r="L189" s="11"/>
      <c r="M189" s="9"/>
      <c r="N189" s="11"/>
      <c r="O189" s="11"/>
      <c r="P189" s="11"/>
      <c r="Q189" s="9"/>
      <c r="R189" s="9"/>
      <c r="S189" s="9"/>
      <c r="T189" s="11"/>
      <c r="U189" s="11"/>
    </row>
    <row r="190">
      <c r="A190" s="10" t="s">
        <v>4109</v>
      </c>
      <c r="B190" s="11" t="s">
        <v>3196</v>
      </c>
      <c r="C190" s="11"/>
      <c r="D190" s="11"/>
      <c r="E190" s="11"/>
      <c r="F190" s="94"/>
      <c r="G190" s="94"/>
      <c r="H190" s="9"/>
      <c r="I190" s="11"/>
      <c r="J190" s="11"/>
      <c r="K190" s="11"/>
      <c r="L190" s="11"/>
      <c r="M190" s="11"/>
      <c r="N190" s="11"/>
      <c r="O190" s="11"/>
      <c r="P190" s="11"/>
      <c r="Q190" s="9"/>
      <c r="R190" s="9"/>
      <c r="S190" s="9"/>
      <c r="T190" s="11"/>
      <c r="U190" s="11"/>
    </row>
    <row r="191">
      <c r="A191" s="10" t="s">
        <v>5860</v>
      </c>
      <c r="B191" s="11" t="s">
        <v>5045</v>
      </c>
      <c r="C191" s="11"/>
      <c r="D191" s="11"/>
      <c r="E191" s="11"/>
      <c r="F191" s="94"/>
      <c r="G191" s="94"/>
      <c r="H191" s="9"/>
      <c r="I191" s="11"/>
      <c r="J191" s="11"/>
      <c r="K191" s="11"/>
      <c r="L191" s="11"/>
      <c r="M191" s="9"/>
      <c r="N191" s="11"/>
      <c r="O191" s="11"/>
      <c r="P191" s="11"/>
      <c r="Q191" s="9"/>
      <c r="R191" s="9"/>
      <c r="S191" s="9"/>
      <c r="T191" s="11"/>
      <c r="U191" s="11"/>
    </row>
    <row r="192">
      <c r="A192" s="11" t="s">
        <v>5861</v>
      </c>
      <c r="B192" s="11" t="s">
        <v>5862</v>
      </c>
      <c r="C192" s="11"/>
      <c r="D192" s="11"/>
      <c r="E192" s="11"/>
      <c r="F192" s="94"/>
      <c r="G192" s="94"/>
      <c r="H192" s="9"/>
      <c r="I192" s="11"/>
      <c r="J192" s="11"/>
      <c r="K192" s="11"/>
      <c r="L192" s="11"/>
      <c r="M192" s="9"/>
      <c r="N192" s="11"/>
      <c r="O192" s="11"/>
      <c r="P192" s="11"/>
      <c r="Q192" s="9"/>
      <c r="R192" s="9"/>
      <c r="S192" s="9"/>
      <c r="T192" s="11"/>
      <c r="U192" s="11"/>
    </row>
    <row r="193">
      <c r="A193" s="11" t="s">
        <v>5863</v>
      </c>
      <c r="B193" s="11" t="s">
        <v>5864</v>
      </c>
      <c r="C193" s="11"/>
      <c r="D193" s="11"/>
      <c r="E193" s="11"/>
      <c r="F193" s="94"/>
      <c r="G193" s="94"/>
      <c r="H193" s="9"/>
      <c r="I193" s="11"/>
      <c r="J193" s="11"/>
      <c r="K193" s="11"/>
      <c r="L193" s="11"/>
      <c r="M193" s="9"/>
      <c r="N193" s="11"/>
      <c r="O193" s="11"/>
      <c r="P193" s="11"/>
      <c r="Q193" s="9"/>
      <c r="R193" s="9"/>
      <c r="S193" s="9"/>
      <c r="T193" s="11"/>
      <c r="U193" s="11"/>
    </row>
    <row r="194">
      <c r="A194" s="11" t="s">
        <v>5865</v>
      </c>
      <c r="B194" s="11" t="s">
        <v>5866</v>
      </c>
      <c r="C194" s="11"/>
      <c r="D194" s="11"/>
      <c r="E194" s="11"/>
      <c r="F194" s="94"/>
      <c r="G194" s="94"/>
      <c r="H194" s="9"/>
      <c r="I194" s="11"/>
      <c r="J194" s="11"/>
      <c r="K194" s="11"/>
      <c r="L194" s="11"/>
      <c r="M194" s="9"/>
      <c r="N194" s="11"/>
      <c r="O194" s="11"/>
      <c r="P194" s="11"/>
      <c r="Q194" s="9"/>
      <c r="R194" s="9"/>
      <c r="S194" s="9"/>
      <c r="T194" s="11"/>
      <c r="U194" s="11"/>
    </row>
    <row r="195">
      <c r="A195" s="11" t="s">
        <v>4119</v>
      </c>
      <c r="B195" s="11" t="s">
        <v>4052</v>
      </c>
      <c r="C195" s="10"/>
      <c r="D195" s="11"/>
      <c r="E195" s="11"/>
      <c r="F195" s="94"/>
      <c r="G195" s="94"/>
      <c r="H195" s="9"/>
      <c r="I195" s="11"/>
      <c r="J195" s="11"/>
      <c r="K195" s="11"/>
      <c r="L195" s="11"/>
      <c r="M195" s="9"/>
      <c r="N195" s="10"/>
      <c r="O195" s="11"/>
      <c r="P195" s="11"/>
      <c r="Q195" s="9"/>
      <c r="R195" s="9"/>
      <c r="S195" s="9"/>
      <c r="T195" s="11"/>
      <c r="U195" s="11"/>
    </row>
    <row r="196">
      <c r="A196" s="11" t="s">
        <v>5867</v>
      </c>
      <c r="B196" s="11" t="s">
        <v>2289</v>
      </c>
      <c r="C196" s="10"/>
      <c r="D196" s="10"/>
      <c r="E196" s="10"/>
      <c r="F196" s="94"/>
      <c r="G196" s="94"/>
      <c r="H196" s="9"/>
      <c r="I196" s="9"/>
      <c r="J196" s="9"/>
      <c r="K196" s="11"/>
      <c r="L196" s="11"/>
      <c r="M196" s="9"/>
      <c r="N196" s="10"/>
      <c r="O196" s="10"/>
      <c r="P196" s="10"/>
      <c r="Q196" s="9"/>
      <c r="R196" s="9"/>
      <c r="S196" s="9"/>
      <c r="T196" s="9"/>
      <c r="U196" s="9"/>
    </row>
    <row r="197">
      <c r="A197" s="11" t="s">
        <v>5868</v>
      </c>
      <c r="B197" s="11" t="s">
        <v>2165</v>
      </c>
      <c r="C197" s="11"/>
      <c r="D197" s="11"/>
      <c r="E197" s="11"/>
      <c r="F197" s="94"/>
      <c r="G197" s="94"/>
      <c r="H197" s="9"/>
      <c r="I197" s="9"/>
      <c r="J197" s="9"/>
      <c r="K197" s="11"/>
      <c r="L197" s="11"/>
      <c r="M197" s="9"/>
      <c r="N197" s="11"/>
      <c r="O197" s="11"/>
      <c r="P197" s="11"/>
      <c r="Q197" s="9"/>
      <c r="R197" s="9"/>
      <c r="S197" s="9"/>
      <c r="T197" s="9"/>
      <c r="U197" s="9"/>
    </row>
    <row r="198">
      <c r="A198" s="10" t="s">
        <v>5869</v>
      </c>
      <c r="B198" s="11" t="s">
        <v>5870</v>
      </c>
      <c r="C198" s="11"/>
      <c r="D198" s="11"/>
      <c r="E198" s="10"/>
      <c r="F198" s="94"/>
      <c r="G198" s="94"/>
      <c r="H198" s="9"/>
      <c r="I198" s="9"/>
      <c r="J198" s="9"/>
      <c r="K198" s="11"/>
      <c r="L198" s="11"/>
      <c r="M198" s="9"/>
      <c r="N198" s="11"/>
      <c r="O198" s="11"/>
      <c r="P198" s="10"/>
      <c r="Q198" s="9"/>
      <c r="R198" s="9"/>
      <c r="S198" s="9"/>
      <c r="T198" s="9"/>
      <c r="U198" s="9"/>
    </row>
    <row r="199">
      <c r="A199" s="10" t="s">
        <v>5871</v>
      </c>
      <c r="B199" s="11" t="s">
        <v>5872</v>
      </c>
      <c r="C199" s="9"/>
      <c r="D199" s="9"/>
      <c r="E199" s="9"/>
      <c r="F199" s="94"/>
      <c r="G199" s="94"/>
      <c r="H199" s="9"/>
      <c r="I199" s="9"/>
      <c r="J199" s="9"/>
      <c r="K199" s="11"/>
      <c r="L199" s="11"/>
      <c r="M199" s="9"/>
      <c r="N199" s="9"/>
      <c r="O199" s="9"/>
      <c r="P199" s="9"/>
      <c r="Q199" s="9"/>
      <c r="R199" s="9"/>
      <c r="S199" s="9"/>
      <c r="T199" s="9"/>
      <c r="U199" s="9"/>
    </row>
    <row r="200">
      <c r="A200" s="10" t="s">
        <v>5873</v>
      </c>
      <c r="B200" s="11" t="s">
        <v>718</v>
      </c>
      <c r="C200" s="11"/>
      <c r="D200" s="9"/>
      <c r="E200" s="9"/>
      <c r="F200" s="94"/>
      <c r="G200" s="94"/>
      <c r="H200" s="9"/>
      <c r="I200" s="9"/>
      <c r="J200" s="9"/>
      <c r="K200" s="11"/>
      <c r="L200" s="11"/>
      <c r="M200" s="9"/>
      <c r="N200" s="11"/>
      <c r="O200" s="9"/>
      <c r="P200" s="9"/>
      <c r="Q200" s="9"/>
      <c r="R200" s="9"/>
      <c r="S200" s="9"/>
      <c r="T200" s="9"/>
      <c r="U200" s="9"/>
    </row>
    <row r="201">
      <c r="A201" s="11" t="s">
        <v>5874</v>
      </c>
      <c r="B201" s="11" t="s">
        <v>716</v>
      </c>
      <c r="C201" s="9"/>
      <c r="D201" s="9"/>
      <c r="E201" s="9"/>
      <c r="F201" s="94"/>
      <c r="G201" s="94"/>
      <c r="H201" s="9"/>
      <c r="I201" s="9"/>
      <c r="J201" s="9"/>
      <c r="K201" s="11"/>
      <c r="L201" s="11"/>
      <c r="M201" s="9"/>
      <c r="N201" s="9"/>
      <c r="O201" s="9"/>
      <c r="P201" s="9"/>
      <c r="Q201" s="9"/>
      <c r="R201" s="9"/>
      <c r="S201" s="9"/>
      <c r="T201" s="9"/>
      <c r="U201" s="9"/>
    </row>
    <row r="202">
      <c r="A202" s="11" t="s">
        <v>5875</v>
      </c>
      <c r="B202" s="11" t="s">
        <v>5876</v>
      </c>
      <c r="C202" s="28"/>
      <c r="D202" s="28"/>
      <c r="E202" s="28"/>
      <c r="F202" s="94"/>
      <c r="G202" s="94"/>
      <c r="H202" s="9"/>
      <c r="I202" s="9"/>
      <c r="J202" s="9"/>
      <c r="K202" s="11"/>
      <c r="L202" s="11"/>
      <c r="M202" s="9"/>
      <c r="N202" s="28"/>
      <c r="O202" s="28"/>
      <c r="P202" s="28"/>
      <c r="Q202" s="9"/>
      <c r="R202" s="9"/>
      <c r="S202" s="9"/>
      <c r="T202" s="9"/>
      <c r="U202" s="9"/>
    </row>
    <row r="203">
      <c r="A203" s="11" t="s">
        <v>5877</v>
      </c>
      <c r="B203" s="11" t="s">
        <v>5878</v>
      </c>
      <c r="C203" s="11"/>
      <c r="D203" s="11"/>
      <c r="E203" s="9"/>
      <c r="F203" s="94"/>
      <c r="G203" s="94"/>
      <c r="H203" s="9"/>
      <c r="I203" s="9"/>
      <c r="J203" s="9"/>
      <c r="K203" s="11"/>
      <c r="L203" s="11"/>
      <c r="M203" s="9"/>
      <c r="N203" s="11"/>
      <c r="O203" s="11"/>
      <c r="P203" s="9"/>
      <c r="Q203" s="9"/>
      <c r="R203" s="9"/>
      <c r="S203" s="9"/>
      <c r="T203" s="9"/>
      <c r="U203" s="9"/>
    </row>
    <row r="204">
      <c r="A204" s="11" t="s">
        <v>5879</v>
      </c>
      <c r="B204" s="11" t="s">
        <v>3036</v>
      </c>
      <c r="C204" s="11"/>
      <c r="D204" s="11"/>
      <c r="E204" s="9"/>
      <c r="F204" s="94"/>
      <c r="G204" s="94"/>
      <c r="H204" s="9"/>
      <c r="I204" s="9"/>
      <c r="J204" s="9"/>
      <c r="K204" s="11"/>
      <c r="L204" s="11"/>
      <c r="M204" s="9"/>
      <c r="N204" s="11"/>
      <c r="O204" s="11"/>
      <c r="P204" s="9"/>
      <c r="Q204" s="9"/>
      <c r="R204" s="9"/>
      <c r="S204" s="9"/>
      <c r="T204" s="9"/>
      <c r="U204" s="9"/>
    </row>
    <row r="205">
      <c r="A205" s="11" t="s">
        <v>5880</v>
      </c>
      <c r="B205" s="11" t="s">
        <v>5881</v>
      </c>
      <c r="C205" s="11"/>
      <c r="D205" s="11"/>
      <c r="E205" s="11"/>
      <c r="F205" s="94"/>
      <c r="G205" s="94"/>
      <c r="H205" s="9"/>
      <c r="I205" s="9"/>
      <c r="J205" s="9"/>
      <c r="K205" s="11"/>
      <c r="L205" s="11"/>
      <c r="M205" s="9"/>
      <c r="N205" s="11"/>
      <c r="O205" s="11"/>
      <c r="P205" s="11"/>
      <c r="Q205" s="9"/>
      <c r="R205" s="9"/>
      <c r="S205" s="9"/>
      <c r="T205" s="9"/>
      <c r="U205" s="9"/>
    </row>
    <row r="206">
      <c r="A206" s="11" t="s">
        <v>5882</v>
      </c>
      <c r="B206" s="11" t="s">
        <v>660</v>
      </c>
      <c r="C206" s="11"/>
      <c r="D206" s="11"/>
      <c r="E206" s="9"/>
      <c r="F206" s="94"/>
      <c r="G206" s="94"/>
      <c r="H206" s="9"/>
      <c r="I206" s="9"/>
      <c r="J206" s="9"/>
      <c r="K206" s="11"/>
      <c r="L206" s="11"/>
      <c r="M206" s="9"/>
      <c r="N206" s="11"/>
      <c r="O206" s="11"/>
      <c r="P206" s="9"/>
      <c r="Q206" s="9"/>
      <c r="R206" s="9"/>
      <c r="S206" s="9"/>
      <c r="T206" s="9"/>
      <c r="U206" s="9"/>
    </row>
    <row r="207">
      <c r="A207" s="10" t="s">
        <v>5883</v>
      </c>
      <c r="B207" s="11" t="s">
        <v>3616</v>
      </c>
      <c r="C207" s="11"/>
      <c r="D207" s="11"/>
      <c r="E207" s="11"/>
      <c r="F207" s="94"/>
      <c r="G207" s="94"/>
      <c r="H207" s="9"/>
      <c r="I207" s="9"/>
      <c r="J207" s="9"/>
      <c r="K207" s="11"/>
      <c r="L207" s="11"/>
      <c r="M207" s="9"/>
      <c r="N207" s="11"/>
      <c r="O207" s="11"/>
      <c r="P207" s="11"/>
      <c r="Q207" s="9"/>
      <c r="R207" s="9"/>
      <c r="S207" s="9"/>
      <c r="T207" s="9"/>
      <c r="U207" s="9"/>
    </row>
    <row r="208">
      <c r="A208" s="11" t="s">
        <v>5884</v>
      </c>
      <c r="B208" s="11" t="s">
        <v>5083</v>
      </c>
      <c r="C208" s="11"/>
      <c r="D208" s="11"/>
      <c r="E208" s="9"/>
      <c r="F208" s="94"/>
      <c r="G208" s="94"/>
      <c r="H208" s="9"/>
      <c r="I208" s="9"/>
      <c r="J208" s="9"/>
      <c r="K208" s="11"/>
      <c r="L208" s="11"/>
      <c r="M208" s="9"/>
      <c r="N208" s="11"/>
      <c r="O208" s="11"/>
      <c r="P208" s="9"/>
      <c r="Q208" s="9"/>
      <c r="R208" s="9"/>
      <c r="S208" s="9"/>
      <c r="T208" s="9"/>
      <c r="U208" s="9"/>
    </row>
    <row r="209">
      <c r="A209" s="11" t="s">
        <v>5885</v>
      </c>
      <c r="B209" s="11" t="s">
        <v>5886</v>
      </c>
      <c r="C209" s="11"/>
      <c r="D209" s="11"/>
      <c r="E209" s="9"/>
      <c r="F209" s="94"/>
      <c r="G209" s="94"/>
      <c r="H209" s="9"/>
      <c r="I209" s="9"/>
      <c r="J209" s="9"/>
      <c r="K209" s="11"/>
      <c r="L209" s="11"/>
      <c r="M209" s="9"/>
      <c r="N209" s="11"/>
      <c r="O209" s="11"/>
      <c r="P209" s="9"/>
      <c r="Q209" s="9"/>
      <c r="R209" s="9"/>
      <c r="S209" s="9"/>
      <c r="T209" s="9"/>
      <c r="U209" s="9"/>
    </row>
    <row r="210">
      <c r="A210" s="10" t="s">
        <v>5887</v>
      </c>
      <c r="B210" s="11" t="s">
        <v>1610</v>
      </c>
      <c r="C210" s="11"/>
      <c r="D210" s="11"/>
      <c r="E210" s="11"/>
      <c r="F210" s="94"/>
      <c r="G210" s="94"/>
      <c r="H210" s="9"/>
      <c r="I210" s="9"/>
      <c r="J210" s="9"/>
      <c r="K210" s="11"/>
      <c r="L210" s="11"/>
      <c r="M210" s="9"/>
      <c r="N210" s="11"/>
      <c r="O210" s="11"/>
      <c r="P210" s="11"/>
      <c r="Q210" s="9"/>
      <c r="R210" s="9"/>
      <c r="S210" s="9"/>
      <c r="T210" s="9"/>
      <c r="U210" s="9"/>
    </row>
    <row r="211">
      <c r="A211" s="11" t="s">
        <v>5888</v>
      </c>
      <c r="B211" s="10" t="s">
        <v>2682</v>
      </c>
      <c r="C211" s="79"/>
      <c r="D211" s="69"/>
      <c r="E211" s="28"/>
      <c r="F211" s="93"/>
      <c r="G211" s="93"/>
      <c r="H211" s="9"/>
      <c r="I211" s="28"/>
      <c r="J211" s="80"/>
      <c r="K211" s="11"/>
      <c r="L211" s="11"/>
      <c r="M211" s="23"/>
      <c r="N211" s="79"/>
      <c r="O211" s="69"/>
      <c r="P211" s="28"/>
      <c r="Q211" s="11"/>
      <c r="R211" s="11"/>
      <c r="S211" s="9"/>
      <c r="T211" s="28"/>
      <c r="U211" s="80"/>
    </row>
    <row r="212">
      <c r="A212" s="11" t="s">
        <v>5889</v>
      </c>
      <c r="B212" s="11" t="s">
        <v>5890</v>
      </c>
      <c r="C212" s="23"/>
      <c r="D212" s="10"/>
      <c r="E212" s="11"/>
      <c r="F212" s="93"/>
      <c r="G212" s="94"/>
      <c r="H212" s="9"/>
      <c r="I212" s="11"/>
      <c r="J212" s="11"/>
      <c r="K212" s="16"/>
      <c r="L212" s="16"/>
      <c r="M212" s="9"/>
      <c r="N212" s="23"/>
      <c r="O212" s="10"/>
      <c r="P212" s="11"/>
      <c r="Q212" s="11"/>
      <c r="R212" s="9"/>
      <c r="S212" s="9"/>
      <c r="T212" s="11"/>
      <c r="U212" s="11"/>
    </row>
    <row r="213">
      <c r="A213" s="11" t="s">
        <v>5891</v>
      </c>
      <c r="B213" s="11" t="s">
        <v>1195</v>
      </c>
      <c r="C213" s="11"/>
      <c r="D213" s="10"/>
      <c r="E213" s="11"/>
      <c r="F213" s="93"/>
      <c r="G213" s="93"/>
      <c r="H213" s="9"/>
      <c r="I213" s="11"/>
      <c r="J213" s="11"/>
      <c r="K213" s="11"/>
      <c r="L213" s="11"/>
      <c r="M213" s="9"/>
      <c r="N213" s="11"/>
      <c r="O213" s="10"/>
      <c r="P213" s="11"/>
      <c r="Q213" s="11"/>
      <c r="R213" s="11"/>
      <c r="S213" s="9"/>
      <c r="T213" s="11"/>
      <c r="U213" s="11"/>
    </row>
    <row r="214">
      <c r="A214" s="11" t="s">
        <v>5892</v>
      </c>
      <c r="B214" s="11" t="s">
        <v>5893</v>
      </c>
      <c r="C214" s="11"/>
      <c r="D214" s="10"/>
      <c r="E214" s="11"/>
      <c r="F214" s="94"/>
      <c r="G214" s="94"/>
      <c r="H214" s="9"/>
      <c r="I214" s="11"/>
      <c r="J214" s="11"/>
      <c r="K214" s="11"/>
      <c r="L214" s="11"/>
      <c r="M214" s="11"/>
      <c r="N214" s="11"/>
      <c r="O214" s="10"/>
      <c r="P214" s="11"/>
      <c r="Q214" s="9"/>
      <c r="R214" s="9"/>
      <c r="S214" s="9"/>
      <c r="T214" s="11"/>
      <c r="U214" s="11"/>
    </row>
    <row r="215">
      <c r="A215" s="39" t="s">
        <v>5894</v>
      </c>
      <c r="B215" s="39" t="s">
        <v>5895</v>
      </c>
      <c r="C215" s="11"/>
      <c r="D215" s="11"/>
      <c r="E215" s="11"/>
      <c r="F215" s="94"/>
      <c r="G215" s="93"/>
      <c r="H215" s="9"/>
      <c r="I215" s="10"/>
      <c r="J215" s="10"/>
      <c r="K215" s="11"/>
      <c r="L215" s="11"/>
      <c r="M215" s="9"/>
      <c r="N215" s="11"/>
      <c r="O215" s="11"/>
      <c r="P215" s="11"/>
      <c r="Q215" s="9"/>
      <c r="R215" s="11"/>
      <c r="S215" s="9"/>
      <c r="T215" s="10"/>
      <c r="U215" s="10"/>
    </row>
    <row r="216">
      <c r="A216" s="11" t="s">
        <v>5896</v>
      </c>
      <c r="B216" s="11" t="s">
        <v>1552</v>
      </c>
      <c r="C216" s="11"/>
      <c r="D216" s="11"/>
      <c r="E216" s="11"/>
      <c r="F216" s="94"/>
      <c r="G216" s="94"/>
      <c r="H216" s="9"/>
      <c r="I216" s="10"/>
      <c r="J216" s="10"/>
      <c r="K216" s="11"/>
      <c r="L216" s="11"/>
      <c r="M216" s="9"/>
      <c r="N216" s="11"/>
      <c r="O216" s="11"/>
      <c r="P216" s="11"/>
      <c r="Q216" s="9"/>
      <c r="R216" s="9"/>
      <c r="S216" s="9"/>
      <c r="T216" s="10"/>
      <c r="U216" s="10"/>
    </row>
    <row r="217">
      <c r="A217" s="11" t="s">
        <v>5897</v>
      </c>
      <c r="B217" s="11" t="s">
        <v>5898</v>
      </c>
      <c r="C217" s="11"/>
      <c r="D217" s="11"/>
      <c r="E217" s="11"/>
      <c r="F217" s="94"/>
      <c r="G217" s="94"/>
      <c r="H217" s="9"/>
      <c r="I217" s="10"/>
      <c r="J217" s="10"/>
      <c r="K217" s="11"/>
      <c r="L217" s="11"/>
      <c r="M217" s="9"/>
      <c r="N217" s="11"/>
      <c r="O217" s="11"/>
      <c r="P217" s="11"/>
      <c r="Q217" s="9"/>
      <c r="R217" s="9"/>
      <c r="S217" s="9"/>
      <c r="T217" s="10"/>
      <c r="U217" s="10"/>
    </row>
    <row r="218">
      <c r="A218" s="11" t="s">
        <v>4174</v>
      </c>
      <c r="B218" s="11" t="s">
        <v>4087</v>
      </c>
      <c r="C218" s="11"/>
      <c r="D218" s="11"/>
      <c r="E218" s="11"/>
      <c r="F218" s="94"/>
      <c r="G218" s="94"/>
      <c r="H218" s="9"/>
      <c r="I218" s="28"/>
      <c r="J218" s="90"/>
      <c r="K218" s="11"/>
      <c r="L218" s="11"/>
      <c r="M218" s="9"/>
      <c r="N218" s="11"/>
      <c r="O218" s="11"/>
      <c r="P218" s="11"/>
      <c r="Q218" s="9"/>
      <c r="R218" s="9"/>
      <c r="S218" s="9"/>
      <c r="T218" s="28"/>
      <c r="U218" s="90"/>
    </row>
    <row r="219">
      <c r="A219" s="10" t="s">
        <v>5899</v>
      </c>
      <c r="B219" s="11" t="s">
        <v>5900</v>
      </c>
      <c r="C219" s="11"/>
      <c r="D219" s="11"/>
      <c r="E219" s="11"/>
      <c r="F219" s="94"/>
      <c r="G219" s="94"/>
      <c r="H219" s="9"/>
      <c r="I219" s="11"/>
      <c r="J219" s="11"/>
      <c r="K219" s="11"/>
      <c r="L219" s="11"/>
      <c r="M219" s="9"/>
      <c r="N219" s="11"/>
      <c r="O219" s="11"/>
      <c r="P219" s="11"/>
      <c r="Q219" s="9"/>
      <c r="R219" s="9"/>
      <c r="S219" s="9"/>
      <c r="T219" s="11"/>
      <c r="U219" s="11"/>
    </row>
    <row r="220">
      <c r="A220" s="11" t="s">
        <v>5901</v>
      </c>
      <c r="B220" s="11" t="s">
        <v>2179</v>
      </c>
      <c r="C220" s="11"/>
      <c r="D220" s="11"/>
      <c r="E220" s="11"/>
      <c r="F220" s="94"/>
      <c r="G220" s="94"/>
      <c r="H220" s="9"/>
      <c r="I220" s="11"/>
      <c r="J220" s="11"/>
      <c r="K220" s="11"/>
      <c r="L220" s="11"/>
      <c r="M220" s="11"/>
      <c r="N220" s="11"/>
      <c r="O220" s="11"/>
      <c r="P220" s="11"/>
      <c r="Q220" s="9"/>
      <c r="R220" s="9"/>
      <c r="S220" s="9"/>
      <c r="T220" s="11"/>
      <c r="U220" s="11"/>
    </row>
    <row r="221">
      <c r="A221" s="11" t="s">
        <v>5902</v>
      </c>
      <c r="B221" s="11" t="s">
        <v>5903</v>
      </c>
      <c r="C221" s="11"/>
      <c r="D221" s="11"/>
      <c r="E221" s="11"/>
      <c r="F221" s="94"/>
      <c r="G221" s="94"/>
      <c r="H221" s="9"/>
      <c r="I221" s="11"/>
      <c r="J221" s="11"/>
      <c r="K221" s="11"/>
      <c r="L221" s="11"/>
      <c r="M221" s="9"/>
      <c r="N221" s="11"/>
      <c r="O221" s="11"/>
      <c r="P221" s="11"/>
      <c r="Q221" s="9"/>
      <c r="R221" s="9"/>
      <c r="S221" s="9"/>
      <c r="T221" s="11"/>
      <c r="U221" s="11"/>
    </row>
    <row r="222">
      <c r="A222" s="10" t="s">
        <v>5904</v>
      </c>
      <c r="B222" s="11" t="s">
        <v>3712</v>
      </c>
      <c r="C222" s="11"/>
      <c r="D222" s="11"/>
      <c r="E222" s="11"/>
      <c r="F222" s="94"/>
      <c r="G222" s="94"/>
      <c r="H222" s="9"/>
      <c r="I222" s="11"/>
      <c r="J222" s="11"/>
      <c r="K222" s="11"/>
      <c r="L222" s="11"/>
      <c r="M222" s="9"/>
      <c r="N222" s="11"/>
      <c r="O222" s="11"/>
      <c r="P222" s="11"/>
      <c r="Q222" s="9"/>
      <c r="R222" s="9"/>
      <c r="S222" s="9"/>
      <c r="T222" s="11"/>
      <c r="U222" s="11"/>
    </row>
    <row r="223">
      <c r="A223" s="10" t="s">
        <v>5905</v>
      </c>
      <c r="B223" s="16" t="s">
        <v>5906</v>
      </c>
      <c r="C223" s="11"/>
      <c r="D223" s="11"/>
      <c r="E223" s="11"/>
      <c r="F223" s="94"/>
      <c r="G223" s="94"/>
      <c r="H223" s="9"/>
      <c r="I223" s="11"/>
      <c r="J223" s="11"/>
      <c r="K223" s="11"/>
      <c r="L223" s="11"/>
      <c r="M223" s="9"/>
      <c r="N223" s="11"/>
      <c r="O223" s="11"/>
      <c r="P223" s="11"/>
      <c r="Q223" s="9"/>
      <c r="R223" s="9"/>
      <c r="S223" s="9"/>
      <c r="T223" s="11"/>
      <c r="U223" s="11"/>
    </row>
    <row r="224">
      <c r="A224" s="11" t="s">
        <v>5907</v>
      </c>
      <c r="B224" s="11" t="s">
        <v>4650</v>
      </c>
      <c r="C224" s="11"/>
      <c r="D224" s="11"/>
      <c r="E224" s="11"/>
      <c r="F224" s="94"/>
      <c r="G224" s="94"/>
      <c r="H224" s="9"/>
      <c r="I224" s="11"/>
      <c r="J224" s="11"/>
      <c r="K224" s="11"/>
      <c r="L224" s="11"/>
      <c r="M224" s="9"/>
      <c r="N224" s="11"/>
      <c r="O224" s="11"/>
      <c r="P224" s="11"/>
      <c r="Q224" s="9"/>
      <c r="R224" s="9"/>
      <c r="S224" s="9"/>
      <c r="T224" s="11"/>
      <c r="U224" s="11"/>
    </row>
    <row r="225">
      <c r="A225" s="11" t="s">
        <v>5908</v>
      </c>
      <c r="B225" s="11" t="s">
        <v>5909</v>
      </c>
      <c r="C225" s="10"/>
      <c r="D225" s="11"/>
      <c r="E225" s="11"/>
      <c r="F225" s="94"/>
      <c r="G225" s="94"/>
      <c r="H225" s="9"/>
      <c r="I225" s="11"/>
      <c r="J225" s="11"/>
      <c r="K225" s="11"/>
      <c r="L225" s="11"/>
      <c r="M225" s="9"/>
      <c r="N225" s="10"/>
      <c r="O225" s="11"/>
      <c r="P225" s="11"/>
      <c r="Q225" s="9"/>
      <c r="R225" s="9"/>
      <c r="S225" s="9"/>
      <c r="T225" s="11"/>
      <c r="U225" s="11"/>
    </row>
    <row r="226">
      <c r="A226" s="11" t="s">
        <v>5910</v>
      </c>
      <c r="B226" s="11" t="s">
        <v>5911</v>
      </c>
      <c r="C226" s="10"/>
      <c r="D226" s="10"/>
      <c r="E226" s="10"/>
      <c r="F226" s="94"/>
      <c r="G226" s="94"/>
      <c r="H226" s="9"/>
      <c r="I226" s="9"/>
      <c r="J226" s="9"/>
      <c r="K226" s="11"/>
      <c r="L226" s="11"/>
      <c r="M226" s="9"/>
      <c r="N226" s="10"/>
      <c r="O226" s="10"/>
      <c r="P226" s="10"/>
      <c r="Q226" s="9"/>
      <c r="R226" s="9"/>
      <c r="S226" s="9"/>
      <c r="T226" s="9"/>
      <c r="U226" s="9"/>
    </row>
    <row r="227">
      <c r="A227" s="10" t="s">
        <v>5912</v>
      </c>
      <c r="B227" s="11" t="s">
        <v>5913</v>
      </c>
      <c r="C227" s="11"/>
      <c r="D227" s="11"/>
      <c r="E227" s="11"/>
      <c r="F227" s="94"/>
      <c r="G227" s="94"/>
      <c r="H227" s="9"/>
      <c r="I227" s="9"/>
      <c r="J227" s="9"/>
      <c r="K227" s="11"/>
      <c r="L227" s="11"/>
      <c r="M227" s="9"/>
      <c r="N227" s="11"/>
      <c r="O227" s="11"/>
      <c r="P227" s="11"/>
      <c r="Q227" s="9"/>
      <c r="R227" s="9"/>
      <c r="S227" s="9"/>
      <c r="T227" s="9"/>
      <c r="U227" s="9"/>
    </row>
    <row r="228">
      <c r="A228" s="11" t="s">
        <v>2456</v>
      </c>
      <c r="B228" s="11" t="s">
        <v>4106</v>
      </c>
      <c r="C228" s="11"/>
      <c r="D228" s="11"/>
      <c r="E228" s="10"/>
      <c r="F228" s="94"/>
      <c r="G228" s="94"/>
      <c r="H228" s="9"/>
      <c r="I228" s="9"/>
      <c r="J228" s="9"/>
      <c r="K228" s="11"/>
      <c r="L228" s="11"/>
      <c r="M228" s="9"/>
      <c r="N228" s="11"/>
      <c r="O228" s="11"/>
      <c r="P228" s="10"/>
      <c r="Q228" s="9"/>
      <c r="R228" s="9"/>
      <c r="S228" s="9"/>
      <c r="T228" s="9"/>
      <c r="U228" s="9"/>
    </row>
    <row r="229">
      <c r="A229" s="11" t="s">
        <v>5914</v>
      </c>
      <c r="B229" s="11" t="s">
        <v>5471</v>
      </c>
      <c r="C229" s="9"/>
      <c r="D229" s="9"/>
      <c r="E229" s="9"/>
      <c r="F229" s="94"/>
      <c r="G229" s="94"/>
      <c r="H229" s="9"/>
      <c r="I229" s="9"/>
      <c r="J229" s="9"/>
      <c r="K229" s="11"/>
      <c r="L229" s="11"/>
      <c r="M229" s="9"/>
      <c r="N229" s="9"/>
      <c r="O229" s="9"/>
      <c r="P229" s="9"/>
      <c r="Q229" s="9"/>
      <c r="R229" s="9"/>
      <c r="S229" s="9"/>
      <c r="T229" s="9"/>
      <c r="U229" s="9"/>
    </row>
    <row r="230">
      <c r="A230" s="10" t="s">
        <v>5915</v>
      </c>
      <c r="B230" s="11" t="s">
        <v>3992</v>
      </c>
      <c r="C230" s="11"/>
      <c r="D230" s="9"/>
      <c r="E230" s="9"/>
      <c r="F230" s="94"/>
      <c r="G230" s="94"/>
      <c r="H230" s="9"/>
      <c r="I230" s="9"/>
      <c r="J230" s="9"/>
      <c r="K230" s="11"/>
      <c r="L230" s="11"/>
      <c r="M230" s="9"/>
      <c r="N230" s="11"/>
      <c r="O230" s="9"/>
      <c r="P230" s="9"/>
      <c r="Q230" s="9"/>
      <c r="R230" s="9"/>
      <c r="S230" s="9"/>
      <c r="T230" s="9"/>
      <c r="U230" s="9"/>
    </row>
    <row r="231">
      <c r="A231" s="11" t="s">
        <v>5916</v>
      </c>
      <c r="B231" s="11" t="s">
        <v>3927</v>
      </c>
      <c r="C231" s="9"/>
      <c r="D231" s="9"/>
      <c r="E231" s="9"/>
      <c r="F231" s="94"/>
      <c r="G231" s="94"/>
      <c r="H231" s="9"/>
      <c r="I231" s="9"/>
      <c r="J231" s="9"/>
      <c r="K231" s="11"/>
      <c r="L231" s="11"/>
      <c r="M231" s="9"/>
      <c r="N231" s="9"/>
      <c r="O231" s="9"/>
      <c r="P231" s="9"/>
      <c r="Q231" s="9"/>
      <c r="R231" s="9"/>
      <c r="S231" s="9"/>
      <c r="T231" s="9"/>
      <c r="U231" s="9"/>
    </row>
    <row r="232">
      <c r="A232" s="11" t="s">
        <v>5917</v>
      </c>
      <c r="B232" s="11" t="s">
        <v>2413</v>
      </c>
      <c r="C232" s="28"/>
      <c r="D232" s="28"/>
      <c r="E232" s="28"/>
      <c r="F232" s="94"/>
      <c r="G232" s="94"/>
      <c r="H232" s="9"/>
      <c r="I232" s="9"/>
      <c r="J232" s="9"/>
      <c r="K232" s="11"/>
      <c r="L232" s="11"/>
      <c r="M232" s="9"/>
      <c r="N232" s="28"/>
      <c r="O232" s="28"/>
      <c r="P232" s="28"/>
      <c r="Q232" s="9"/>
      <c r="R232" s="9"/>
      <c r="S232" s="9"/>
      <c r="T232" s="9"/>
      <c r="U232" s="9"/>
    </row>
    <row r="233">
      <c r="A233" s="11" t="s">
        <v>5918</v>
      </c>
      <c r="B233" s="11" t="s">
        <v>5919</v>
      </c>
      <c r="C233" s="11"/>
      <c r="D233" s="11"/>
      <c r="E233" s="9"/>
      <c r="F233" s="94"/>
      <c r="G233" s="94"/>
      <c r="H233" s="9"/>
      <c r="I233" s="9"/>
      <c r="J233" s="9"/>
      <c r="K233" s="11"/>
      <c r="L233" s="11"/>
      <c r="M233" s="9"/>
      <c r="N233" s="11"/>
      <c r="O233" s="11"/>
      <c r="P233" s="9"/>
      <c r="Q233" s="9"/>
      <c r="R233" s="9"/>
      <c r="S233" s="9"/>
      <c r="T233" s="9"/>
      <c r="U233" s="9"/>
    </row>
    <row r="234">
      <c r="A234" s="11" t="s">
        <v>5920</v>
      </c>
      <c r="B234" s="93" t="s">
        <v>4402</v>
      </c>
      <c r="C234" s="11"/>
      <c r="D234" s="11"/>
      <c r="E234" s="9"/>
      <c r="F234" s="94"/>
      <c r="G234" s="94"/>
      <c r="H234" s="9"/>
      <c r="I234" s="9"/>
      <c r="J234" s="9"/>
      <c r="K234" s="11"/>
      <c r="L234" s="11"/>
      <c r="M234" s="9"/>
      <c r="N234" s="11"/>
      <c r="O234" s="11"/>
      <c r="P234" s="9"/>
      <c r="Q234" s="9"/>
      <c r="R234" s="9"/>
      <c r="S234" s="9"/>
      <c r="T234" s="9"/>
      <c r="U234" s="9"/>
    </row>
    <row r="235">
      <c r="A235" s="11" t="s">
        <v>5921</v>
      </c>
      <c r="B235" s="11" t="s">
        <v>616</v>
      </c>
      <c r="C235" s="11"/>
      <c r="D235" s="11"/>
      <c r="E235" s="11"/>
      <c r="F235" s="94"/>
      <c r="G235" s="94"/>
      <c r="H235" s="9"/>
      <c r="I235" s="9"/>
      <c r="J235" s="9"/>
      <c r="K235" s="11"/>
      <c r="L235" s="11"/>
      <c r="M235" s="9"/>
      <c r="N235" s="11"/>
      <c r="O235" s="11"/>
      <c r="P235" s="11"/>
      <c r="Q235" s="9"/>
      <c r="R235" s="9"/>
      <c r="S235" s="9"/>
      <c r="T235" s="9"/>
      <c r="U235" s="9"/>
    </row>
    <row r="236">
      <c r="A236" s="10" t="s">
        <v>5922</v>
      </c>
      <c r="B236" s="11" t="s">
        <v>5923</v>
      </c>
      <c r="C236" s="11"/>
      <c r="D236" s="11"/>
      <c r="E236" s="9"/>
      <c r="F236" s="94"/>
      <c r="G236" s="94"/>
      <c r="H236" s="9"/>
      <c r="I236" s="9"/>
      <c r="J236" s="9"/>
      <c r="K236" s="11"/>
      <c r="L236" s="11"/>
      <c r="M236" s="9"/>
      <c r="N236" s="11"/>
      <c r="O236" s="11"/>
      <c r="P236" s="9"/>
      <c r="Q236" s="9"/>
      <c r="R236" s="9"/>
      <c r="S236" s="9"/>
      <c r="T236" s="9"/>
      <c r="U236" s="9"/>
    </row>
    <row r="237">
      <c r="A237" s="11" t="s">
        <v>5924</v>
      </c>
      <c r="B237" s="11" t="s">
        <v>3803</v>
      </c>
      <c r="C237" s="11"/>
      <c r="D237" s="11"/>
      <c r="E237" s="11"/>
      <c r="F237" s="94"/>
      <c r="G237" s="94"/>
      <c r="H237" s="9"/>
      <c r="I237" s="9"/>
      <c r="J237" s="9"/>
      <c r="K237" s="11"/>
      <c r="L237" s="11"/>
      <c r="M237" s="9"/>
      <c r="N237" s="11"/>
      <c r="O237" s="11"/>
      <c r="P237" s="11"/>
      <c r="Q237" s="9"/>
      <c r="R237" s="9"/>
      <c r="S237" s="9"/>
      <c r="T237" s="9"/>
      <c r="U237" s="9"/>
    </row>
    <row r="238">
      <c r="A238" s="10" t="s">
        <v>5925</v>
      </c>
      <c r="B238" s="11" t="s">
        <v>1735</v>
      </c>
      <c r="C238" s="11"/>
      <c r="D238" s="11"/>
      <c r="E238" s="9"/>
      <c r="F238" s="94"/>
      <c r="G238" s="94"/>
      <c r="H238" s="9"/>
      <c r="I238" s="9"/>
      <c r="J238" s="9"/>
      <c r="K238" s="11"/>
      <c r="L238" s="11"/>
      <c r="M238" s="9"/>
      <c r="N238" s="11"/>
      <c r="O238" s="11"/>
      <c r="P238" s="9"/>
      <c r="Q238" s="9"/>
      <c r="R238" s="9"/>
      <c r="S238" s="9"/>
      <c r="T238" s="9"/>
      <c r="U238" s="9"/>
    </row>
    <row r="239">
      <c r="A239" s="11" t="s">
        <v>5926</v>
      </c>
      <c r="B239" s="11" t="s">
        <v>5346</v>
      </c>
      <c r="C239" s="11"/>
      <c r="D239" s="11"/>
      <c r="E239" s="9"/>
      <c r="F239" s="94"/>
      <c r="G239" s="94"/>
      <c r="H239" s="9"/>
      <c r="I239" s="9"/>
      <c r="J239" s="9"/>
      <c r="K239" s="11"/>
      <c r="L239" s="11"/>
      <c r="M239" s="9"/>
      <c r="N239" s="11"/>
      <c r="O239" s="11"/>
      <c r="P239" s="9"/>
      <c r="Q239" s="9"/>
      <c r="R239" s="9"/>
      <c r="S239" s="9"/>
      <c r="T239" s="9"/>
      <c r="U239" s="9"/>
    </row>
    <row r="240">
      <c r="A240" s="10" t="s">
        <v>5927</v>
      </c>
      <c r="B240" s="11" t="s">
        <v>528</v>
      </c>
      <c r="C240" s="11"/>
      <c r="D240" s="11"/>
      <c r="E240" s="11"/>
      <c r="F240" s="94"/>
      <c r="G240" s="94"/>
      <c r="H240" s="9"/>
      <c r="I240" s="9"/>
      <c r="J240" s="9"/>
      <c r="K240" s="11"/>
      <c r="L240" s="11"/>
      <c r="M240" s="9"/>
      <c r="N240" s="11"/>
      <c r="O240" s="11"/>
      <c r="P240" s="11"/>
      <c r="Q240" s="9"/>
      <c r="R240" s="9"/>
      <c r="S240" s="9"/>
      <c r="T240" s="9"/>
      <c r="U240" s="9"/>
    </row>
    <row r="241">
      <c r="A241" s="11" t="s">
        <v>5928</v>
      </c>
      <c r="B241" s="11" t="s">
        <v>5929</v>
      </c>
      <c r="C241" s="79"/>
      <c r="D241" s="69"/>
      <c r="E241" s="28"/>
      <c r="F241" s="93"/>
      <c r="G241" s="93"/>
      <c r="H241" s="9"/>
      <c r="I241" s="28"/>
      <c r="J241" s="80"/>
      <c r="K241" s="11"/>
      <c r="L241" s="11"/>
      <c r="M241" s="23"/>
      <c r="N241" s="79"/>
      <c r="O241" s="69"/>
      <c r="P241" s="28"/>
      <c r="Q241" s="11"/>
      <c r="R241" s="11"/>
      <c r="S241" s="9"/>
      <c r="T241" s="28"/>
      <c r="U241" s="80"/>
    </row>
    <row r="242">
      <c r="A242" s="11" t="s">
        <v>5930</v>
      </c>
      <c r="B242" s="11" t="s">
        <v>5931</v>
      </c>
      <c r="C242" s="23"/>
      <c r="D242" s="10"/>
      <c r="E242" s="11"/>
      <c r="F242" s="93"/>
      <c r="G242" s="94"/>
      <c r="H242" s="9"/>
      <c r="I242" s="11"/>
      <c r="J242" s="11"/>
      <c r="K242" s="16"/>
      <c r="L242" s="16"/>
      <c r="M242" s="9"/>
      <c r="N242" s="23"/>
      <c r="O242" s="10"/>
      <c r="P242" s="11"/>
      <c r="Q242" s="11"/>
      <c r="R242" s="9"/>
      <c r="S242" s="9"/>
      <c r="T242" s="11"/>
      <c r="U242" s="11"/>
    </row>
    <row r="243">
      <c r="A243" s="11" t="s">
        <v>5932</v>
      </c>
      <c r="B243" s="11" t="s">
        <v>5933</v>
      </c>
      <c r="C243" s="11"/>
      <c r="D243" s="10"/>
      <c r="E243" s="11"/>
      <c r="F243" s="93"/>
      <c r="G243" s="93"/>
      <c r="H243" s="9"/>
      <c r="I243" s="11"/>
      <c r="J243" s="11"/>
      <c r="K243" s="11"/>
      <c r="L243" s="11"/>
      <c r="M243" s="9"/>
      <c r="N243" s="11"/>
      <c r="O243" s="10"/>
      <c r="P243" s="11"/>
      <c r="Q243" s="11"/>
      <c r="R243" s="11"/>
      <c r="S243" s="9"/>
      <c r="T243" s="11"/>
      <c r="U243" s="11"/>
    </row>
    <row r="244">
      <c r="A244" s="11" t="s">
        <v>5934</v>
      </c>
      <c r="B244" s="11" t="s">
        <v>5935</v>
      </c>
      <c r="C244" s="11"/>
      <c r="D244" s="10"/>
      <c r="E244" s="11"/>
      <c r="F244" s="94"/>
      <c r="G244" s="94"/>
      <c r="H244" s="9"/>
      <c r="I244" s="11"/>
      <c r="J244" s="11"/>
      <c r="K244" s="11"/>
      <c r="L244" s="11"/>
      <c r="M244" s="11"/>
      <c r="N244" s="11"/>
      <c r="O244" s="10"/>
      <c r="P244" s="11"/>
      <c r="Q244" s="9"/>
      <c r="R244" s="9"/>
      <c r="S244" s="9"/>
      <c r="T244" s="11"/>
      <c r="U244" s="11"/>
    </row>
    <row r="245">
      <c r="A245" s="11" t="s">
        <v>5936</v>
      </c>
      <c r="B245" s="11" t="s">
        <v>5937</v>
      </c>
      <c r="C245" s="11"/>
      <c r="D245" s="11"/>
      <c r="E245" s="11"/>
      <c r="F245" s="94"/>
      <c r="G245" s="93"/>
      <c r="H245" s="9"/>
      <c r="I245" s="10"/>
      <c r="J245" s="10"/>
      <c r="K245" s="11"/>
      <c r="L245" s="11"/>
      <c r="M245" s="9"/>
      <c r="N245" s="11"/>
      <c r="O245" s="11"/>
      <c r="P245" s="11"/>
      <c r="Q245" s="9"/>
      <c r="R245" s="11"/>
      <c r="S245" s="9"/>
      <c r="T245" s="10"/>
      <c r="U245" s="10"/>
    </row>
    <row r="246">
      <c r="A246" s="11" t="s">
        <v>5938</v>
      </c>
      <c r="B246" s="11" t="s">
        <v>4434</v>
      </c>
      <c r="C246" s="11"/>
      <c r="D246" s="11"/>
      <c r="E246" s="11"/>
      <c r="F246" s="94"/>
      <c r="G246" s="94"/>
      <c r="H246" s="9"/>
      <c r="I246" s="10"/>
      <c r="J246" s="10"/>
      <c r="K246" s="11"/>
      <c r="L246" s="11"/>
      <c r="M246" s="9"/>
      <c r="N246" s="11"/>
      <c r="O246" s="11"/>
      <c r="P246" s="11"/>
      <c r="Q246" s="9"/>
      <c r="R246" s="9"/>
      <c r="S246" s="9"/>
      <c r="T246" s="10"/>
      <c r="U246" s="10"/>
    </row>
    <row r="247">
      <c r="A247" s="11" t="s">
        <v>5939</v>
      </c>
      <c r="B247" s="11" t="s">
        <v>5940</v>
      </c>
      <c r="C247" s="11"/>
      <c r="D247" s="11"/>
      <c r="E247" s="11"/>
      <c r="F247" s="94"/>
      <c r="G247" s="94"/>
      <c r="H247" s="9"/>
      <c r="I247" s="10"/>
      <c r="J247" s="10"/>
      <c r="K247" s="11"/>
      <c r="L247" s="11"/>
      <c r="M247" s="9"/>
      <c r="N247" s="11"/>
      <c r="O247" s="11"/>
      <c r="P247" s="11"/>
      <c r="Q247" s="9"/>
      <c r="R247" s="9"/>
      <c r="S247" s="9"/>
      <c r="T247" s="10"/>
      <c r="U247" s="10"/>
    </row>
    <row r="248">
      <c r="A248" s="11" t="s">
        <v>5941</v>
      </c>
      <c r="B248" s="11" t="s">
        <v>1011</v>
      </c>
      <c r="C248" s="11"/>
      <c r="D248" s="11"/>
      <c r="E248" s="11"/>
      <c r="F248" s="94"/>
      <c r="G248" s="94"/>
      <c r="H248" s="9"/>
      <c r="I248" s="28"/>
      <c r="J248" s="90"/>
      <c r="K248" s="11"/>
      <c r="L248" s="11"/>
      <c r="M248" s="9"/>
      <c r="N248" s="11"/>
      <c r="O248" s="11"/>
      <c r="P248" s="11"/>
      <c r="Q248" s="9"/>
      <c r="R248" s="9"/>
      <c r="S248" s="9"/>
      <c r="T248" s="28"/>
      <c r="U248" s="90"/>
    </row>
    <row r="249">
      <c r="A249" s="11" t="s">
        <v>5942</v>
      </c>
      <c r="B249" s="11" t="s">
        <v>2922</v>
      </c>
      <c r="C249" s="11"/>
      <c r="D249" s="11"/>
      <c r="E249" s="11"/>
      <c r="F249" s="94"/>
      <c r="G249" s="94"/>
      <c r="H249" s="9"/>
      <c r="I249" s="11"/>
      <c r="J249" s="11"/>
      <c r="K249" s="11"/>
      <c r="L249" s="11"/>
      <c r="M249" s="9"/>
      <c r="N249" s="11"/>
      <c r="O249" s="11"/>
      <c r="P249" s="11"/>
      <c r="Q249" s="9"/>
      <c r="R249" s="9"/>
      <c r="S249" s="9"/>
      <c r="T249" s="11"/>
      <c r="U249" s="11"/>
    </row>
    <row r="250">
      <c r="A250" s="11" t="s">
        <v>5943</v>
      </c>
      <c r="B250" s="10" t="s">
        <v>5944</v>
      </c>
      <c r="C250" s="11"/>
      <c r="D250" s="11"/>
      <c r="E250" s="11"/>
      <c r="F250" s="94"/>
      <c r="G250" s="94"/>
      <c r="H250" s="9"/>
      <c r="I250" s="11"/>
      <c r="J250" s="11"/>
      <c r="K250" s="11"/>
      <c r="L250" s="11"/>
      <c r="M250" s="11"/>
      <c r="N250" s="11"/>
      <c r="O250" s="11"/>
      <c r="P250" s="11"/>
      <c r="Q250" s="9"/>
      <c r="R250" s="9"/>
      <c r="S250" s="9"/>
      <c r="T250" s="11"/>
      <c r="U250" s="11"/>
    </row>
    <row r="251">
      <c r="A251" s="10" t="s">
        <v>2642</v>
      </c>
      <c r="B251" s="11" t="s">
        <v>5945</v>
      </c>
      <c r="C251" s="11"/>
      <c r="D251" s="11"/>
      <c r="E251" s="11"/>
      <c r="F251" s="94"/>
      <c r="G251" s="94"/>
      <c r="H251" s="9"/>
      <c r="I251" s="11"/>
      <c r="J251" s="11"/>
      <c r="K251" s="11"/>
      <c r="L251" s="11"/>
      <c r="M251" s="9"/>
      <c r="N251" s="11"/>
      <c r="O251" s="11"/>
      <c r="P251" s="11"/>
      <c r="Q251" s="9"/>
      <c r="R251" s="9"/>
      <c r="S251" s="9"/>
      <c r="T251" s="11"/>
      <c r="U251" s="11"/>
    </row>
    <row r="252">
      <c r="A252" s="11" t="s">
        <v>5946</v>
      </c>
      <c r="B252" s="11" t="s">
        <v>5947</v>
      </c>
      <c r="C252" s="11"/>
      <c r="D252" s="11"/>
      <c r="E252" s="11"/>
      <c r="F252" s="94"/>
      <c r="G252" s="94"/>
      <c r="H252" s="9"/>
      <c r="I252" s="11"/>
      <c r="J252" s="11"/>
      <c r="K252" s="11"/>
      <c r="L252" s="11"/>
      <c r="M252" s="9"/>
      <c r="N252" s="11"/>
      <c r="O252" s="11"/>
      <c r="P252" s="11"/>
      <c r="Q252" s="9"/>
      <c r="R252" s="9"/>
      <c r="S252" s="9"/>
      <c r="T252" s="11"/>
      <c r="U252" s="11"/>
    </row>
    <row r="253">
      <c r="A253" s="10" t="s">
        <v>5948</v>
      </c>
      <c r="B253" s="11" t="s">
        <v>646</v>
      </c>
      <c r="C253" s="11"/>
      <c r="D253" s="11"/>
      <c r="E253" s="11"/>
      <c r="F253" s="94"/>
      <c r="G253" s="94"/>
      <c r="H253" s="9"/>
      <c r="I253" s="11"/>
      <c r="J253" s="11"/>
      <c r="K253" s="11"/>
      <c r="L253" s="11"/>
      <c r="M253" s="9"/>
      <c r="N253" s="11"/>
      <c r="O253" s="11"/>
      <c r="P253" s="11"/>
      <c r="Q253" s="9"/>
      <c r="R253" s="9"/>
      <c r="S253" s="9"/>
      <c r="T253" s="11"/>
      <c r="U253" s="11"/>
    </row>
    <row r="254">
      <c r="A254" s="11" t="s">
        <v>5949</v>
      </c>
      <c r="B254" s="11" t="s">
        <v>911</v>
      </c>
      <c r="C254" s="11"/>
      <c r="D254" s="11"/>
      <c r="E254" s="11"/>
      <c r="F254" s="94"/>
      <c r="G254" s="94"/>
      <c r="H254" s="9"/>
      <c r="I254" s="11"/>
      <c r="J254" s="11"/>
      <c r="K254" s="11"/>
      <c r="L254" s="11"/>
      <c r="M254" s="9"/>
      <c r="N254" s="11"/>
      <c r="O254" s="11"/>
      <c r="P254" s="11"/>
      <c r="Q254" s="9"/>
      <c r="R254" s="9"/>
      <c r="S254" s="9"/>
      <c r="T254" s="11"/>
      <c r="U254" s="11"/>
    </row>
    <row r="255">
      <c r="A255" s="11" t="s">
        <v>5950</v>
      </c>
      <c r="B255" s="11" t="s">
        <v>5951</v>
      </c>
      <c r="C255" s="10"/>
      <c r="D255" s="11"/>
      <c r="E255" s="11"/>
      <c r="F255" s="94"/>
      <c r="G255" s="94"/>
      <c r="H255" s="9"/>
      <c r="I255" s="11"/>
      <c r="J255" s="11"/>
      <c r="K255" s="11"/>
      <c r="L255" s="11"/>
      <c r="M255" s="9"/>
      <c r="N255" s="10"/>
      <c r="O255" s="11"/>
      <c r="P255" s="11"/>
      <c r="Q255" s="9"/>
      <c r="R255" s="9"/>
      <c r="S255" s="9"/>
      <c r="T255" s="11"/>
      <c r="U255" s="11"/>
    </row>
    <row r="256">
      <c r="A256" s="11" t="s">
        <v>5952</v>
      </c>
      <c r="B256" s="11" t="s">
        <v>5498</v>
      </c>
      <c r="C256" s="10"/>
      <c r="D256" s="10"/>
      <c r="E256" s="10"/>
      <c r="F256" s="94"/>
      <c r="G256" s="94"/>
      <c r="H256" s="9"/>
      <c r="I256" s="9"/>
      <c r="J256" s="9"/>
      <c r="K256" s="11"/>
      <c r="L256" s="11"/>
      <c r="M256" s="9"/>
      <c r="N256" s="10"/>
      <c r="O256" s="10"/>
      <c r="P256" s="10"/>
      <c r="Q256" s="9"/>
      <c r="R256" s="9"/>
      <c r="S256" s="9"/>
      <c r="T256" s="9"/>
      <c r="U256" s="9"/>
    </row>
    <row r="257">
      <c r="A257" s="10" t="s">
        <v>5953</v>
      </c>
      <c r="B257" s="11" t="s">
        <v>2277</v>
      </c>
      <c r="C257" s="11"/>
      <c r="D257" s="11"/>
      <c r="E257" s="11"/>
      <c r="F257" s="94"/>
      <c r="G257" s="94"/>
      <c r="H257" s="9"/>
      <c r="I257" s="9"/>
      <c r="J257" s="9"/>
      <c r="K257" s="11"/>
      <c r="L257" s="11"/>
      <c r="M257" s="9"/>
      <c r="N257" s="11"/>
      <c r="O257" s="11"/>
      <c r="P257" s="11"/>
      <c r="Q257" s="9"/>
      <c r="R257" s="9"/>
      <c r="S257" s="9"/>
      <c r="T257" s="9"/>
      <c r="U257" s="9"/>
    </row>
    <row r="258">
      <c r="A258" s="10" t="s">
        <v>5954</v>
      </c>
      <c r="B258" s="11" t="s">
        <v>2760</v>
      </c>
      <c r="C258" s="11"/>
      <c r="D258" s="11"/>
      <c r="E258" s="10"/>
      <c r="F258" s="94"/>
      <c r="G258" s="94"/>
      <c r="H258" s="9"/>
      <c r="I258" s="9"/>
      <c r="J258" s="9"/>
      <c r="K258" s="11"/>
      <c r="L258" s="11"/>
      <c r="M258" s="9"/>
      <c r="N258" s="11"/>
      <c r="O258" s="11"/>
      <c r="P258" s="10"/>
      <c r="Q258" s="9"/>
      <c r="R258" s="9"/>
      <c r="S258" s="9"/>
      <c r="T258" s="9"/>
      <c r="U258" s="9"/>
    </row>
    <row r="259">
      <c r="A259" s="11" t="s">
        <v>5955</v>
      </c>
      <c r="B259" s="11" t="s">
        <v>5956</v>
      </c>
      <c r="C259" s="9"/>
      <c r="D259" s="9"/>
      <c r="E259" s="9"/>
      <c r="F259" s="94"/>
      <c r="G259" s="94"/>
      <c r="H259" s="9"/>
      <c r="I259" s="9"/>
      <c r="J259" s="9"/>
      <c r="K259" s="11"/>
      <c r="L259" s="11"/>
      <c r="M259" s="9"/>
      <c r="N259" s="9"/>
      <c r="O259" s="9"/>
      <c r="P259" s="9"/>
      <c r="Q259" s="9"/>
      <c r="R259" s="9"/>
      <c r="S259" s="9"/>
      <c r="T259" s="9"/>
      <c r="U259" s="9"/>
    </row>
    <row r="260">
      <c r="A260" s="11" t="s">
        <v>5957</v>
      </c>
      <c r="B260" s="11" t="s">
        <v>5958</v>
      </c>
      <c r="C260" s="11"/>
      <c r="D260" s="9"/>
      <c r="E260" s="9"/>
      <c r="F260" s="94"/>
      <c r="G260" s="94"/>
      <c r="H260" s="9"/>
      <c r="I260" s="9"/>
      <c r="J260" s="9"/>
      <c r="K260" s="11"/>
      <c r="L260" s="11"/>
      <c r="M260" s="9"/>
      <c r="N260" s="11"/>
      <c r="O260" s="9"/>
      <c r="P260" s="9"/>
      <c r="Q260" s="9"/>
      <c r="R260" s="9"/>
      <c r="S260" s="9"/>
      <c r="T260" s="9"/>
      <c r="U260" s="9"/>
    </row>
    <row r="261">
      <c r="A261" s="10" t="s">
        <v>5959</v>
      </c>
      <c r="B261" s="11" t="s">
        <v>1506</v>
      </c>
      <c r="C261" s="9"/>
      <c r="D261" s="9"/>
      <c r="E261" s="9"/>
      <c r="F261" s="94"/>
      <c r="G261" s="94"/>
      <c r="H261" s="9"/>
      <c r="I261" s="9"/>
      <c r="J261" s="9"/>
      <c r="K261" s="11"/>
      <c r="L261" s="11"/>
      <c r="M261" s="9"/>
      <c r="N261" s="9"/>
      <c r="O261" s="9"/>
      <c r="P261" s="9"/>
      <c r="Q261" s="9"/>
      <c r="R261" s="9"/>
      <c r="S261" s="9"/>
      <c r="T261" s="9"/>
      <c r="U261" s="9"/>
    </row>
    <row r="262">
      <c r="A262" s="11" t="s">
        <v>5960</v>
      </c>
      <c r="B262" s="11" t="s">
        <v>5961</v>
      </c>
      <c r="C262" s="28"/>
      <c r="D262" s="28"/>
      <c r="E262" s="28"/>
      <c r="F262" s="94"/>
      <c r="G262" s="94"/>
      <c r="H262" s="9"/>
      <c r="I262" s="9"/>
      <c r="J262" s="9"/>
      <c r="K262" s="11"/>
      <c r="L262" s="11"/>
      <c r="M262" s="9"/>
      <c r="N262" s="28"/>
      <c r="O262" s="28"/>
      <c r="P262" s="28"/>
      <c r="Q262" s="9"/>
      <c r="R262" s="9"/>
      <c r="S262" s="9"/>
      <c r="T262" s="9"/>
      <c r="U262" s="9"/>
    </row>
    <row r="263">
      <c r="A263" s="11" t="s">
        <v>5962</v>
      </c>
      <c r="B263" s="11" t="s">
        <v>5963</v>
      </c>
      <c r="C263" s="11"/>
      <c r="D263" s="11"/>
      <c r="E263" s="9"/>
      <c r="F263" s="94"/>
      <c r="G263" s="94"/>
      <c r="H263" s="9"/>
      <c r="I263" s="9"/>
      <c r="J263" s="9"/>
      <c r="K263" s="11"/>
      <c r="L263" s="11"/>
      <c r="M263" s="9"/>
      <c r="N263" s="11"/>
      <c r="O263" s="11"/>
      <c r="P263" s="9"/>
      <c r="Q263" s="9"/>
      <c r="R263" s="9"/>
      <c r="S263" s="9"/>
      <c r="T263" s="9"/>
      <c r="U263" s="9"/>
    </row>
    <row r="264">
      <c r="A264" s="10" t="s">
        <v>5964</v>
      </c>
      <c r="B264" s="11" t="s">
        <v>5965</v>
      </c>
      <c r="C264" s="11"/>
      <c r="D264" s="11"/>
      <c r="E264" s="9"/>
      <c r="F264" s="94"/>
      <c r="G264" s="94"/>
      <c r="H264" s="9"/>
      <c r="I264" s="9"/>
      <c r="J264" s="9"/>
      <c r="K264" s="11"/>
      <c r="L264" s="11"/>
      <c r="M264" s="9"/>
      <c r="N264" s="11"/>
      <c r="O264" s="11"/>
      <c r="P264" s="9"/>
      <c r="Q264" s="9"/>
      <c r="R264" s="9"/>
      <c r="S264" s="9"/>
      <c r="T264" s="9"/>
      <c r="U264" s="9"/>
    </row>
    <row r="265">
      <c r="A265" s="10" t="s">
        <v>5966</v>
      </c>
      <c r="B265" s="11" t="s">
        <v>5967</v>
      </c>
      <c r="C265" s="11"/>
      <c r="D265" s="11"/>
      <c r="E265" s="11"/>
      <c r="F265" s="94"/>
      <c r="G265" s="94"/>
      <c r="H265" s="9"/>
      <c r="I265" s="9"/>
      <c r="J265" s="9"/>
      <c r="K265" s="11"/>
      <c r="L265" s="11"/>
      <c r="M265" s="9"/>
      <c r="N265" s="11"/>
      <c r="O265" s="11"/>
      <c r="P265" s="11"/>
      <c r="Q265" s="9"/>
      <c r="R265" s="9"/>
      <c r="S265" s="9"/>
      <c r="T265" s="9"/>
      <c r="U265" s="9"/>
    </row>
    <row r="266">
      <c r="A266" s="11" t="s">
        <v>5968</v>
      </c>
      <c r="B266" s="11" t="s">
        <v>656</v>
      </c>
      <c r="C266" s="11"/>
      <c r="D266" s="11"/>
      <c r="E266" s="9"/>
      <c r="F266" s="94"/>
      <c r="G266" s="94"/>
      <c r="H266" s="9"/>
      <c r="I266" s="9"/>
      <c r="J266" s="9"/>
      <c r="K266" s="11"/>
      <c r="L266" s="11"/>
      <c r="M266" s="9"/>
      <c r="N266" s="11"/>
      <c r="O266" s="11"/>
      <c r="P266" s="9"/>
      <c r="Q266" s="9"/>
      <c r="R266" s="9"/>
      <c r="S266" s="9"/>
      <c r="T266" s="9"/>
      <c r="U266" s="9"/>
    </row>
    <row r="267">
      <c r="A267" s="10" t="s">
        <v>5969</v>
      </c>
      <c r="B267" s="11" t="s">
        <v>909</v>
      </c>
      <c r="C267" s="11"/>
      <c r="D267" s="11"/>
      <c r="E267" s="11"/>
      <c r="F267" s="94"/>
      <c r="G267" s="94"/>
      <c r="H267" s="9"/>
      <c r="I267" s="9"/>
      <c r="J267" s="9"/>
      <c r="K267" s="11"/>
      <c r="L267" s="11"/>
      <c r="M267" s="9"/>
      <c r="N267" s="11"/>
      <c r="O267" s="11"/>
      <c r="P267" s="11"/>
      <c r="Q267" s="9"/>
      <c r="R267" s="9"/>
      <c r="S267" s="9"/>
      <c r="T267" s="9"/>
      <c r="U267" s="9"/>
    </row>
    <row r="268">
      <c r="A268" s="11" t="s">
        <v>5970</v>
      </c>
      <c r="B268" s="11" t="s">
        <v>5971</v>
      </c>
      <c r="C268" s="11"/>
      <c r="D268" s="11"/>
      <c r="E268" s="9"/>
      <c r="F268" s="94"/>
      <c r="G268" s="94"/>
      <c r="H268" s="9"/>
      <c r="I268" s="9"/>
      <c r="J268" s="9"/>
      <c r="K268" s="11"/>
      <c r="L268" s="11"/>
      <c r="M268" s="9"/>
      <c r="N268" s="11"/>
      <c r="O268" s="11"/>
      <c r="P268" s="9"/>
      <c r="Q268" s="9"/>
      <c r="R268" s="9"/>
      <c r="S268" s="9"/>
      <c r="T268" s="9"/>
      <c r="U268" s="9"/>
    </row>
    <row r="269">
      <c r="A269" s="10" t="s">
        <v>5972</v>
      </c>
      <c r="B269" s="11" t="s">
        <v>568</v>
      </c>
      <c r="C269" s="11"/>
      <c r="D269" s="11"/>
      <c r="E269" s="9"/>
      <c r="F269" s="94"/>
      <c r="G269" s="94"/>
      <c r="H269" s="9"/>
      <c r="I269" s="9"/>
      <c r="J269" s="9"/>
      <c r="K269" s="11"/>
      <c r="L269" s="11"/>
      <c r="M269" s="9"/>
      <c r="N269" s="11"/>
      <c r="O269" s="11"/>
      <c r="P269" s="9"/>
      <c r="Q269" s="9"/>
      <c r="R269" s="9"/>
      <c r="S269" s="9"/>
      <c r="T269" s="9"/>
      <c r="U269" s="9"/>
    </row>
    <row r="270">
      <c r="A270" s="11" t="s">
        <v>5973</v>
      </c>
      <c r="B270" s="11" t="s">
        <v>5974</v>
      </c>
      <c r="C270" s="11"/>
      <c r="D270" s="11"/>
      <c r="E270" s="11"/>
      <c r="F270" s="94"/>
      <c r="G270" s="94"/>
      <c r="H270" s="9"/>
      <c r="I270" s="9"/>
      <c r="J270" s="9"/>
      <c r="K270" s="11"/>
      <c r="L270" s="11"/>
      <c r="M270" s="9"/>
      <c r="N270" s="11"/>
      <c r="O270" s="11"/>
      <c r="P270" s="11"/>
      <c r="Q270" s="9"/>
      <c r="R270" s="9"/>
      <c r="S270" s="9"/>
      <c r="T270" s="9"/>
      <c r="U270" s="9"/>
    </row>
    <row r="271">
      <c r="A271" s="11" t="s">
        <v>2761</v>
      </c>
      <c r="B271" s="11" t="s">
        <v>5975</v>
      </c>
      <c r="C271" s="79"/>
      <c r="D271" s="69"/>
      <c r="E271" s="28"/>
      <c r="F271" s="93"/>
      <c r="G271" s="93"/>
      <c r="H271" s="9"/>
      <c r="I271" s="28"/>
      <c r="J271" s="80"/>
      <c r="K271" s="11"/>
      <c r="L271" s="11"/>
      <c r="M271" s="23"/>
      <c r="N271" s="79"/>
      <c r="O271" s="69"/>
      <c r="P271" s="28"/>
      <c r="Q271" s="11"/>
      <c r="R271" s="11"/>
      <c r="S271" s="9"/>
      <c r="T271" s="28"/>
      <c r="U271" s="80"/>
    </row>
    <row r="272">
      <c r="A272" s="11" t="s">
        <v>5976</v>
      </c>
      <c r="B272" s="11" t="s">
        <v>1853</v>
      </c>
      <c r="C272" s="23"/>
      <c r="D272" s="10"/>
      <c r="E272" s="11"/>
      <c r="F272" s="93"/>
      <c r="G272" s="94"/>
      <c r="H272" s="9"/>
      <c r="I272" s="11"/>
      <c r="J272" s="11"/>
      <c r="K272" s="16"/>
      <c r="L272" s="16"/>
      <c r="M272" s="9"/>
      <c r="N272" s="23"/>
      <c r="O272" s="10"/>
      <c r="P272" s="11"/>
      <c r="Q272" s="11"/>
      <c r="R272" s="9"/>
      <c r="S272" s="9"/>
      <c r="T272" s="11"/>
      <c r="U272" s="11"/>
    </row>
    <row r="273">
      <c r="A273" s="11" t="s">
        <v>5977</v>
      </c>
      <c r="B273" s="11" t="s">
        <v>5978</v>
      </c>
      <c r="C273" s="11"/>
      <c r="D273" s="10"/>
      <c r="E273" s="11"/>
      <c r="F273" s="93"/>
      <c r="G273" s="93"/>
      <c r="H273" s="9"/>
      <c r="I273" s="11"/>
      <c r="J273" s="11"/>
      <c r="K273" s="11"/>
      <c r="L273" s="11"/>
      <c r="M273" s="9"/>
      <c r="N273" s="11"/>
      <c r="O273" s="10"/>
      <c r="P273" s="11"/>
      <c r="Q273" s="11"/>
      <c r="R273" s="11"/>
      <c r="S273" s="9"/>
      <c r="T273" s="11"/>
      <c r="U273" s="11"/>
    </row>
    <row r="274">
      <c r="A274" s="10" t="s">
        <v>5979</v>
      </c>
      <c r="B274" s="11" t="s">
        <v>741</v>
      </c>
      <c r="C274" s="11"/>
      <c r="D274" s="10"/>
      <c r="E274" s="11"/>
      <c r="F274" s="94"/>
      <c r="G274" s="94"/>
      <c r="H274" s="9"/>
      <c r="I274" s="11"/>
      <c r="J274" s="11"/>
      <c r="K274" s="11"/>
      <c r="L274" s="11"/>
      <c r="M274" s="11"/>
      <c r="N274" s="11"/>
      <c r="O274" s="10"/>
      <c r="P274" s="11"/>
      <c r="Q274" s="9"/>
      <c r="R274" s="9"/>
      <c r="S274" s="9"/>
      <c r="T274" s="11"/>
      <c r="U274" s="11"/>
    </row>
    <row r="275">
      <c r="A275" s="11" t="s">
        <v>5980</v>
      </c>
      <c r="B275" s="11" t="s">
        <v>1911</v>
      </c>
      <c r="C275" s="11"/>
      <c r="D275" s="11"/>
      <c r="E275" s="11"/>
      <c r="F275" s="94"/>
      <c r="G275" s="93"/>
      <c r="H275" s="9"/>
      <c r="I275" s="10"/>
      <c r="J275" s="10"/>
      <c r="K275" s="11"/>
      <c r="L275" s="11"/>
      <c r="M275" s="9"/>
      <c r="N275" s="11"/>
      <c r="O275" s="11"/>
      <c r="P275" s="11"/>
      <c r="Q275" s="9"/>
      <c r="R275" s="11"/>
      <c r="S275" s="9"/>
      <c r="T275" s="10"/>
      <c r="U275" s="10"/>
    </row>
    <row r="276">
      <c r="A276" s="11" t="s">
        <v>5981</v>
      </c>
      <c r="B276" s="11" t="s">
        <v>5982</v>
      </c>
      <c r="C276" s="11"/>
      <c r="D276" s="11"/>
      <c r="E276" s="11"/>
      <c r="F276" s="94"/>
      <c r="G276" s="94"/>
      <c r="H276" s="9"/>
      <c r="I276" s="10"/>
      <c r="J276" s="10"/>
      <c r="K276" s="11"/>
      <c r="L276" s="11"/>
      <c r="M276" s="9"/>
      <c r="N276" s="11"/>
      <c r="O276" s="11"/>
      <c r="P276" s="11"/>
      <c r="Q276" s="9"/>
      <c r="R276" s="9"/>
      <c r="S276" s="9"/>
      <c r="T276" s="10"/>
      <c r="U276" s="10"/>
    </row>
    <row r="277">
      <c r="A277" s="10" t="s">
        <v>5983</v>
      </c>
      <c r="B277" s="11" t="s">
        <v>1442</v>
      </c>
      <c r="C277" s="11"/>
      <c r="D277" s="11"/>
      <c r="E277" s="11"/>
      <c r="F277" s="94"/>
      <c r="G277" s="94"/>
      <c r="H277" s="9"/>
      <c r="I277" s="10"/>
      <c r="J277" s="10"/>
      <c r="K277" s="11"/>
      <c r="L277" s="11"/>
      <c r="M277" s="9"/>
      <c r="N277" s="11"/>
      <c r="O277" s="11"/>
      <c r="P277" s="11"/>
      <c r="Q277" s="9"/>
      <c r="R277" s="9"/>
      <c r="S277" s="9"/>
      <c r="T277" s="10"/>
      <c r="U277" s="10"/>
    </row>
    <row r="278">
      <c r="A278" s="11" t="s">
        <v>5984</v>
      </c>
      <c r="B278" s="11" t="s">
        <v>5985</v>
      </c>
      <c r="C278" s="11"/>
      <c r="D278" s="11"/>
      <c r="E278" s="11"/>
      <c r="F278" s="94"/>
      <c r="G278" s="94"/>
      <c r="H278" s="9"/>
      <c r="I278" s="28"/>
      <c r="J278" s="90"/>
      <c r="K278" s="11"/>
      <c r="L278" s="11"/>
      <c r="M278" s="9"/>
      <c r="N278" s="11"/>
      <c r="O278" s="11"/>
      <c r="P278" s="11"/>
      <c r="Q278" s="9"/>
      <c r="R278" s="9"/>
      <c r="S278" s="9"/>
      <c r="T278" s="28"/>
      <c r="U278" s="90"/>
    </row>
    <row r="279">
      <c r="A279" s="11" t="s">
        <v>4258</v>
      </c>
      <c r="B279" s="11" t="s">
        <v>4200</v>
      </c>
      <c r="C279" s="11"/>
      <c r="D279" s="11"/>
      <c r="E279" s="11"/>
      <c r="F279" s="94"/>
      <c r="G279" s="94"/>
      <c r="H279" s="9"/>
      <c r="I279" s="11"/>
      <c r="J279" s="11"/>
      <c r="K279" s="11"/>
      <c r="L279" s="11"/>
      <c r="M279" s="9"/>
      <c r="N279" s="11"/>
      <c r="O279" s="11"/>
      <c r="P279" s="11"/>
      <c r="Q279" s="9"/>
      <c r="R279" s="9"/>
      <c r="S279" s="9"/>
      <c r="T279" s="11"/>
      <c r="U279" s="11"/>
    </row>
    <row r="280">
      <c r="A280" s="16" t="s">
        <v>5986</v>
      </c>
      <c r="B280" s="16" t="s">
        <v>2167</v>
      </c>
      <c r="C280" s="11"/>
      <c r="D280" s="11"/>
      <c r="E280" s="11"/>
      <c r="F280" s="94"/>
      <c r="G280" s="94"/>
      <c r="H280" s="9"/>
      <c r="I280" s="11"/>
      <c r="J280" s="11"/>
      <c r="K280" s="11"/>
      <c r="L280" s="11"/>
      <c r="M280" s="11"/>
      <c r="N280" s="11"/>
      <c r="O280" s="11"/>
      <c r="P280" s="11"/>
      <c r="Q280" s="9"/>
      <c r="R280" s="9"/>
      <c r="S280" s="9"/>
      <c r="T280" s="11"/>
      <c r="U280" s="11"/>
    </row>
    <row r="281">
      <c r="A281" s="10" t="s">
        <v>5987</v>
      </c>
      <c r="B281" s="11" t="s">
        <v>5988</v>
      </c>
      <c r="C281" s="11"/>
      <c r="D281" s="11"/>
      <c r="E281" s="11"/>
      <c r="F281" s="94"/>
      <c r="G281" s="94"/>
      <c r="H281" s="9"/>
      <c r="I281" s="11"/>
      <c r="J281" s="11"/>
      <c r="K281" s="11"/>
      <c r="L281" s="11"/>
      <c r="M281" s="9"/>
      <c r="N281" s="11"/>
      <c r="O281" s="11"/>
      <c r="P281" s="11"/>
      <c r="Q281" s="9"/>
      <c r="R281" s="9"/>
      <c r="S281" s="9"/>
      <c r="T281" s="11"/>
      <c r="U281" s="11"/>
    </row>
    <row r="282">
      <c r="A282" s="11" t="s">
        <v>5989</v>
      </c>
      <c r="B282" s="11" t="s">
        <v>5990</v>
      </c>
      <c r="C282" s="11"/>
      <c r="D282" s="11"/>
      <c r="E282" s="11"/>
      <c r="F282" s="94"/>
      <c r="G282" s="94"/>
      <c r="H282" s="9"/>
      <c r="I282" s="11"/>
      <c r="J282" s="11"/>
      <c r="K282" s="11"/>
      <c r="L282" s="11"/>
      <c r="M282" s="9"/>
      <c r="N282" s="11"/>
      <c r="O282" s="11"/>
      <c r="P282" s="11"/>
      <c r="Q282" s="9"/>
      <c r="R282" s="9"/>
      <c r="S282" s="9"/>
      <c r="T282" s="11"/>
      <c r="U282" s="11"/>
    </row>
    <row r="283">
      <c r="A283" s="10" t="s">
        <v>5991</v>
      </c>
      <c r="B283" s="11" t="s">
        <v>3332</v>
      </c>
      <c r="C283" s="11"/>
      <c r="D283" s="11"/>
      <c r="E283" s="11"/>
      <c r="F283" s="94"/>
      <c r="G283" s="94"/>
      <c r="H283" s="9"/>
      <c r="I283" s="11"/>
      <c r="J283" s="11"/>
      <c r="K283" s="11"/>
      <c r="L283" s="11"/>
      <c r="M283" s="9"/>
      <c r="N283" s="11"/>
      <c r="O283" s="11"/>
      <c r="P283" s="11"/>
      <c r="Q283" s="9"/>
      <c r="R283" s="9"/>
      <c r="S283" s="9"/>
      <c r="T283" s="11"/>
      <c r="U283" s="11"/>
    </row>
    <row r="284">
      <c r="A284" s="10" t="s">
        <v>5992</v>
      </c>
      <c r="B284" s="11" t="s">
        <v>5132</v>
      </c>
      <c r="C284" s="11"/>
      <c r="D284" s="11"/>
      <c r="E284" s="11"/>
      <c r="F284" s="94"/>
      <c r="G284" s="94"/>
      <c r="H284" s="9"/>
      <c r="I284" s="11"/>
      <c r="J284" s="11"/>
      <c r="K284" s="11"/>
      <c r="L284" s="11"/>
      <c r="M284" s="9"/>
      <c r="N284" s="11"/>
      <c r="O284" s="11"/>
      <c r="P284" s="11"/>
      <c r="Q284" s="9"/>
      <c r="R284" s="9"/>
      <c r="S284" s="9"/>
      <c r="T284" s="11"/>
      <c r="U284" s="11"/>
    </row>
    <row r="285">
      <c r="A285" s="11" t="s">
        <v>5993</v>
      </c>
      <c r="B285" s="11" t="s">
        <v>2754</v>
      </c>
      <c r="C285" s="10"/>
      <c r="D285" s="11"/>
      <c r="E285" s="11"/>
      <c r="F285" s="94"/>
      <c r="G285" s="94"/>
      <c r="H285" s="9"/>
      <c r="I285" s="11"/>
      <c r="J285" s="11"/>
      <c r="K285" s="11"/>
      <c r="L285" s="11"/>
      <c r="M285" s="9"/>
      <c r="N285" s="10"/>
      <c r="O285" s="11"/>
      <c r="P285" s="11"/>
      <c r="Q285" s="9"/>
      <c r="R285" s="9"/>
      <c r="S285" s="9"/>
      <c r="T285" s="11"/>
      <c r="U285" s="11"/>
    </row>
    <row r="286">
      <c r="A286" s="16" t="s">
        <v>5994</v>
      </c>
      <c r="B286" s="16" t="s">
        <v>5052</v>
      </c>
      <c r="C286" s="10"/>
      <c r="D286" s="10"/>
      <c r="E286" s="10"/>
      <c r="F286" s="94"/>
      <c r="G286" s="94"/>
      <c r="H286" s="9"/>
      <c r="I286" s="9"/>
      <c r="J286" s="9"/>
      <c r="K286" s="11"/>
      <c r="L286" s="11"/>
      <c r="M286" s="9"/>
      <c r="N286" s="10"/>
      <c r="O286" s="10"/>
      <c r="P286" s="10"/>
      <c r="Q286" s="9"/>
      <c r="R286" s="9"/>
      <c r="S286" s="9"/>
      <c r="T286" s="9"/>
      <c r="U286" s="9"/>
    </row>
    <row r="287">
      <c r="A287" s="10" t="s">
        <v>5995</v>
      </c>
      <c r="B287" s="11" t="s">
        <v>2936</v>
      </c>
      <c r="C287" s="11"/>
      <c r="D287" s="11"/>
      <c r="E287" s="11"/>
      <c r="F287" s="94"/>
      <c r="G287" s="94"/>
      <c r="H287" s="9"/>
      <c r="I287" s="9"/>
      <c r="J287" s="9"/>
      <c r="K287" s="11"/>
      <c r="L287" s="11"/>
      <c r="M287" s="9"/>
      <c r="N287" s="11"/>
      <c r="O287" s="11"/>
      <c r="P287" s="11"/>
      <c r="Q287" s="9"/>
      <c r="R287" s="9"/>
      <c r="S287" s="9"/>
      <c r="T287" s="9"/>
      <c r="U287" s="9"/>
    </row>
    <row r="288">
      <c r="A288" s="11" t="s">
        <v>5996</v>
      </c>
      <c r="B288" s="10" t="s">
        <v>4717</v>
      </c>
      <c r="C288" s="11"/>
      <c r="D288" s="11"/>
      <c r="E288" s="10"/>
      <c r="F288" s="94"/>
      <c r="G288" s="94"/>
      <c r="H288" s="9"/>
      <c r="I288" s="9"/>
      <c r="J288" s="9"/>
      <c r="K288" s="11"/>
      <c r="L288" s="11"/>
      <c r="M288" s="9"/>
      <c r="N288" s="11"/>
      <c r="O288" s="11"/>
      <c r="P288" s="10"/>
      <c r="Q288" s="9"/>
      <c r="R288" s="9"/>
      <c r="S288" s="9"/>
      <c r="T288" s="9"/>
      <c r="U288" s="9"/>
    </row>
    <row r="289">
      <c r="A289" s="10" t="s">
        <v>5997</v>
      </c>
      <c r="B289" s="11" t="s">
        <v>2992</v>
      </c>
      <c r="C289" s="9"/>
      <c r="D289" s="9"/>
      <c r="E289" s="9"/>
      <c r="F289" s="94"/>
      <c r="G289" s="94"/>
      <c r="H289" s="9"/>
      <c r="I289" s="9"/>
      <c r="J289" s="9"/>
      <c r="K289" s="11"/>
      <c r="L289" s="11"/>
      <c r="M289" s="9"/>
      <c r="N289" s="9"/>
      <c r="O289" s="9"/>
      <c r="P289" s="9"/>
      <c r="Q289" s="9"/>
      <c r="R289" s="9"/>
      <c r="S289" s="9"/>
      <c r="T289" s="9"/>
      <c r="U289" s="9"/>
    </row>
    <row r="290">
      <c r="A290" s="11" t="s">
        <v>5998</v>
      </c>
      <c r="B290" s="11" t="s">
        <v>5290</v>
      </c>
      <c r="C290" s="11"/>
      <c r="D290" s="9"/>
      <c r="E290" s="9"/>
      <c r="F290" s="94"/>
      <c r="G290" s="94"/>
      <c r="H290" s="9"/>
      <c r="I290" s="9"/>
      <c r="J290" s="9"/>
      <c r="K290" s="11"/>
      <c r="L290" s="11"/>
      <c r="M290" s="9"/>
      <c r="N290" s="11"/>
      <c r="O290" s="9"/>
      <c r="P290" s="9"/>
      <c r="Q290" s="9"/>
      <c r="R290" s="9"/>
      <c r="S290" s="9"/>
      <c r="T290" s="9"/>
      <c r="U290" s="9"/>
    </row>
    <row r="291">
      <c r="A291" s="11" t="s">
        <v>5999</v>
      </c>
      <c r="B291" s="11" t="s">
        <v>6000</v>
      </c>
      <c r="C291" s="9"/>
      <c r="D291" s="9"/>
      <c r="E291" s="9"/>
      <c r="F291" s="94"/>
      <c r="G291" s="94"/>
      <c r="H291" s="9"/>
      <c r="I291" s="9"/>
      <c r="J291" s="9"/>
      <c r="K291" s="11"/>
      <c r="L291" s="11"/>
      <c r="M291" s="9"/>
      <c r="N291" s="9"/>
      <c r="O291" s="9"/>
      <c r="P291" s="9"/>
      <c r="Q291" s="9"/>
      <c r="R291" s="9"/>
      <c r="S291" s="9"/>
      <c r="T291" s="9"/>
      <c r="U291" s="9"/>
    </row>
    <row r="292">
      <c r="A292" s="11" t="s">
        <v>6001</v>
      </c>
      <c r="B292" s="11" t="s">
        <v>2537</v>
      </c>
      <c r="C292" s="28"/>
      <c r="D292" s="28"/>
      <c r="E292" s="28"/>
      <c r="F292" s="94"/>
      <c r="G292" s="94"/>
      <c r="H292" s="9"/>
      <c r="I292" s="9"/>
      <c r="J292" s="9"/>
      <c r="K292" s="11"/>
      <c r="L292" s="11"/>
      <c r="M292" s="9"/>
      <c r="N292" s="28"/>
      <c r="O292" s="28"/>
      <c r="P292" s="28"/>
      <c r="Q292" s="9"/>
      <c r="R292" s="9"/>
      <c r="S292" s="9"/>
      <c r="T292" s="9"/>
      <c r="U292" s="9"/>
    </row>
    <row r="293">
      <c r="A293" s="10" t="s">
        <v>6002</v>
      </c>
      <c r="B293" s="11" t="s">
        <v>3004</v>
      </c>
      <c r="C293" s="11"/>
      <c r="D293" s="11"/>
      <c r="E293" s="9"/>
      <c r="F293" s="94"/>
      <c r="G293" s="94"/>
      <c r="H293" s="9"/>
      <c r="I293" s="9"/>
      <c r="J293" s="9"/>
      <c r="K293" s="11"/>
      <c r="L293" s="11"/>
      <c r="M293" s="9"/>
      <c r="N293" s="11"/>
      <c r="O293" s="11"/>
      <c r="P293" s="9"/>
      <c r="Q293" s="9"/>
      <c r="R293" s="9"/>
      <c r="S293" s="9"/>
      <c r="T293" s="9"/>
      <c r="U293" s="9"/>
    </row>
    <row r="294">
      <c r="A294" s="11" t="s">
        <v>6003</v>
      </c>
      <c r="B294" s="11" t="s">
        <v>6004</v>
      </c>
      <c r="C294" s="11"/>
      <c r="D294" s="11"/>
      <c r="E294" s="9"/>
      <c r="F294" s="94"/>
      <c r="G294" s="94"/>
      <c r="H294" s="9"/>
      <c r="I294" s="9"/>
      <c r="J294" s="9"/>
      <c r="K294" s="11"/>
      <c r="L294" s="11"/>
      <c r="M294" s="9"/>
      <c r="N294" s="11"/>
      <c r="O294" s="11"/>
      <c r="P294" s="9"/>
      <c r="Q294" s="9"/>
      <c r="R294" s="9"/>
      <c r="S294" s="9"/>
      <c r="T294" s="9"/>
      <c r="U294" s="9"/>
    </row>
    <row r="295">
      <c r="A295" s="10" t="s">
        <v>6005</v>
      </c>
      <c r="B295" s="11" t="s">
        <v>3008</v>
      </c>
      <c r="C295" s="11"/>
      <c r="D295" s="11"/>
      <c r="E295" s="11"/>
      <c r="F295" s="94"/>
      <c r="G295" s="94"/>
      <c r="H295" s="9"/>
      <c r="I295" s="9"/>
      <c r="J295" s="9"/>
      <c r="K295" s="11"/>
      <c r="L295" s="11"/>
      <c r="M295" s="9"/>
      <c r="N295" s="11"/>
      <c r="O295" s="11"/>
      <c r="P295" s="11"/>
      <c r="Q295" s="9"/>
      <c r="R295" s="9"/>
      <c r="S295" s="9"/>
      <c r="T295" s="9"/>
      <c r="U295" s="9"/>
    </row>
    <row r="296">
      <c r="A296" s="10" t="s">
        <v>6006</v>
      </c>
      <c r="B296" s="11" t="s">
        <v>6007</v>
      </c>
      <c r="C296" s="11"/>
      <c r="D296" s="11"/>
      <c r="E296" s="9"/>
      <c r="F296" s="94"/>
      <c r="G296" s="94"/>
      <c r="H296" s="9"/>
      <c r="I296" s="9"/>
      <c r="J296" s="9"/>
      <c r="K296" s="11"/>
      <c r="L296" s="11"/>
      <c r="M296" s="9"/>
      <c r="N296" s="11"/>
      <c r="O296" s="11"/>
      <c r="P296" s="9"/>
      <c r="Q296" s="9"/>
      <c r="R296" s="9"/>
      <c r="S296" s="9"/>
      <c r="T296" s="9"/>
      <c r="U296" s="9"/>
    </row>
    <row r="297">
      <c r="A297" s="10" t="s">
        <v>6008</v>
      </c>
      <c r="B297" s="11" t="s">
        <v>4685</v>
      </c>
      <c r="C297" s="11"/>
      <c r="D297" s="11"/>
      <c r="E297" s="11"/>
      <c r="F297" s="94"/>
      <c r="G297" s="94"/>
      <c r="H297" s="9"/>
      <c r="I297" s="9"/>
      <c r="J297" s="9"/>
      <c r="K297" s="11"/>
      <c r="L297" s="11"/>
      <c r="M297" s="9"/>
      <c r="N297" s="11"/>
      <c r="O297" s="11"/>
      <c r="P297" s="11"/>
      <c r="Q297" s="9"/>
      <c r="R297" s="9"/>
      <c r="S297" s="9"/>
      <c r="T297" s="9"/>
      <c r="U297" s="9"/>
    </row>
    <row r="298">
      <c r="A298" s="11" t="s">
        <v>6009</v>
      </c>
      <c r="B298" s="11" t="s">
        <v>6010</v>
      </c>
      <c r="C298" s="11"/>
      <c r="D298" s="11"/>
      <c r="E298" s="9"/>
      <c r="F298" s="94"/>
      <c r="G298" s="94"/>
      <c r="H298" s="9"/>
      <c r="I298" s="9"/>
      <c r="J298" s="9"/>
      <c r="K298" s="11"/>
      <c r="L298" s="11"/>
      <c r="M298" s="9"/>
      <c r="N298" s="11"/>
      <c r="O298" s="11"/>
      <c r="P298" s="9"/>
      <c r="Q298" s="9"/>
      <c r="R298" s="9"/>
      <c r="S298" s="9"/>
      <c r="T298" s="9"/>
      <c r="U298" s="9"/>
    </row>
    <row r="299">
      <c r="A299" s="10" t="s">
        <v>6011</v>
      </c>
      <c r="B299" s="16" t="s">
        <v>6012</v>
      </c>
      <c r="C299" s="11"/>
      <c r="D299" s="11"/>
      <c r="E299" s="9"/>
      <c r="F299" s="94"/>
      <c r="G299" s="94"/>
      <c r="H299" s="9"/>
      <c r="I299" s="9"/>
      <c r="J299" s="9"/>
      <c r="K299" s="11"/>
      <c r="L299" s="11"/>
      <c r="M299" s="9"/>
      <c r="N299" s="11"/>
      <c r="O299" s="11"/>
      <c r="P299" s="9"/>
      <c r="Q299" s="9"/>
      <c r="R299" s="9"/>
      <c r="S299" s="9"/>
      <c r="T299" s="9"/>
      <c r="U299" s="9"/>
    </row>
    <row r="300">
      <c r="A300" s="10" t="s">
        <v>6013</v>
      </c>
      <c r="B300" s="11" t="s">
        <v>2942</v>
      </c>
      <c r="C300" s="11"/>
      <c r="D300" s="11"/>
      <c r="E300" s="11"/>
      <c r="F300" s="94"/>
      <c r="G300" s="94"/>
      <c r="H300" s="9"/>
      <c r="I300" s="9"/>
      <c r="J300" s="9"/>
      <c r="K300" s="11"/>
      <c r="L300" s="11"/>
      <c r="M300" s="9"/>
      <c r="N300" s="11"/>
      <c r="O300" s="11"/>
      <c r="P300" s="11"/>
      <c r="Q300" s="9"/>
      <c r="R300" s="9"/>
      <c r="S300" s="9"/>
      <c r="T300" s="9"/>
      <c r="U300" s="9"/>
    </row>
    <row r="301">
      <c r="A301" s="11" t="s">
        <v>6014</v>
      </c>
      <c r="B301" s="11" t="s">
        <v>6015</v>
      </c>
      <c r="C301" s="79"/>
      <c r="D301" s="69"/>
      <c r="E301" s="28"/>
      <c r="F301" s="93"/>
      <c r="G301" s="93"/>
      <c r="H301" s="9"/>
      <c r="I301" s="28"/>
      <c r="J301" s="80"/>
      <c r="K301" s="11"/>
      <c r="L301" s="11"/>
      <c r="M301" s="23"/>
      <c r="N301" s="79"/>
      <c r="O301" s="69"/>
      <c r="P301" s="28"/>
      <c r="Q301" s="11"/>
      <c r="R301" s="11"/>
      <c r="S301" s="9"/>
      <c r="T301" s="28"/>
      <c r="U301" s="80"/>
    </row>
    <row r="302">
      <c r="A302" s="11" t="s">
        <v>6016</v>
      </c>
      <c r="B302" s="11" t="s">
        <v>4660</v>
      </c>
      <c r="C302" s="23"/>
      <c r="D302" s="10"/>
      <c r="E302" s="11"/>
      <c r="F302" s="93"/>
      <c r="G302" s="94"/>
      <c r="H302" s="9"/>
      <c r="I302" s="11"/>
      <c r="J302" s="11"/>
      <c r="K302" s="16"/>
      <c r="L302" s="16"/>
      <c r="M302" s="9"/>
      <c r="N302" s="23"/>
      <c r="O302" s="10"/>
      <c r="P302" s="11"/>
      <c r="Q302" s="11"/>
      <c r="R302" s="9"/>
      <c r="S302" s="9"/>
      <c r="T302" s="11"/>
      <c r="U302" s="11"/>
    </row>
    <row r="303">
      <c r="A303" s="11" t="s">
        <v>6017</v>
      </c>
      <c r="B303" s="11" t="s">
        <v>3988</v>
      </c>
      <c r="C303" s="11"/>
      <c r="D303" s="10"/>
      <c r="E303" s="11"/>
      <c r="F303" s="93"/>
      <c r="G303" s="93"/>
      <c r="H303" s="9"/>
      <c r="I303" s="11"/>
      <c r="J303" s="11"/>
      <c r="K303" s="11"/>
      <c r="L303" s="11"/>
      <c r="M303" s="9"/>
      <c r="N303" s="11"/>
      <c r="O303" s="10"/>
      <c r="P303" s="11"/>
      <c r="Q303" s="11"/>
      <c r="R303" s="11"/>
      <c r="S303" s="9"/>
      <c r="T303" s="11"/>
      <c r="U303" s="11"/>
    </row>
    <row r="304">
      <c r="A304" s="10" t="s">
        <v>6018</v>
      </c>
      <c r="B304" s="11" t="s">
        <v>6019</v>
      </c>
      <c r="C304" s="11"/>
      <c r="D304" s="10"/>
      <c r="E304" s="11"/>
      <c r="F304" s="94"/>
      <c r="G304" s="94"/>
      <c r="H304" s="9"/>
      <c r="I304" s="11"/>
      <c r="J304" s="11"/>
      <c r="K304" s="11"/>
      <c r="L304" s="11"/>
      <c r="M304" s="11"/>
      <c r="N304" s="11"/>
      <c r="O304" s="10"/>
      <c r="P304" s="11"/>
      <c r="Q304" s="9"/>
      <c r="R304" s="9"/>
      <c r="S304" s="9"/>
      <c r="T304" s="11"/>
      <c r="U304" s="11"/>
    </row>
    <row r="305">
      <c r="A305" s="10" t="s">
        <v>6020</v>
      </c>
      <c r="B305" s="11" t="s">
        <v>4424</v>
      </c>
      <c r="C305" s="11"/>
      <c r="D305" s="11"/>
      <c r="E305" s="11"/>
      <c r="F305" s="94"/>
      <c r="G305" s="93"/>
      <c r="H305" s="9"/>
      <c r="I305" s="10"/>
      <c r="J305" s="10"/>
      <c r="K305" s="11"/>
      <c r="L305" s="11"/>
      <c r="M305" s="9"/>
      <c r="N305" s="11"/>
      <c r="O305" s="11"/>
      <c r="P305" s="11"/>
      <c r="Q305" s="9"/>
      <c r="R305" s="11"/>
      <c r="S305" s="9"/>
      <c r="T305" s="10"/>
      <c r="U305" s="10"/>
    </row>
    <row r="306">
      <c r="A306" s="11" t="s">
        <v>6021</v>
      </c>
      <c r="B306" s="11" t="s">
        <v>6022</v>
      </c>
      <c r="C306" s="11"/>
      <c r="D306" s="11"/>
      <c r="E306" s="11"/>
      <c r="F306" s="94"/>
      <c r="G306" s="94"/>
      <c r="H306" s="9"/>
      <c r="I306" s="10"/>
      <c r="J306" s="10"/>
      <c r="K306" s="11"/>
      <c r="L306" s="11"/>
      <c r="M306" s="9"/>
      <c r="N306" s="11"/>
      <c r="O306" s="11"/>
      <c r="P306" s="11"/>
      <c r="Q306" s="9"/>
      <c r="R306" s="9"/>
      <c r="S306" s="9"/>
      <c r="T306" s="10"/>
      <c r="U306" s="10"/>
    </row>
    <row r="307">
      <c r="A307" s="11" t="s">
        <v>6023</v>
      </c>
      <c r="B307" s="11" t="s">
        <v>4361</v>
      </c>
      <c r="C307" s="11"/>
      <c r="D307" s="11"/>
      <c r="E307" s="11"/>
      <c r="F307" s="94"/>
      <c r="G307" s="94"/>
      <c r="H307" s="9"/>
      <c r="I307" s="10"/>
      <c r="J307" s="10"/>
      <c r="K307" s="11"/>
      <c r="L307" s="11"/>
      <c r="M307" s="9"/>
      <c r="N307" s="11"/>
      <c r="O307" s="11"/>
      <c r="P307" s="11"/>
      <c r="Q307" s="9"/>
      <c r="R307" s="9"/>
      <c r="S307" s="9"/>
      <c r="T307" s="10"/>
      <c r="U307" s="10"/>
    </row>
    <row r="308">
      <c r="A308" s="11" t="s">
        <v>6024</v>
      </c>
      <c r="B308" s="11" t="s">
        <v>6025</v>
      </c>
      <c r="C308" s="11"/>
      <c r="D308" s="11"/>
      <c r="E308" s="11"/>
      <c r="F308" s="94"/>
      <c r="G308" s="94"/>
      <c r="H308" s="9"/>
      <c r="I308" s="28"/>
      <c r="J308" s="90"/>
      <c r="K308" s="11"/>
      <c r="L308" s="11"/>
      <c r="M308" s="9"/>
      <c r="N308" s="11"/>
      <c r="O308" s="11"/>
      <c r="P308" s="11"/>
      <c r="Q308" s="9"/>
      <c r="R308" s="9"/>
      <c r="S308" s="9"/>
      <c r="T308" s="28"/>
      <c r="U308" s="90"/>
    </row>
    <row r="309">
      <c r="A309" s="11" t="s">
        <v>6026</v>
      </c>
      <c r="B309" s="11" t="s">
        <v>4228</v>
      </c>
      <c r="C309" s="11"/>
      <c r="D309" s="11"/>
      <c r="E309" s="11"/>
      <c r="F309" s="94"/>
      <c r="G309" s="94"/>
      <c r="H309" s="9"/>
      <c r="I309" s="11"/>
      <c r="J309" s="11"/>
      <c r="K309" s="11"/>
      <c r="L309" s="11"/>
      <c r="M309" s="9"/>
      <c r="N309" s="11"/>
      <c r="O309" s="11"/>
      <c r="P309" s="11"/>
      <c r="Q309" s="9"/>
      <c r="R309" s="9"/>
      <c r="S309" s="9"/>
      <c r="T309" s="11"/>
      <c r="U309" s="11"/>
    </row>
    <row r="310">
      <c r="A310" s="11" t="s">
        <v>6027</v>
      </c>
      <c r="B310" s="11" t="s">
        <v>6028</v>
      </c>
      <c r="C310" s="11"/>
      <c r="D310" s="11"/>
      <c r="E310" s="11"/>
      <c r="F310" s="94"/>
      <c r="G310" s="94"/>
      <c r="H310" s="9"/>
      <c r="I310" s="11"/>
      <c r="J310" s="11"/>
      <c r="K310" s="11"/>
      <c r="L310" s="11"/>
      <c r="M310" s="11"/>
      <c r="N310" s="11"/>
      <c r="O310" s="11"/>
      <c r="P310" s="11"/>
      <c r="Q310" s="9"/>
      <c r="R310" s="9"/>
      <c r="S310" s="9"/>
      <c r="T310" s="11"/>
      <c r="U310" s="11"/>
    </row>
    <row r="311">
      <c r="A311" s="10" t="s">
        <v>6029</v>
      </c>
      <c r="B311" s="11" t="s">
        <v>3943</v>
      </c>
      <c r="C311" s="11"/>
      <c r="D311" s="11"/>
      <c r="E311" s="11"/>
      <c r="F311" s="94"/>
      <c r="G311" s="94"/>
      <c r="H311" s="9"/>
      <c r="I311" s="11"/>
      <c r="J311" s="11"/>
      <c r="K311" s="11"/>
      <c r="L311" s="11"/>
      <c r="M311" s="9"/>
      <c r="N311" s="11"/>
      <c r="O311" s="11"/>
      <c r="P311" s="11"/>
      <c r="Q311" s="9"/>
      <c r="R311" s="9"/>
      <c r="S311" s="9"/>
      <c r="T311" s="11"/>
      <c r="U311" s="11"/>
    </row>
    <row r="312">
      <c r="A312" s="39" t="s">
        <v>6030</v>
      </c>
      <c r="B312" s="39" t="s">
        <v>4730</v>
      </c>
      <c r="C312" s="11"/>
      <c r="D312" s="11"/>
      <c r="E312" s="11"/>
      <c r="F312" s="94"/>
      <c r="G312" s="94"/>
      <c r="H312" s="9"/>
      <c r="I312" s="11"/>
      <c r="J312" s="11"/>
      <c r="K312" s="11"/>
      <c r="L312" s="11"/>
      <c r="M312" s="9"/>
      <c r="N312" s="11"/>
      <c r="O312" s="11"/>
      <c r="P312" s="11"/>
      <c r="Q312" s="9"/>
      <c r="R312" s="9"/>
      <c r="S312" s="9"/>
      <c r="T312" s="11"/>
      <c r="U312" s="11"/>
    </row>
    <row r="313">
      <c r="A313" s="10" t="s">
        <v>6031</v>
      </c>
      <c r="B313" s="11" t="s">
        <v>3212</v>
      </c>
      <c r="C313" s="11"/>
      <c r="D313" s="11"/>
      <c r="E313" s="11"/>
      <c r="F313" s="94"/>
      <c r="G313" s="94"/>
      <c r="H313" s="9"/>
      <c r="I313" s="11"/>
      <c r="J313" s="11"/>
      <c r="K313" s="11"/>
      <c r="L313" s="11"/>
      <c r="M313" s="9"/>
      <c r="N313" s="11"/>
      <c r="O313" s="11"/>
      <c r="P313" s="11"/>
      <c r="Q313" s="9"/>
      <c r="R313" s="9"/>
      <c r="S313" s="9"/>
      <c r="T313" s="11"/>
      <c r="U313" s="11"/>
    </row>
    <row r="314">
      <c r="A314" s="11" t="s">
        <v>6032</v>
      </c>
      <c r="B314" s="11" t="s">
        <v>837</v>
      </c>
      <c r="C314" s="11"/>
      <c r="D314" s="11"/>
      <c r="E314" s="11"/>
      <c r="F314" s="94"/>
      <c r="G314" s="94"/>
      <c r="H314" s="9"/>
      <c r="I314" s="11"/>
      <c r="J314" s="11"/>
      <c r="K314" s="11"/>
      <c r="L314" s="11"/>
      <c r="M314" s="9"/>
      <c r="N314" s="11"/>
      <c r="O314" s="11"/>
      <c r="P314" s="11"/>
      <c r="Q314" s="9"/>
      <c r="R314" s="9"/>
      <c r="S314" s="9"/>
      <c r="T314" s="11"/>
      <c r="U314" s="11"/>
    </row>
    <row r="315">
      <c r="A315" s="11" t="s">
        <v>6033</v>
      </c>
      <c r="B315" s="11" t="s">
        <v>1482</v>
      </c>
      <c r="C315" s="10"/>
      <c r="D315" s="11"/>
      <c r="E315" s="11"/>
      <c r="F315" s="94"/>
      <c r="G315" s="94"/>
      <c r="H315" s="9"/>
      <c r="I315" s="11"/>
      <c r="J315" s="11"/>
      <c r="K315" s="11"/>
      <c r="L315" s="11"/>
      <c r="M315" s="9"/>
      <c r="N315" s="10"/>
      <c r="O315" s="11"/>
      <c r="P315" s="11"/>
      <c r="Q315" s="9"/>
      <c r="R315" s="9"/>
      <c r="S315" s="9"/>
      <c r="T315" s="11"/>
      <c r="U315" s="11"/>
    </row>
    <row r="316">
      <c r="A316" s="10" t="s">
        <v>6034</v>
      </c>
      <c r="B316" s="11" t="s">
        <v>3024</v>
      </c>
      <c r="C316" s="10"/>
      <c r="D316" s="10"/>
      <c r="E316" s="10"/>
      <c r="F316" s="94"/>
      <c r="G316" s="94"/>
      <c r="H316" s="9"/>
      <c r="I316" s="9"/>
      <c r="J316" s="9"/>
      <c r="K316" s="11"/>
      <c r="L316" s="11"/>
      <c r="M316" s="9"/>
      <c r="N316" s="10"/>
      <c r="O316" s="10"/>
      <c r="P316" s="10"/>
      <c r="Q316" s="9"/>
      <c r="R316" s="9"/>
      <c r="S316" s="9"/>
      <c r="T316" s="9"/>
      <c r="U316" s="9"/>
    </row>
    <row r="317">
      <c r="A317" s="11" t="s">
        <v>6035</v>
      </c>
      <c r="B317" s="11" t="s">
        <v>3835</v>
      </c>
      <c r="C317" s="11"/>
      <c r="D317" s="11"/>
      <c r="E317" s="11"/>
      <c r="F317" s="94"/>
      <c r="G317" s="94"/>
      <c r="H317" s="9"/>
      <c r="I317" s="9"/>
      <c r="J317" s="9"/>
      <c r="K317" s="11"/>
      <c r="L317" s="11"/>
      <c r="M317" s="9"/>
      <c r="N317" s="11"/>
      <c r="O317" s="11"/>
      <c r="P317" s="11"/>
      <c r="Q317" s="9"/>
      <c r="R317" s="9"/>
      <c r="S317" s="9"/>
      <c r="T317" s="9"/>
      <c r="U317" s="9"/>
    </row>
    <row r="318">
      <c r="A318" s="11" t="s">
        <v>6036</v>
      </c>
      <c r="B318" s="11" t="s">
        <v>1666</v>
      </c>
      <c r="C318" s="11"/>
      <c r="D318" s="11"/>
      <c r="E318" s="10"/>
      <c r="F318" s="94"/>
      <c r="G318" s="94"/>
      <c r="H318" s="9"/>
      <c r="I318" s="9"/>
      <c r="J318" s="9"/>
      <c r="K318" s="11"/>
      <c r="L318" s="11"/>
      <c r="M318" s="9"/>
      <c r="N318" s="11"/>
      <c r="O318" s="11"/>
      <c r="P318" s="10"/>
      <c r="Q318" s="9"/>
      <c r="R318" s="9"/>
      <c r="S318" s="9"/>
      <c r="T318" s="9"/>
      <c r="U318" s="9"/>
    </row>
    <row r="319">
      <c r="A319" s="11" t="s">
        <v>6037</v>
      </c>
      <c r="B319" s="11" t="s">
        <v>1227</v>
      </c>
      <c r="C319" s="9"/>
      <c r="D319" s="9"/>
      <c r="E319" s="9"/>
      <c r="F319" s="94"/>
      <c r="G319" s="94"/>
      <c r="H319" s="9"/>
      <c r="I319" s="9"/>
      <c r="J319" s="9"/>
      <c r="K319" s="11"/>
      <c r="L319" s="11"/>
      <c r="M319" s="9"/>
      <c r="N319" s="9"/>
      <c r="O319" s="9"/>
      <c r="P319" s="9"/>
      <c r="Q319" s="9"/>
      <c r="R319" s="9"/>
      <c r="S319" s="9"/>
      <c r="T319" s="9"/>
      <c r="U319" s="9"/>
    </row>
    <row r="320">
      <c r="A320" s="11" t="s">
        <v>6038</v>
      </c>
      <c r="B320" s="11" t="s">
        <v>2950</v>
      </c>
      <c r="C320" s="11"/>
      <c r="D320" s="9"/>
      <c r="E320" s="9"/>
      <c r="F320" s="94"/>
      <c r="G320" s="94"/>
      <c r="H320" s="9"/>
      <c r="I320" s="9"/>
      <c r="J320" s="9"/>
      <c r="K320" s="11"/>
      <c r="L320" s="11"/>
      <c r="M320" s="9"/>
      <c r="N320" s="11"/>
      <c r="O320" s="9"/>
      <c r="P320" s="9"/>
      <c r="Q320" s="9"/>
      <c r="R320" s="9"/>
      <c r="S320" s="9"/>
      <c r="T320" s="9"/>
      <c r="U320" s="9"/>
    </row>
    <row r="321">
      <c r="A321" s="11" t="s">
        <v>6039</v>
      </c>
      <c r="B321" s="11" t="s">
        <v>3186</v>
      </c>
      <c r="C321" s="9"/>
      <c r="D321" s="9"/>
      <c r="E321" s="9"/>
      <c r="F321" s="94"/>
      <c r="G321" s="94"/>
      <c r="H321" s="9"/>
      <c r="I321" s="9"/>
      <c r="J321" s="9"/>
      <c r="K321" s="11"/>
      <c r="L321" s="11"/>
      <c r="M321" s="9"/>
      <c r="N321" s="9"/>
      <c r="O321" s="9"/>
      <c r="P321" s="9"/>
      <c r="Q321" s="9"/>
      <c r="R321" s="9"/>
      <c r="S321" s="9"/>
      <c r="T321" s="9"/>
      <c r="U321" s="9"/>
    </row>
    <row r="322">
      <c r="A322" s="11" t="s">
        <v>6040</v>
      </c>
      <c r="B322" s="11" t="s">
        <v>1795</v>
      </c>
      <c r="C322" s="28"/>
      <c r="D322" s="28"/>
      <c r="E322" s="28"/>
      <c r="F322" s="94"/>
      <c r="G322" s="94"/>
      <c r="H322" s="9"/>
      <c r="I322" s="9"/>
      <c r="J322" s="9"/>
      <c r="K322" s="11"/>
      <c r="L322" s="11"/>
      <c r="M322" s="9"/>
      <c r="N322" s="28"/>
      <c r="O322" s="28"/>
      <c r="P322" s="28"/>
      <c r="Q322" s="9"/>
      <c r="R322" s="9"/>
      <c r="S322" s="9"/>
      <c r="T322" s="9"/>
      <c r="U322" s="9"/>
    </row>
    <row r="323">
      <c r="A323" s="11" t="s">
        <v>6041</v>
      </c>
      <c r="B323" s="11" t="s">
        <v>4202</v>
      </c>
      <c r="C323" s="11"/>
      <c r="D323" s="11"/>
      <c r="E323" s="9"/>
      <c r="F323" s="94"/>
      <c r="G323" s="94"/>
      <c r="H323" s="9"/>
      <c r="I323" s="9"/>
      <c r="J323" s="9"/>
      <c r="K323" s="11"/>
      <c r="L323" s="11"/>
      <c r="M323" s="9"/>
      <c r="N323" s="11"/>
      <c r="O323" s="11"/>
      <c r="P323" s="9"/>
      <c r="Q323" s="9"/>
      <c r="R323" s="9"/>
      <c r="S323" s="9"/>
      <c r="T323" s="9"/>
      <c r="U323" s="9"/>
    </row>
    <row r="324">
      <c r="A324" s="11" t="s">
        <v>6042</v>
      </c>
      <c r="B324" s="11" t="s">
        <v>3875</v>
      </c>
      <c r="C324" s="11"/>
      <c r="D324" s="11"/>
      <c r="E324" s="9"/>
      <c r="F324" s="94"/>
      <c r="G324" s="94"/>
      <c r="H324" s="9"/>
      <c r="I324" s="9"/>
      <c r="J324" s="9"/>
      <c r="K324" s="11"/>
      <c r="L324" s="11"/>
      <c r="M324" s="9"/>
      <c r="N324" s="11"/>
      <c r="O324" s="11"/>
      <c r="P324" s="9"/>
      <c r="Q324" s="9"/>
      <c r="R324" s="9"/>
      <c r="S324" s="9"/>
      <c r="T324" s="9"/>
      <c r="U324" s="9"/>
    </row>
    <row r="325">
      <c r="A325" s="11" t="s">
        <v>6043</v>
      </c>
      <c r="B325" s="11" t="s">
        <v>6044</v>
      </c>
      <c r="C325" s="11"/>
      <c r="D325" s="11"/>
      <c r="E325" s="11"/>
      <c r="F325" s="94"/>
      <c r="G325" s="94"/>
      <c r="H325" s="9"/>
      <c r="I325" s="9"/>
      <c r="J325" s="9"/>
      <c r="K325" s="11"/>
      <c r="L325" s="11"/>
      <c r="M325" s="9"/>
      <c r="N325" s="11"/>
      <c r="O325" s="11"/>
      <c r="P325" s="11"/>
      <c r="Q325" s="9"/>
      <c r="R325" s="9"/>
      <c r="S325" s="9"/>
      <c r="T325" s="9"/>
      <c r="U325" s="9"/>
    </row>
    <row r="326">
      <c r="A326" s="11" t="s">
        <v>6045</v>
      </c>
      <c r="B326" s="11" t="s">
        <v>901</v>
      </c>
      <c r="C326" s="11"/>
      <c r="D326" s="11"/>
      <c r="E326" s="9"/>
      <c r="F326" s="94"/>
      <c r="G326" s="94"/>
      <c r="H326" s="9"/>
      <c r="I326" s="9"/>
      <c r="J326" s="9"/>
      <c r="K326" s="11"/>
      <c r="L326" s="11"/>
      <c r="M326" s="9"/>
      <c r="N326" s="11"/>
      <c r="O326" s="11"/>
      <c r="P326" s="9"/>
      <c r="Q326" s="9"/>
      <c r="R326" s="9"/>
      <c r="S326" s="9"/>
      <c r="T326" s="9"/>
      <c r="U326" s="9"/>
    </row>
    <row r="327">
      <c r="A327" s="11" t="s">
        <v>6046</v>
      </c>
      <c r="B327" s="11" t="s">
        <v>618</v>
      </c>
      <c r="C327" s="11"/>
      <c r="D327" s="11"/>
      <c r="E327" s="11"/>
      <c r="F327" s="94"/>
      <c r="G327" s="94"/>
      <c r="H327" s="9"/>
      <c r="I327" s="9"/>
      <c r="J327" s="9"/>
      <c r="K327" s="11"/>
      <c r="L327" s="11"/>
      <c r="M327" s="9"/>
      <c r="N327" s="11"/>
      <c r="O327" s="11"/>
      <c r="P327" s="11"/>
      <c r="Q327" s="9"/>
      <c r="R327" s="9"/>
      <c r="S327" s="9"/>
      <c r="T327" s="9"/>
      <c r="U327" s="9"/>
    </row>
    <row r="328">
      <c r="A328" s="11" t="s">
        <v>6047</v>
      </c>
      <c r="B328" s="10" t="s">
        <v>2049</v>
      </c>
      <c r="C328" s="11"/>
      <c r="D328" s="11"/>
      <c r="E328" s="9"/>
      <c r="F328" s="94"/>
      <c r="G328" s="94"/>
      <c r="H328" s="9"/>
      <c r="I328" s="9"/>
      <c r="J328" s="9"/>
      <c r="K328" s="11"/>
      <c r="L328" s="11"/>
      <c r="M328" s="9"/>
      <c r="N328" s="11"/>
      <c r="O328" s="11"/>
      <c r="P328" s="9"/>
      <c r="Q328" s="9"/>
      <c r="R328" s="9"/>
      <c r="S328" s="9"/>
      <c r="T328" s="9"/>
      <c r="U328" s="9"/>
    </row>
    <row r="329">
      <c r="A329" s="11" t="s">
        <v>6048</v>
      </c>
      <c r="B329" s="11" t="s">
        <v>2920</v>
      </c>
      <c r="C329" s="11"/>
      <c r="D329" s="11"/>
      <c r="E329" s="9"/>
      <c r="F329" s="94"/>
      <c r="G329" s="94"/>
      <c r="H329" s="9"/>
      <c r="I329" s="9"/>
      <c r="J329" s="9"/>
      <c r="K329" s="11"/>
      <c r="L329" s="11"/>
      <c r="M329" s="9"/>
      <c r="N329" s="11"/>
      <c r="O329" s="11"/>
      <c r="P329" s="9"/>
      <c r="Q329" s="9"/>
      <c r="R329" s="9"/>
      <c r="S329" s="9"/>
      <c r="T329" s="9"/>
      <c r="U329" s="9"/>
    </row>
    <row r="330">
      <c r="A330" s="11" t="s">
        <v>6049</v>
      </c>
      <c r="B330" s="11" t="s">
        <v>3266</v>
      </c>
      <c r="C330" s="11"/>
      <c r="D330" s="11"/>
      <c r="E330" s="11"/>
      <c r="F330" s="94"/>
      <c r="G330" s="94"/>
      <c r="H330" s="9"/>
      <c r="I330" s="9"/>
      <c r="J330" s="9"/>
      <c r="K330" s="11"/>
      <c r="L330" s="11"/>
      <c r="M330" s="9"/>
      <c r="N330" s="11"/>
      <c r="O330" s="11"/>
      <c r="P330" s="11"/>
      <c r="Q330" s="9"/>
      <c r="R330" s="9"/>
      <c r="S330" s="9"/>
      <c r="T330" s="9"/>
      <c r="U330" s="9"/>
    </row>
    <row r="331">
      <c r="A331" s="10" t="s">
        <v>6050</v>
      </c>
      <c r="B331" s="11" t="s">
        <v>4450</v>
      </c>
      <c r="C331" s="79"/>
      <c r="D331" s="69"/>
      <c r="E331" s="28"/>
      <c r="F331" s="93"/>
      <c r="G331" s="93"/>
      <c r="H331" s="9"/>
      <c r="I331" s="28"/>
      <c r="J331" s="80"/>
      <c r="K331" s="11"/>
      <c r="L331" s="11"/>
      <c r="M331" s="23"/>
      <c r="N331" s="79"/>
      <c r="O331" s="69"/>
      <c r="P331" s="28"/>
      <c r="Q331" s="11"/>
      <c r="R331" s="11"/>
      <c r="S331" s="9"/>
      <c r="T331" s="28"/>
      <c r="U331" s="80"/>
    </row>
    <row r="332">
      <c r="A332" s="39" t="s">
        <v>6051</v>
      </c>
      <c r="B332" s="39" t="s">
        <v>6052</v>
      </c>
      <c r="C332" s="23"/>
      <c r="D332" s="10"/>
      <c r="E332" s="11"/>
      <c r="F332" s="93"/>
      <c r="G332" s="94"/>
      <c r="H332" s="9"/>
      <c r="I332" s="11"/>
      <c r="J332" s="11"/>
      <c r="K332" s="16"/>
      <c r="L332" s="16"/>
      <c r="M332" s="9"/>
      <c r="N332" s="23"/>
      <c r="O332" s="10"/>
      <c r="P332" s="11"/>
      <c r="Q332" s="11"/>
      <c r="R332" s="9"/>
      <c r="S332" s="9"/>
      <c r="T332" s="11"/>
      <c r="U332" s="11"/>
    </row>
    <row r="333">
      <c r="A333" s="11" t="s">
        <v>6053</v>
      </c>
      <c r="B333" s="11" t="s">
        <v>6054</v>
      </c>
      <c r="C333" s="11"/>
      <c r="D333" s="10"/>
      <c r="E333" s="11"/>
      <c r="F333" s="93"/>
      <c r="G333" s="93"/>
      <c r="H333" s="9"/>
      <c r="I333" s="11"/>
      <c r="J333" s="11"/>
      <c r="K333" s="11"/>
      <c r="L333" s="11"/>
      <c r="M333" s="9"/>
      <c r="N333" s="11"/>
      <c r="O333" s="10"/>
      <c r="P333" s="11"/>
      <c r="Q333" s="11"/>
      <c r="R333" s="11"/>
      <c r="S333" s="9"/>
      <c r="T333" s="11"/>
      <c r="U333" s="11"/>
    </row>
    <row r="334">
      <c r="A334" s="11" t="s">
        <v>6055</v>
      </c>
      <c r="B334" s="11" t="s">
        <v>654</v>
      </c>
      <c r="C334" s="11"/>
      <c r="D334" s="10"/>
      <c r="E334" s="11"/>
      <c r="F334" s="94"/>
      <c r="G334" s="94"/>
      <c r="H334" s="9"/>
      <c r="I334" s="11"/>
      <c r="J334" s="11"/>
      <c r="K334" s="11"/>
      <c r="L334" s="11"/>
      <c r="M334" s="11"/>
      <c r="N334" s="11"/>
      <c r="O334" s="10"/>
      <c r="P334" s="11"/>
      <c r="Q334" s="9"/>
      <c r="R334" s="9"/>
      <c r="S334" s="9"/>
      <c r="T334" s="11"/>
      <c r="U334" s="11"/>
    </row>
    <row r="335">
      <c r="A335" s="11" t="s">
        <v>6056</v>
      </c>
      <c r="B335" s="11" t="s">
        <v>5296</v>
      </c>
      <c r="C335" s="11"/>
      <c r="D335" s="11"/>
      <c r="E335" s="11"/>
      <c r="F335" s="94"/>
      <c r="G335" s="93"/>
      <c r="H335" s="9"/>
      <c r="I335" s="10"/>
      <c r="J335" s="10"/>
      <c r="K335" s="11"/>
      <c r="L335" s="11"/>
      <c r="M335" s="9"/>
      <c r="N335" s="11"/>
      <c r="O335" s="11"/>
      <c r="P335" s="11"/>
      <c r="Q335" s="9"/>
      <c r="R335" s="11"/>
      <c r="S335" s="9"/>
      <c r="T335" s="10"/>
      <c r="U335" s="10"/>
    </row>
    <row r="336">
      <c r="A336" s="11" t="s">
        <v>6057</v>
      </c>
      <c r="B336" s="11" t="s">
        <v>6058</v>
      </c>
      <c r="C336" s="11"/>
      <c r="D336" s="11"/>
      <c r="E336" s="11"/>
      <c r="F336" s="94"/>
      <c r="G336" s="94"/>
      <c r="H336" s="9"/>
      <c r="I336" s="10"/>
      <c r="J336" s="10"/>
      <c r="K336" s="11"/>
      <c r="L336" s="11"/>
      <c r="M336" s="9"/>
      <c r="N336" s="11"/>
      <c r="O336" s="11"/>
      <c r="P336" s="11"/>
      <c r="Q336" s="9"/>
      <c r="R336" s="9"/>
      <c r="S336" s="9"/>
      <c r="T336" s="10"/>
      <c r="U336" s="10"/>
    </row>
    <row r="337">
      <c r="A337" s="11" t="s">
        <v>6059</v>
      </c>
      <c r="B337" s="11" t="s">
        <v>4715</v>
      </c>
      <c r="C337" s="11"/>
      <c r="D337" s="11"/>
      <c r="E337" s="11"/>
      <c r="F337" s="94"/>
      <c r="G337" s="94"/>
      <c r="H337" s="9"/>
      <c r="I337" s="10"/>
      <c r="J337" s="10"/>
      <c r="K337" s="11"/>
      <c r="L337" s="11"/>
      <c r="M337" s="9"/>
      <c r="N337" s="11"/>
      <c r="O337" s="11"/>
      <c r="P337" s="11"/>
      <c r="Q337" s="9"/>
      <c r="R337" s="9"/>
      <c r="S337" s="9"/>
      <c r="T337" s="10"/>
      <c r="U337" s="10"/>
    </row>
    <row r="338">
      <c r="A338" s="11" t="s">
        <v>6060</v>
      </c>
      <c r="B338" s="11" t="s">
        <v>1877</v>
      </c>
      <c r="C338" s="11"/>
      <c r="D338" s="11"/>
      <c r="E338" s="11"/>
      <c r="F338" s="94"/>
      <c r="G338" s="94"/>
      <c r="H338" s="9"/>
      <c r="I338" s="28"/>
      <c r="J338" s="90"/>
      <c r="K338" s="11"/>
      <c r="L338" s="11"/>
      <c r="M338" s="9"/>
      <c r="N338" s="11"/>
      <c r="O338" s="11"/>
      <c r="P338" s="11"/>
      <c r="Q338" s="9"/>
      <c r="R338" s="9"/>
      <c r="S338" s="9"/>
      <c r="T338" s="28"/>
      <c r="U338" s="90"/>
    </row>
    <row r="339">
      <c r="A339" s="11" t="s">
        <v>6061</v>
      </c>
      <c r="B339" s="11" t="s">
        <v>6062</v>
      </c>
      <c r="C339" s="11"/>
      <c r="D339" s="11"/>
      <c r="E339" s="11"/>
      <c r="F339" s="94"/>
      <c r="G339" s="94"/>
      <c r="H339" s="9"/>
      <c r="I339" s="11"/>
      <c r="J339" s="11"/>
      <c r="K339" s="11"/>
      <c r="L339" s="11"/>
      <c r="M339" s="9"/>
      <c r="N339" s="11"/>
      <c r="O339" s="11"/>
      <c r="P339" s="11"/>
      <c r="Q339" s="9"/>
      <c r="R339" s="9"/>
      <c r="S339" s="9"/>
      <c r="T339" s="11"/>
      <c r="U339" s="11"/>
    </row>
    <row r="340">
      <c r="A340" s="11" t="s">
        <v>6063</v>
      </c>
      <c r="B340" s="11" t="s">
        <v>4350</v>
      </c>
      <c r="C340" s="11"/>
      <c r="D340" s="11"/>
      <c r="E340" s="11"/>
      <c r="F340" s="94"/>
      <c r="G340" s="94"/>
      <c r="H340" s="9"/>
      <c r="I340" s="11"/>
      <c r="J340" s="11"/>
      <c r="K340" s="11"/>
      <c r="L340" s="11"/>
      <c r="M340" s="11"/>
      <c r="N340" s="11"/>
      <c r="O340" s="11"/>
      <c r="P340" s="11"/>
      <c r="Q340" s="9"/>
      <c r="R340" s="9"/>
      <c r="S340" s="9"/>
      <c r="T340" s="11"/>
      <c r="U340" s="11"/>
    </row>
    <row r="341">
      <c r="A341" s="39" t="s">
        <v>6064</v>
      </c>
      <c r="B341" s="39" t="s">
        <v>1001</v>
      </c>
      <c r="C341" s="11"/>
      <c r="D341" s="11"/>
      <c r="E341" s="11"/>
      <c r="F341" s="94"/>
      <c r="G341" s="94"/>
      <c r="H341" s="9"/>
      <c r="I341" s="11"/>
      <c r="J341" s="11"/>
      <c r="K341" s="11"/>
      <c r="L341" s="11"/>
      <c r="M341" s="9"/>
      <c r="N341" s="11"/>
      <c r="O341" s="11"/>
      <c r="P341" s="11"/>
      <c r="Q341" s="9"/>
      <c r="R341" s="9"/>
      <c r="S341" s="9"/>
      <c r="T341" s="11"/>
      <c r="U341" s="11"/>
    </row>
    <row r="342">
      <c r="A342" s="11" t="s">
        <v>6065</v>
      </c>
      <c r="B342" s="11" t="s">
        <v>6066</v>
      </c>
      <c r="C342" s="11"/>
      <c r="D342" s="11"/>
      <c r="E342" s="11"/>
      <c r="F342" s="94"/>
      <c r="G342" s="94"/>
      <c r="H342" s="9"/>
      <c r="I342" s="11"/>
      <c r="J342" s="11"/>
      <c r="K342" s="11"/>
      <c r="L342" s="11"/>
      <c r="M342" s="9"/>
      <c r="N342" s="11"/>
      <c r="O342" s="11"/>
      <c r="P342" s="11"/>
      <c r="Q342" s="9"/>
      <c r="R342" s="9"/>
      <c r="S342" s="9"/>
      <c r="T342" s="11"/>
      <c r="U342" s="11"/>
    </row>
    <row r="343">
      <c r="A343" s="11" t="s">
        <v>6067</v>
      </c>
      <c r="B343" s="11" t="s">
        <v>1915</v>
      </c>
      <c r="C343" s="11"/>
      <c r="D343" s="11"/>
      <c r="E343" s="11"/>
      <c r="F343" s="94"/>
      <c r="G343" s="94"/>
      <c r="H343" s="9"/>
      <c r="I343" s="11"/>
      <c r="J343" s="11"/>
      <c r="K343" s="11"/>
      <c r="L343" s="11"/>
      <c r="M343" s="9"/>
      <c r="N343" s="11"/>
      <c r="O343" s="11"/>
      <c r="P343" s="11"/>
      <c r="Q343" s="9"/>
      <c r="R343" s="9"/>
      <c r="S343" s="9"/>
      <c r="T343" s="11"/>
      <c r="U343" s="11"/>
    </row>
    <row r="344">
      <c r="A344" s="11" t="s">
        <v>6068</v>
      </c>
      <c r="B344" s="11" t="s">
        <v>6069</v>
      </c>
      <c r="C344" s="11"/>
      <c r="D344" s="11"/>
      <c r="E344" s="11"/>
      <c r="F344" s="94"/>
      <c r="G344" s="94"/>
      <c r="H344" s="9"/>
      <c r="I344" s="11"/>
      <c r="J344" s="11"/>
      <c r="K344" s="11"/>
      <c r="L344" s="11"/>
      <c r="M344" s="9"/>
      <c r="N344" s="11"/>
      <c r="O344" s="11"/>
      <c r="P344" s="11"/>
      <c r="Q344" s="9"/>
      <c r="R344" s="9"/>
      <c r="S344" s="9"/>
      <c r="T344" s="11"/>
      <c r="U344" s="11"/>
    </row>
    <row r="345">
      <c r="A345" s="11" t="s">
        <v>6070</v>
      </c>
      <c r="B345" s="11" t="s">
        <v>1905</v>
      </c>
      <c r="C345" s="10"/>
      <c r="D345" s="11"/>
      <c r="E345" s="11"/>
      <c r="F345" s="94"/>
      <c r="G345" s="94"/>
      <c r="H345" s="9"/>
      <c r="I345" s="11"/>
      <c r="J345" s="11"/>
      <c r="K345" s="11"/>
      <c r="L345" s="11"/>
      <c r="M345" s="9"/>
      <c r="N345" s="10"/>
      <c r="O345" s="11"/>
      <c r="P345" s="11"/>
      <c r="Q345" s="9"/>
      <c r="R345" s="9"/>
      <c r="S345" s="9"/>
      <c r="T345" s="11"/>
      <c r="U345" s="11"/>
    </row>
    <row r="346">
      <c r="A346" s="10" t="s">
        <v>6071</v>
      </c>
      <c r="B346" s="11" t="s">
        <v>6072</v>
      </c>
      <c r="C346" s="10"/>
      <c r="D346" s="10"/>
      <c r="E346" s="10"/>
      <c r="F346" s="94"/>
      <c r="G346" s="94"/>
      <c r="H346" s="9"/>
      <c r="I346" s="9"/>
      <c r="J346" s="9"/>
      <c r="K346" s="11"/>
      <c r="L346" s="11"/>
      <c r="M346" s="9"/>
      <c r="N346" s="10"/>
      <c r="O346" s="10"/>
      <c r="P346" s="10"/>
      <c r="Q346" s="9"/>
      <c r="R346" s="9"/>
      <c r="S346" s="9"/>
      <c r="T346" s="9"/>
      <c r="U346" s="9"/>
    </row>
    <row r="347">
      <c r="A347" s="10" t="s">
        <v>6073</v>
      </c>
      <c r="B347" s="11" t="s">
        <v>4254</v>
      </c>
      <c r="C347" s="11"/>
      <c r="D347" s="11"/>
      <c r="E347" s="11"/>
      <c r="F347" s="94"/>
      <c r="G347" s="94"/>
      <c r="H347" s="9"/>
      <c r="I347" s="9"/>
      <c r="J347" s="9"/>
      <c r="K347" s="11"/>
      <c r="L347" s="11"/>
      <c r="M347" s="9"/>
      <c r="N347" s="11"/>
      <c r="O347" s="11"/>
      <c r="P347" s="11"/>
      <c r="Q347" s="9"/>
      <c r="R347" s="9"/>
      <c r="S347" s="9"/>
      <c r="T347" s="9"/>
      <c r="U347" s="9"/>
    </row>
    <row r="348">
      <c r="A348" s="11" t="s">
        <v>6074</v>
      </c>
      <c r="B348" s="11" t="s">
        <v>4825</v>
      </c>
      <c r="C348" s="11"/>
      <c r="D348" s="11"/>
      <c r="E348" s="10"/>
      <c r="F348" s="94"/>
      <c r="G348" s="94"/>
      <c r="H348" s="9"/>
      <c r="I348" s="9"/>
      <c r="J348" s="9"/>
      <c r="K348" s="11"/>
      <c r="L348" s="11"/>
      <c r="M348" s="9"/>
      <c r="N348" s="11"/>
      <c r="O348" s="11"/>
      <c r="P348" s="10"/>
      <c r="Q348" s="9"/>
      <c r="R348" s="9"/>
      <c r="S348" s="9"/>
      <c r="T348" s="9"/>
      <c r="U348" s="9"/>
    </row>
    <row r="349">
      <c r="A349" s="11" t="s">
        <v>6075</v>
      </c>
      <c r="B349" s="11" t="s">
        <v>3382</v>
      </c>
      <c r="C349" s="9"/>
      <c r="D349" s="9"/>
      <c r="E349" s="9"/>
      <c r="F349" s="94"/>
      <c r="G349" s="94"/>
      <c r="H349" s="9"/>
      <c r="I349" s="9"/>
      <c r="J349" s="9"/>
      <c r="K349" s="11"/>
      <c r="L349" s="11"/>
      <c r="M349" s="9"/>
      <c r="N349" s="9"/>
      <c r="O349" s="9"/>
      <c r="P349" s="9"/>
      <c r="Q349" s="9"/>
      <c r="R349" s="9"/>
      <c r="S349" s="9"/>
      <c r="T349" s="9"/>
      <c r="U349" s="9"/>
    </row>
    <row r="350">
      <c r="A350" s="11" t="s">
        <v>6076</v>
      </c>
      <c r="B350" s="11" t="s">
        <v>6077</v>
      </c>
      <c r="C350" s="11"/>
      <c r="D350" s="9"/>
      <c r="E350" s="9"/>
      <c r="F350" s="94"/>
      <c r="G350" s="94"/>
      <c r="H350" s="9"/>
      <c r="I350" s="9"/>
      <c r="J350" s="9"/>
      <c r="K350" s="11"/>
      <c r="L350" s="11"/>
      <c r="M350" s="9"/>
      <c r="N350" s="11"/>
      <c r="O350" s="9"/>
      <c r="P350" s="9"/>
      <c r="Q350" s="9"/>
      <c r="R350" s="9"/>
      <c r="S350" s="9"/>
      <c r="T350" s="9"/>
      <c r="U350" s="9"/>
    </row>
    <row r="351">
      <c r="A351" s="11" t="s">
        <v>6078</v>
      </c>
      <c r="B351" s="11" t="s">
        <v>6079</v>
      </c>
      <c r="C351" s="9"/>
      <c r="D351" s="9"/>
      <c r="E351" s="9"/>
      <c r="F351" s="94"/>
      <c r="G351" s="94"/>
      <c r="H351" s="9"/>
      <c r="I351" s="9"/>
      <c r="J351" s="9"/>
      <c r="K351" s="11"/>
      <c r="L351" s="11"/>
      <c r="M351" s="9"/>
      <c r="N351" s="9"/>
      <c r="O351" s="9"/>
      <c r="P351" s="9"/>
      <c r="Q351" s="9"/>
      <c r="R351" s="9"/>
      <c r="S351" s="9"/>
      <c r="T351" s="9"/>
      <c r="U351" s="9"/>
    </row>
    <row r="352">
      <c r="A352" s="10" t="s">
        <v>6080</v>
      </c>
      <c r="B352" s="11" t="s">
        <v>6081</v>
      </c>
      <c r="C352" s="28"/>
      <c r="D352" s="28"/>
      <c r="E352" s="28"/>
      <c r="F352" s="94"/>
      <c r="G352" s="94"/>
      <c r="H352" s="9"/>
      <c r="I352" s="9"/>
      <c r="J352" s="9"/>
      <c r="K352" s="11"/>
      <c r="L352" s="11"/>
      <c r="M352" s="9"/>
      <c r="N352" s="28"/>
      <c r="O352" s="28"/>
      <c r="P352" s="28"/>
      <c r="Q352" s="9"/>
      <c r="R352" s="9"/>
      <c r="S352" s="9"/>
      <c r="T352" s="9"/>
      <c r="U352" s="9"/>
    </row>
    <row r="353">
      <c r="A353" s="10" t="s">
        <v>6082</v>
      </c>
      <c r="B353" s="11" t="s">
        <v>3430</v>
      </c>
      <c r="C353" s="11"/>
      <c r="D353" s="11"/>
      <c r="E353" s="9"/>
      <c r="F353" s="94"/>
      <c r="G353" s="94"/>
      <c r="H353" s="9"/>
      <c r="I353" s="9"/>
      <c r="J353" s="9"/>
      <c r="K353" s="11"/>
      <c r="L353" s="11"/>
      <c r="M353" s="9"/>
      <c r="N353" s="11"/>
      <c r="O353" s="11"/>
      <c r="P353" s="9"/>
      <c r="Q353" s="9"/>
      <c r="R353" s="9"/>
      <c r="S353" s="9"/>
      <c r="T353" s="9"/>
      <c r="U353" s="9"/>
    </row>
    <row r="354">
      <c r="A354" s="11" t="s">
        <v>6083</v>
      </c>
      <c r="B354" s="11" t="s">
        <v>4028</v>
      </c>
      <c r="C354" s="11"/>
      <c r="D354" s="11"/>
      <c r="E354" s="9"/>
      <c r="F354" s="94"/>
      <c r="G354" s="94"/>
      <c r="H354" s="9"/>
      <c r="I354" s="9"/>
      <c r="J354" s="9"/>
      <c r="K354" s="11"/>
      <c r="L354" s="11"/>
      <c r="M354" s="9"/>
      <c r="N354" s="11"/>
      <c r="O354" s="11"/>
      <c r="P354" s="9"/>
      <c r="Q354" s="9"/>
      <c r="R354" s="9"/>
      <c r="S354" s="9"/>
      <c r="T354" s="9"/>
      <c r="U354" s="9"/>
    </row>
    <row r="355">
      <c r="A355" s="11" t="s">
        <v>6084</v>
      </c>
      <c r="B355" s="11" t="s">
        <v>1590</v>
      </c>
      <c r="C355" s="11"/>
      <c r="D355" s="11"/>
      <c r="E355" s="11"/>
      <c r="F355" s="94"/>
      <c r="G355" s="94"/>
      <c r="H355" s="9"/>
      <c r="I355" s="9"/>
      <c r="J355" s="9"/>
      <c r="K355" s="11"/>
      <c r="L355" s="11"/>
      <c r="M355" s="9"/>
      <c r="N355" s="11"/>
      <c r="O355" s="11"/>
      <c r="P355" s="11"/>
      <c r="Q355" s="9"/>
      <c r="R355" s="9"/>
      <c r="S355" s="9"/>
      <c r="T355" s="9"/>
      <c r="U355" s="9"/>
    </row>
    <row r="356">
      <c r="A356" s="10" t="s">
        <v>6085</v>
      </c>
      <c r="B356" s="11" t="s">
        <v>6086</v>
      </c>
      <c r="C356" s="11"/>
      <c r="D356" s="11"/>
      <c r="E356" s="9"/>
      <c r="F356" s="94"/>
      <c r="G356" s="94"/>
      <c r="H356" s="9"/>
      <c r="I356" s="9"/>
      <c r="J356" s="9"/>
      <c r="K356" s="11"/>
      <c r="L356" s="11"/>
      <c r="M356" s="9"/>
      <c r="N356" s="11"/>
      <c r="O356" s="11"/>
      <c r="P356" s="9"/>
      <c r="Q356" s="9"/>
      <c r="R356" s="9"/>
      <c r="S356" s="9"/>
      <c r="T356" s="9"/>
      <c r="U356" s="9"/>
    </row>
    <row r="357">
      <c r="A357" s="10" t="s">
        <v>6087</v>
      </c>
      <c r="B357" s="11" t="s">
        <v>2125</v>
      </c>
      <c r="C357" s="11"/>
      <c r="D357" s="11"/>
      <c r="E357" s="11"/>
      <c r="F357" s="94"/>
      <c r="G357" s="94"/>
      <c r="H357" s="9"/>
      <c r="I357" s="9"/>
      <c r="J357" s="9"/>
      <c r="K357" s="11"/>
      <c r="L357" s="11"/>
      <c r="M357" s="9"/>
      <c r="N357" s="11"/>
      <c r="O357" s="11"/>
      <c r="P357" s="11"/>
      <c r="Q357" s="9"/>
      <c r="R357" s="9"/>
      <c r="S357" s="9"/>
      <c r="T357" s="9"/>
      <c r="U357" s="9"/>
    </row>
    <row r="358">
      <c r="A358" s="11" t="s">
        <v>6088</v>
      </c>
      <c r="B358" s="11" t="s">
        <v>6089</v>
      </c>
      <c r="C358" s="11"/>
      <c r="D358" s="11"/>
      <c r="E358" s="9"/>
      <c r="F358" s="94"/>
      <c r="G358" s="94"/>
      <c r="H358" s="9"/>
      <c r="I358" s="9"/>
      <c r="J358" s="9"/>
      <c r="K358" s="11"/>
      <c r="L358" s="11"/>
      <c r="M358" s="9"/>
      <c r="N358" s="11"/>
      <c r="O358" s="11"/>
      <c r="P358" s="9"/>
      <c r="Q358" s="9"/>
      <c r="R358" s="9"/>
      <c r="S358" s="9"/>
      <c r="T358" s="9"/>
      <c r="U358" s="9"/>
    </row>
    <row r="359">
      <c r="A359" s="11" t="s">
        <v>6090</v>
      </c>
      <c r="B359" s="11" t="s">
        <v>4026</v>
      </c>
      <c r="C359" s="11"/>
      <c r="D359" s="11"/>
      <c r="E359" s="9"/>
      <c r="F359" s="94"/>
      <c r="G359" s="94"/>
      <c r="H359" s="9"/>
      <c r="I359" s="9"/>
      <c r="J359" s="9"/>
      <c r="K359" s="11"/>
      <c r="L359" s="11"/>
      <c r="M359" s="9"/>
      <c r="N359" s="11"/>
      <c r="O359" s="11"/>
      <c r="P359" s="9"/>
      <c r="Q359" s="9"/>
      <c r="R359" s="9"/>
      <c r="S359" s="9"/>
      <c r="T359" s="9"/>
      <c r="U359" s="9"/>
    </row>
    <row r="360">
      <c r="A360" s="10" t="s">
        <v>6091</v>
      </c>
      <c r="B360" s="11" t="s">
        <v>3254</v>
      </c>
      <c r="C360" s="11"/>
      <c r="D360" s="11"/>
      <c r="E360" s="11"/>
      <c r="F360" s="94"/>
      <c r="G360" s="94"/>
      <c r="H360" s="9"/>
      <c r="I360" s="9"/>
      <c r="J360" s="9"/>
      <c r="K360" s="11"/>
      <c r="L360" s="11"/>
      <c r="M360" s="9"/>
      <c r="N360" s="11"/>
      <c r="O360" s="11"/>
      <c r="P360" s="11"/>
      <c r="Q360" s="9"/>
      <c r="R360" s="9"/>
      <c r="S360" s="9"/>
      <c r="T360" s="9"/>
      <c r="U360" s="9"/>
    </row>
    <row r="361">
      <c r="A361" s="10" t="s">
        <v>6092</v>
      </c>
      <c r="B361" s="11" t="s">
        <v>1175</v>
      </c>
      <c r="C361" s="79"/>
      <c r="D361" s="69"/>
      <c r="E361" s="28"/>
      <c r="F361" s="93"/>
      <c r="G361" s="93"/>
      <c r="H361" s="9"/>
      <c r="I361" s="28"/>
      <c r="J361" s="80"/>
      <c r="K361" s="11"/>
      <c r="L361" s="11"/>
      <c r="M361" s="23"/>
      <c r="N361" s="79"/>
      <c r="O361" s="69"/>
      <c r="P361" s="28"/>
      <c r="Q361" s="11"/>
      <c r="R361" s="11"/>
      <c r="S361" s="9"/>
      <c r="T361" s="28"/>
      <c r="U361" s="80"/>
    </row>
    <row r="362">
      <c r="A362" s="11" t="s">
        <v>6093</v>
      </c>
      <c r="B362" s="11" t="s">
        <v>1027</v>
      </c>
      <c r="C362" s="23"/>
      <c r="D362" s="10"/>
      <c r="E362" s="11"/>
      <c r="F362" s="93"/>
      <c r="G362" s="94"/>
      <c r="H362" s="9"/>
      <c r="I362" s="11"/>
      <c r="J362" s="11"/>
      <c r="K362" s="16"/>
      <c r="L362" s="16"/>
      <c r="M362" s="9"/>
      <c r="N362" s="23"/>
      <c r="O362" s="10"/>
      <c r="P362" s="11"/>
      <c r="Q362" s="11"/>
      <c r="R362" s="9"/>
      <c r="S362" s="9"/>
      <c r="T362" s="11"/>
      <c r="U362" s="11"/>
    </row>
    <row r="363">
      <c r="A363" s="10" t="s">
        <v>6094</v>
      </c>
      <c r="B363" s="11" t="s">
        <v>6095</v>
      </c>
      <c r="C363" s="11"/>
      <c r="D363" s="10"/>
      <c r="E363" s="11"/>
      <c r="F363" s="93"/>
      <c r="G363" s="93"/>
      <c r="H363" s="9"/>
      <c r="I363" s="11"/>
      <c r="J363" s="11"/>
      <c r="K363" s="11"/>
      <c r="L363" s="11"/>
      <c r="M363" s="9"/>
      <c r="N363" s="11"/>
      <c r="O363" s="10"/>
      <c r="P363" s="11"/>
      <c r="Q363" s="11"/>
      <c r="R363" s="11"/>
      <c r="S363" s="9"/>
      <c r="T363" s="11"/>
      <c r="U363" s="11"/>
    </row>
    <row r="364">
      <c r="A364" s="11" t="s">
        <v>6096</v>
      </c>
      <c r="B364" s="11" t="s">
        <v>1865</v>
      </c>
      <c r="C364" s="11"/>
      <c r="D364" s="10"/>
      <c r="E364" s="11"/>
      <c r="F364" s="94"/>
      <c r="G364" s="94"/>
      <c r="H364" s="9"/>
      <c r="I364" s="11"/>
      <c r="J364" s="11"/>
      <c r="K364" s="11"/>
      <c r="L364" s="11"/>
      <c r="M364" s="11"/>
      <c r="N364" s="11"/>
      <c r="O364" s="10"/>
      <c r="P364" s="11"/>
      <c r="Q364" s="9"/>
      <c r="R364" s="9"/>
      <c r="S364" s="9"/>
      <c r="T364" s="11"/>
      <c r="U364" s="11"/>
    </row>
    <row r="365">
      <c r="A365" s="11" t="s">
        <v>6097</v>
      </c>
      <c r="B365" s="11" t="s">
        <v>919</v>
      </c>
      <c r="C365" s="11"/>
      <c r="D365" s="11"/>
      <c r="E365" s="11"/>
      <c r="F365" s="94"/>
      <c r="G365" s="93"/>
      <c r="H365" s="9"/>
      <c r="I365" s="10"/>
      <c r="J365" s="10"/>
      <c r="K365" s="11"/>
      <c r="L365" s="11"/>
      <c r="M365" s="9"/>
      <c r="N365" s="11"/>
      <c r="O365" s="11"/>
      <c r="P365" s="11"/>
      <c r="Q365" s="9"/>
      <c r="R365" s="11"/>
      <c r="S365" s="9"/>
      <c r="T365" s="10"/>
      <c r="U365" s="10"/>
    </row>
    <row r="366">
      <c r="A366" s="11" t="s">
        <v>6098</v>
      </c>
      <c r="B366" s="11" t="s">
        <v>2201</v>
      </c>
      <c r="C366" s="11"/>
      <c r="D366" s="11"/>
      <c r="E366" s="11"/>
      <c r="F366" s="94"/>
      <c r="G366" s="94"/>
      <c r="H366" s="9"/>
      <c r="I366" s="10"/>
      <c r="J366" s="10"/>
      <c r="K366" s="11"/>
      <c r="L366" s="11"/>
      <c r="M366" s="9"/>
      <c r="N366" s="11"/>
      <c r="O366" s="11"/>
      <c r="P366" s="11"/>
      <c r="Q366" s="9"/>
      <c r="R366" s="9"/>
      <c r="S366" s="9"/>
      <c r="T366" s="10"/>
      <c r="U366" s="10"/>
    </row>
    <row r="367">
      <c r="A367" s="39" t="s">
        <v>6099</v>
      </c>
      <c r="B367" s="39" t="s">
        <v>3811</v>
      </c>
      <c r="C367" s="11"/>
      <c r="D367" s="11"/>
      <c r="E367" s="11"/>
      <c r="F367" s="94"/>
      <c r="G367" s="94"/>
      <c r="H367" s="9"/>
      <c r="I367" s="10"/>
      <c r="J367" s="10"/>
      <c r="K367" s="11"/>
      <c r="L367" s="11"/>
      <c r="M367" s="9"/>
      <c r="N367" s="11"/>
      <c r="O367" s="11"/>
      <c r="P367" s="11"/>
      <c r="Q367" s="9"/>
      <c r="R367" s="9"/>
      <c r="S367" s="9"/>
      <c r="T367" s="10"/>
      <c r="U367" s="10"/>
    </row>
    <row r="368">
      <c r="A368" s="11" t="s">
        <v>6100</v>
      </c>
      <c r="B368" s="11" t="s">
        <v>6101</v>
      </c>
      <c r="C368" s="11"/>
      <c r="D368" s="11"/>
      <c r="E368" s="11"/>
      <c r="F368" s="94"/>
      <c r="G368" s="94"/>
      <c r="H368" s="9"/>
      <c r="I368" s="28"/>
      <c r="J368" s="90"/>
      <c r="K368" s="11"/>
      <c r="L368" s="11"/>
      <c r="M368" s="9"/>
      <c r="N368" s="11"/>
      <c r="O368" s="11"/>
      <c r="P368" s="11"/>
      <c r="Q368" s="9"/>
      <c r="R368" s="9"/>
      <c r="S368" s="9"/>
      <c r="T368" s="28"/>
      <c r="U368" s="90"/>
    </row>
    <row r="369">
      <c r="A369" s="11" t="s">
        <v>6102</v>
      </c>
      <c r="B369" s="11" t="s">
        <v>5550</v>
      </c>
      <c r="C369" s="11"/>
      <c r="D369" s="11"/>
      <c r="E369" s="11"/>
      <c r="F369" s="94"/>
      <c r="G369" s="94"/>
      <c r="H369" s="9"/>
      <c r="I369" s="11"/>
      <c r="J369" s="11"/>
      <c r="K369" s="11"/>
      <c r="L369" s="11"/>
      <c r="M369" s="9"/>
      <c r="N369" s="11"/>
      <c r="O369" s="11"/>
      <c r="P369" s="11"/>
      <c r="Q369" s="9"/>
      <c r="R369" s="9"/>
      <c r="S369" s="9"/>
      <c r="T369" s="11"/>
      <c r="U369" s="11"/>
    </row>
    <row r="370">
      <c r="A370" s="10" t="s">
        <v>6103</v>
      </c>
      <c r="B370" s="11" t="s">
        <v>2639</v>
      </c>
      <c r="C370" s="11"/>
      <c r="D370" s="11"/>
      <c r="E370" s="11"/>
      <c r="F370" s="94"/>
      <c r="G370" s="94"/>
      <c r="H370" s="9"/>
      <c r="I370" s="11"/>
      <c r="J370" s="11"/>
      <c r="K370" s="11"/>
      <c r="L370" s="11"/>
      <c r="M370" s="11"/>
      <c r="N370" s="11"/>
      <c r="O370" s="11"/>
      <c r="P370" s="11"/>
      <c r="Q370" s="9"/>
      <c r="R370" s="9"/>
      <c r="S370" s="9"/>
      <c r="T370" s="11"/>
      <c r="U370" s="11"/>
    </row>
    <row r="371">
      <c r="A371" s="11" t="s">
        <v>6104</v>
      </c>
      <c r="B371" s="11" t="s">
        <v>2906</v>
      </c>
      <c r="C371" s="11"/>
      <c r="D371" s="11"/>
      <c r="E371" s="11"/>
      <c r="F371" s="94"/>
      <c r="G371" s="94"/>
      <c r="H371" s="9"/>
      <c r="I371" s="11"/>
      <c r="J371" s="11"/>
      <c r="K371" s="11"/>
      <c r="L371" s="11"/>
      <c r="M371" s="9"/>
      <c r="N371" s="11"/>
      <c r="O371" s="11"/>
      <c r="P371" s="11"/>
      <c r="Q371" s="9"/>
      <c r="R371" s="9"/>
      <c r="S371" s="9"/>
      <c r="T371" s="11"/>
      <c r="U371" s="11"/>
    </row>
    <row r="372">
      <c r="A372" s="10" t="s">
        <v>6105</v>
      </c>
      <c r="B372" s="11" t="s">
        <v>6106</v>
      </c>
      <c r="C372" s="11"/>
      <c r="D372" s="11"/>
      <c r="E372" s="11"/>
      <c r="F372" s="94"/>
      <c r="G372" s="94"/>
      <c r="H372" s="9"/>
      <c r="I372" s="11"/>
      <c r="J372" s="11"/>
      <c r="K372" s="11"/>
      <c r="L372" s="11"/>
      <c r="M372" s="9"/>
      <c r="N372" s="11"/>
      <c r="O372" s="11"/>
      <c r="P372" s="11"/>
      <c r="Q372" s="9"/>
      <c r="R372" s="9"/>
      <c r="S372" s="9"/>
      <c r="T372" s="11"/>
      <c r="U372" s="11"/>
    </row>
    <row r="373">
      <c r="A373" s="11" t="s">
        <v>6107</v>
      </c>
      <c r="B373" s="11" t="s">
        <v>1007</v>
      </c>
      <c r="C373" s="11"/>
      <c r="D373" s="11"/>
      <c r="E373" s="11"/>
      <c r="F373" s="94"/>
      <c r="G373" s="94"/>
      <c r="H373" s="9"/>
      <c r="I373" s="11"/>
      <c r="J373" s="11"/>
      <c r="K373" s="11"/>
      <c r="L373" s="11"/>
      <c r="M373" s="9"/>
      <c r="N373" s="11"/>
      <c r="O373" s="11"/>
      <c r="P373" s="11"/>
      <c r="Q373" s="9"/>
      <c r="R373" s="9"/>
      <c r="S373" s="9"/>
      <c r="T373" s="11"/>
      <c r="U373" s="11"/>
    </row>
    <row r="374">
      <c r="A374" s="39" t="s">
        <v>6108</v>
      </c>
      <c r="B374" s="39" t="s">
        <v>4058</v>
      </c>
      <c r="C374" s="11"/>
      <c r="D374" s="11"/>
      <c r="E374" s="11"/>
      <c r="F374" s="94"/>
      <c r="G374" s="94"/>
      <c r="H374" s="9"/>
      <c r="I374" s="11"/>
      <c r="J374" s="11"/>
      <c r="K374" s="11"/>
      <c r="L374" s="11"/>
      <c r="M374" s="9"/>
      <c r="N374" s="11"/>
      <c r="O374" s="11"/>
      <c r="P374" s="11"/>
      <c r="Q374" s="9"/>
      <c r="R374" s="9"/>
      <c r="S374" s="9"/>
      <c r="T374" s="11"/>
      <c r="U374" s="11"/>
    </row>
    <row r="375">
      <c r="A375" s="11" t="s">
        <v>6109</v>
      </c>
      <c r="B375" s="11" t="s">
        <v>3760</v>
      </c>
      <c r="C375" s="10"/>
      <c r="D375" s="11"/>
      <c r="E375" s="11"/>
      <c r="F375" s="94"/>
      <c r="G375" s="94"/>
      <c r="H375" s="9"/>
      <c r="I375" s="11"/>
      <c r="J375" s="11"/>
      <c r="K375" s="11"/>
      <c r="L375" s="11"/>
      <c r="M375" s="9"/>
      <c r="N375" s="10"/>
      <c r="O375" s="11"/>
      <c r="P375" s="11"/>
      <c r="Q375" s="9"/>
      <c r="R375" s="9"/>
      <c r="S375" s="9"/>
      <c r="T375" s="11"/>
      <c r="U375" s="11"/>
    </row>
    <row r="376">
      <c r="A376" s="11" t="s">
        <v>6110</v>
      </c>
      <c r="B376" s="11" t="s">
        <v>3084</v>
      </c>
      <c r="C376" s="10"/>
      <c r="D376" s="10"/>
      <c r="E376" s="10"/>
      <c r="F376" s="94"/>
      <c r="G376" s="94"/>
      <c r="H376" s="9"/>
      <c r="I376" s="9"/>
      <c r="J376" s="9"/>
      <c r="K376" s="11"/>
      <c r="L376" s="11"/>
      <c r="M376" s="9"/>
      <c r="N376" s="10"/>
      <c r="O376" s="10"/>
      <c r="P376" s="10"/>
      <c r="Q376" s="9"/>
      <c r="R376" s="9"/>
      <c r="S376" s="9"/>
      <c r="T376" s="9"/>
      <c r="U376" s="9"/>
    </row>
    <row r="377">
      <c r="A377" s="39" t="s">
        <v>6111</v>
      </c>
      <c r="B377" s="39" t="s">
        <v>1243</v>
      </c>
      <c r="C377" s="11"/>
      <c r="D377" s="11"/>
      <c r="E377" s="11"/>
      <c r="F377" s="94"/>
      <c r="G377" s="94"/>
      <c r="H377" s="9"/>
      <c r="I377" s="9"/>
      <c r="J377" s="9"/>
      <c r="K377" s="11"/>
      <c r="L377" s="11"/>
      <c r="M377" s="9"/>
      <c r="N377" s="11"/>
      <c r="O377" s="11"/>
      <c r="P377" s="11"/>
      <c r="Q377" s="9"/>
      <c r="R377" s="9"/>
      <c r="S377" s="9"/>
      <c r="T377" s="9"/>
      <c r="U377" s="9"/>
    </row>
    <row r="378">
      <c r="A378" s="11" t="s">
        <v>6112</v>
      </c>
      <c r="B378" s="11" t="s">
        <v>4314</v>
      </c>
      <c r="C378" s="11"/>
      <c r="D378" s="11"/>
      <c r="E378" s="10"/>
      <c r="F378" s="94"/>
      <c r="G378" s="94"/>
      <c r="H378" s="9"/>
      <c r="I378" s="9"/>
      <c r="J378" s="9"/>
      <c r="K378" s="11"/>
      <c r="L378" s="11"/>
      <c r="M378" s="9"/>
      <c r="N378" s="11"/>
      <c r="O378" s="11"/>
      <c r="P378" s="10"/>
      <c r="Q378" s="9"/>
      <c r="R378" s="9"/>
      <c r="S378" s="9"/>
      <c r="T378" s="9"/>
      <c r="U378" s="9"/>
    </row>
    <row r="379">
      <c r="A379" s="10" t="s">
        <v>6113</v>
      </c>
      <c r="B379" s="11" t="s">
        <v>6114</v>
      </c>
      <c r="C379" s="9"/>
      <c r="D379" s="9"/>
      <c r="E379" s="9"/>
      <c r="F379" s="94"/>
      <c r="G379" s="94"/>
      <c r="H379" s="9"/>
      <c r="I379" s="9"/>
      <c r="J379" s="9"/>
      <c r="K379" s="11"/>
      <c r="L379" s="11"/>
      <c r="M379" s="9"/>
      <c r="N379" s="9"/>
      <c r="O379" s="9"/>
      <c r="P379" s="9"/>
      <c r="Q379" s="9"/>
      <c r="R379" s="9"/>
      <c r="S379" s="9"/>
      <c r="T379" s="9"/>
      <c r="U379" s="9"/>
    </row>
    <row r="380">
      <c r="A380" s="11" t="s">
        <v>6115</v>
      </c>
      <c r="B380" s="11" t="s">
        <v>540</v>
      </c>
      <c r="C380" s="11"/>
      <c r="D380" s="9"/>
      <c r="E380" s="9"/>
      <c r="F380" s="94"/>
      <c r="G380" s="94"/>
      <c r="H380" s="9"/>
      <c r="I380" s="9"/>
      <c r="J380" s="9"/>
      <c r="K380" s="11"/>
      <c r="L380" s="11"/>
      <c r="M380" s="9"/>
      <c r="N380" s="11"/>
      <c r="O380" s="9"/>
      <c r="P380" s="9"/>
      <c r="Q380" s="9"/>
      <c r="R380" s="9"/>
      <c r="S380" s="9"/>
      <c r="T380" s="9"/>
      <c r="U380" s="9"/>
    </row>
    <row r="381">
      <c r="A381" s="10" t="s">
        <v>6116</v>
      </c>
      <c r="B381" s="11" t="s">
        <v>4758</v>
      </c>
      <c r="C381" s="9"/>
      <c r="D381" s="9"/>
      <c r="E381" s="9"/>
      <c r="F381" s="94"/>
      <c r="G381" s="94"/>
      <c r="H381" s="9"/>
      <c r="I381" s="9"/>
      <c r="J381" s="9"/>
      <c r="K381" s="11"/>
      <c r="L381" s="11"/>
      <c r="M381" s="9"/>
      <c r="N381" s="9"/>
      <c r="O381" s="9"/>
      <c r="P381" s="9"/>
      <c r="Q381" s="9"/>
      <c r="R381" s="9"/>
      <c r="S381" s="9"/>
      <c r="T381" s="9"/>
      <c r="U381" s="9"/>
    </row>
    <row r="382">
      <c r="A382" s="10" t="s">
        <v>6117</v>
      </c>
      <c r="B382" s="11" t="s">
        <v>6118</v>
      </c>
      <c r="C382" s="28"/>
      <c r="D382" s="28"/>
      <c r="E382" s="28"/>
      <c r="F382" s="94"/>
      <c r="G382" s="94"/>
      <c r="H382" s="9"/>
      <c r="I382" s="9"/>
      <c r="J382" s="9"/>
      <c r="K382" s="11"/>
      <c r="L382" s="11"/>
      <c r="M382" s="9"/>
      <c r="N382" s="28"/>
      <c r="O382" s="28"/>
      <c r="P382" s="28"/>
      <c r="Q382" s="9"/>
      <c r="R382" s="9"/>
      <c r="S382" s="9"/>
      <c r="T382" s="9"/>
      <c r="U382" s="9"/>
    </row>
    <row r="383">
      <c r="B383" s="11"/>
      <c r="C383" s="11"/>
      <c r="D383" s="11"/>
      <c r="E383" s="9"/>
      <c r="F383" s="94"/>
      <c r="G383" s="94"/>
      <c r="H383" s="9"/>
      <c r="I383" s="9"/>
      <c r="J383" s="9"/>
      <c r="K383" s="11"/>
      <c r="L383" s="11"/>
      <c r="M383" s="9"/>
      <c r="N383" s="11"/>
      <c r="O383" s="11"/>
      <c r="P383" s="9"/>
      <c r="Q383" s="9"/>
      <c r="R383" s="9"/>
      <c r="S383" s="9"/>
      <c r="T383" s="9"/>
      <c r="U383" s="9"/>
    </row>
    <row r="384">
      <c r="B384" s="11"/>
      <c r="C384" s="11"/>
      <c r="D384" s="11"/>
      <c r="E384" s="9"/>
      <c r="F384" s="94"/>
      <c r="G384" s="94"/>
      <c r="H384" s="9"/>
      <c r="I384" s="9"/>
      <c r="J384" s="9"/>
      <c r="K384" s="11"/>
      <c r="L384" s="11"/>
      <c r="M384" s="9"/>
      <c r="N384" s="11"/>
      <c r="O384" s="11"/>
      <c r="P384" s="9"/>
      <c r="Q384" s="9"/>
      <c r="R384" s="9"/>
      <c r="S384" s="9"/>
      <c r="T384" s="9"/>
      <c r="U384" s="9"/>
    </row>
    <row r="385">
      <c r="B385" s="39"/>
      <c r="C385" s="11"/>
      <c r="D385" s="11"/>
      <c r="E385" s="11"/>
      <c r="F385" s="94"/>
      <c r="G385" s="94"/>
      <c r="H385" s="9"/>
      <c r="I385" s="9"/>
      <c r="J385" s="9"/>
      <c r="K385" s="11"/>
      <c r="L385" s="11"/>
      <c r="M385" s="9"/>
      <c r="N385" s="11"/>
      <c r="O385" s="11"/>
      <c r="P385" s="11"/>
      <c r="Q385" s="9"/>
      <c r="R385" s="9"/>
      <c r="S385" s="9"/>
      <c r="T385" s="9"/>
      <c r="U385" s="9"/>
    </row>
    <row r="386">
      <c r="B386" s="11"/>
      <c r="C386" s="11"/>
      <c r="D386" s="11"/>
      <c r="E386" s="9"/>
      <c r="F386" s="94"/>
      <c r="G386" s="94"/>
      <c r="H386" s="9"/>
      <c r="I386" s="9"/>
      <c r="J386" s="9"/>
      <c r="K386" s="11"/>
      <c r="L386" s="11"/>
      <c r="M386" s="9"/>
      <c r="N386" s="11"/>
      <c r="O386" s="11"/>
      <c r="P386" s="9"/>
      <c r="Q386" s="9"/>
      <c r="R386" s="9"/>
      <c r="S386" s="9"/>
      <c r="T386" s="9"/>
      <c r="U386" s="9"/>
    </row>
    <row r="387">
      <c r="B387" s="11"/>
      <c r="C387" s="11"/>
      <c r="D387" s="11"/>
      <c r="E387" s="11"/>
      <c r="F387" s="94"/>
      <c r="G387" s="94"/>
      <c r="H387" s="9"/>
      <c r="I387" s="9"/>
      <c r="J387" s="9"/>
      <c r="K387" s="11"/>
      <c r="L387" s="11"/>
      <c r="M387" s="9"/>
      <c r="N387" s="11"/>
      <c r="O387" s="11"/>
      <c r="P387" s="11"/>
      <c r="Q387" s="9"/>
      <c r="R387" s="9"/>
      <c r="S387" s="9"/>
      <c r="T387" s="9"/>
      <c r="U387" s="9"/>
    </row>
    <row r="388">
      <c r="B388" s="11"/>
      <c r="C388" s="11"/>
      <c r="D388" s="11"/>
      <c r="E388" s="9"/>
      <c r="F388" s="94"/>
      <c r="G388" s="94"/>
      <c r="H388" s="9"/>
      <c r="I388" s="9"/>
      <c r="J388" s="9"/>
      <c r="K388" s="11"/>
      <c r="L388" s="11"/>
      <c r="M388" s="9"/>
      <c r="N388" s="11"/>
      <c r="O388" s="11"/>
      <c r="P388" s="9"/>
      <c r="Q388" s="9"/>
      <c r="R388" s="9"/>
      <c r="S388" s="9"/>
      <c r="T388" s="9"/>
      <c r="U388" s="9"/>
    </row>
    <row r="389">
      <c r="B389" s="11"/>
      <c r="C389" s="11"/>
      <c r="D389" s="11"/>
      <c r="E389" s="9"/>
      <c r="F389" s="94"/>
      <c r="G389" s="94"/>
      <c r="H389" s="9"/>
      <c r="I389" s="9"/>
      <c r="J389" s="9"/>
      <c r="K389" s="11"/>
      <c r="L389" s="11"/>
      <c r="M389" s="9"/>
      <c r="N389" s="11"/>
      <c r="O389" s="11"/>
      <c r="P389" s="9"/>
      <c r="Q389" s="9"/>
      <c r="R389" s="9"/>
      <c r="S389" s="9"/>
      <c r="T389" s="9"/>
      <c r="U389" s="9"/>
    </row>
    <row r="390">
      <c r="B390" s="11"/>
      <c r="C390" s="11"/>
      <c r="D390" s="11"/>
      <c r="E390" s="11"/>
      <c r="F390" s="94"/>
      <c r="G390" s="94"/>
      <c r="H390" s="9"/>
      <c r="I390" s="9"/>
      <c r="J390" s="9"/>
      <c r="K390" s="11"/>
      <c r="L390" s="11"/>
      <c r="M390" s="9"/>
      <c r="N390" s="11"/>
      <c r="O390" s="11"/>
      <c r="P390" s="11"/>
      <c r="Q390" s="9"/>
      <c r="R390" s="9"/>
      <c r="S390" s="9"/>
      <c r="T390" s="9"/>
      <c r="U390" s="9"/>
    </row>
    <row r="391">
      <c r="B391" s="11"/>
      <c r="C391" s="79"/>
      <c r="D391" s="69"/>
      <c r="E391" s="28"/>
      <c r="F391" s="93"/>
      <c r="G391" s="93"/>
      <c r="H391" s="9"/>
      <c r="I391" s="28"/>
      <c r="J391" s="80"/>
      <c r="K391" s="11"/>
      <c r="L391" s="11"/>
      <c r="M391" s="23"/>
      <c r="N391" s="79"/>
      <c r="O391" s="69"/>
      <c r="P391" s="28"/>
      <c r="Q391" s="11"/>
      <c r="R391" s="11"/>
      <c r="S391" s="9"/>
      <c r="T391" s="28"/>
      <c r="U391" s="80"/>
    </row>
    <row r="392">
      <c r="B392" s="11"/>
      <c r="C392" s="23"/>
      <c r="D392" s="10"/>
      <c r="E392" s="11"/>
      <c r="F392" s="93"/>
      <c r="G392" s="94"/>
      <c r="H392" s="9"/>
      <c r="I392" s="11"/>
      <c r="J392" s="11"/>
      <c r="K392" s="16"/>
      <c r="L392" s="16"/>
      <c r="M392" s="9"/>
      <c r="N392" s="23"/>
      <c r="O392" s="10"/>
      <c r="P392" s="11"/>
      <c r="Q392" s="11"/>
      <c r="R392" s="9"/>
      <c r="S392" s="9"/>
      <c r="T392" s="11"/>
      <c r="U392" s="11"/>
    </row>
    <row r="393">
      <c r="B393" s="11"/>
      <c r="C393" s="11"/>
      <c r="D393" s="10"/>
      <c r="E393" s="11"/>
      <c r="F393" s="93"/>
      <c r="G393" s="93"/>
      <c r="H393" s="9"/>
      <c r="I393" s="11"/>
      <c r="J393" s="11"/>
      <c r="K393" s="11"/>
      <c r="L393" s="11"/>
      <c r="M393" s="9"/>
      <c r="N393" s="11"/>
      <c r="O393" s="10"/>
      <c r="P393" s="11"/>
      <c r="Q393" s="11"/>
      <c r="R393" s="11"/>
      <c r="S393" s="9"/>
      <c r="T393" s="11"/>
      <c r="U393" s="11"/>
    </row>
    <row r="394">
      <c r="B394" s="11"/>
      <c r="C394" s="11"/>
      <c r="D394" s="10"/>
      <c r="E394" s="11"/>
      <c r="F394" s="94"/>
      <c r="G394" s="94"/>
      <c r="H394" s="9"/>
      <c r="I394" s="11"/>
      <c r="J394" s="11"/>
      <c r="K394" s="11"/>
      <c r="L394" s="11"/>
      <c r="M394" s="11"/>
      <c r="N394" s="11"/>
      <c r="O394" s="10"/>
      <c r="P394" s="11"/>
      <c r="Q394" s="9"/>
      <c r="R394" s="9"/>
      <c r="S394" s="9"/>
      <c r="T394" s="11"/>
      <c r="U394" s="11"/>
    </row>
    <row r="395">
      <c r="B395" s="11"/>
      <c r="C395" s="11"/>
      <c r="D395" s="11"/>
      <c r="E395" s="11"/>
      <c r="F395" s="94"/>
      <c r="G395" s="93"/>
      <c r="H395" s="9"/>
      <c r="I395" s="10"/>
      <c r="J395" s="10"/>
      <c r="K395" s="11"/>
      <c r="L395" s="11"/>
      <c r="M395" s="9"/>
      <c r="N395" s="11"/>
      <c r="O395" s="11"/>
      <c r="P395" s="11"/>
      <c r="Q395" s="9"/>
      <c r="R395" s="11"/>
      <c r="S395" s="9"/>
      <c r="T395" s="10"/>
      <c r="U395" s="10"/>
    </row>
    <row r="396">
      <c r="B396" s="11"/>
      <c r="C396" s="11"/>
      <c r="D396" s="11"/>
      <c r="E396" s="11"/>
      <c r="F396" s="94"/>
      <c r="G396" s="94"/>
      <c r="H396" s="9"/>
      <c r="I396" s="10"/>
      <c r="J396" s="10"/>
      <c r="K396" s="11"/>
      <c r="L396" s="11"/>
      <c r="M396" s="9"/>
      <c r="N396" s="11"/>
      <c r="O396" s="11"/>
      <c r="P396" s="11"/>
      <c r="Q396" s="9"/>
      <c r="R396" s="9"/>
      <c r="S396" s="9"/>
      <c r="T396" s="10"/>
      <c r="U396" s="10"/>
    </row>
    <row r="397">
      <c r="B397" s="39"/>
      <c r="C397" s="11"/>
      <c r="D397" s="11"/>
      <c r="E397" s="11"/>
      <c r="F397" s="94"/>
      <c r="G397" s="94"/>
      <c r="H397" s="9"/>
      <c r="I397" s="10"/>
      <c r="J397" s="10"/>
      <c r="K397" s="11"/>
      <c r="L397" s="11"/>
      <c r="M397" s="9"/>
      <c r="N397" s="11"/>
      <c r="O397" s="11"/>
      <c r="P397" s="11"/>
      <c r="Q397" s="9"/>
      <c r="R397" s="9"/>
      <c r="S397" s="9"/>
      <c r="T397" s="10"/>
      <c r="U397" s="10"/>
    </row>
    <row r="398">
      <c r="B398" s="11"/>
      <c r="C398" s="11"/>
      <c r="D398" s="11"/>
      <c r="E398" s="11"/>
      <c r="F398" s="94"/>
      <c r="G398" s="94"/>
      <c r="H398" s="9"/>
      <c r="I398" s="28"/>
      <c r="J398" s="90"/>
      <c r="K398" s="11"/>
      <c r="L398" s="11"/>
      <c r="M398" s="9"/>
      <c r="N398" s="11"/>
      <c r="O398" s="11"/>
      <c r="P398" s="11"/>
      <c r="Q398" s="9"/>
      <c r="R398" s="9"/>
      <c r="S398" s="9"/>
      <c r="T398" s="28"/>
      <c r="U398" s="90"/>
    </row>
    <row r="399">
      <c r="B399" s="39"/>
      <c r="C399" s="11"/>
      <c r="D399" s="11"/>
      <c r="E399" s="11"/>
      <c r="F399" s="94"/>
      <c r="G399" s="94"/>
      <c r="H399" s="9"/>
      <c r="I399" s="11"/>
      <c r="J399" s="11"/>
      <c r="K399" s="11"/>
      <c r="L399" s="11"/>
      <c r="M399" s="9"/>
      <c r="N399" s="11"/>
      <c r="O399" s="11"/>
      <c r="P399" s="11"/>
      <c r="Q399" s="9"/>
      <c r="R399" s="9"/>
      <c r="S399" s="9"/>
      <c r="T399" s="11"/>
      <c r="U399" s="11"/>
    </row>
    <row r="400">
      <c r="B400" s="11"/>
      <c r="C400" s="11"/>
      <c r="D400" s="11"/>
      <c r="E400" s="11"/>
      <c r="F400" s="94"/>
      <c r="G400" s="94"/>
      <c r="H400" s="9"/>
      <c r="I400" s="11"/>
      <c r="J400" s="11"/>
      <c r="K400" s="11"/>
      <c r="L400" s="11"/>
      <c r="M400" s="11"/>
      <c r="N400" s="11"/>
      <c r="O400" s="11"/>
      <c r="P400" s="11"/>
      <c r="Q400" s="9"/>
      <c r="R400" s="9"/>
      <c r="S400" s="9"/>
      <c r="T400" s="11"/>
      <c r="U400" s="11"/>
    </row>
    <row r="401">
      <c r="B401" s="11"/>
      <c r="C401" s="11"/>
      <c r="D401" s="11"/>
      <c r="E401" s="11"/>
      <c r="F401" s="94"/>
      <c r="G401" s="94"/>
      <c r="H401" s="9"/>
      <c r="I401" s="11"/>
      <c r="J401" s="11"/>
      <c r="K401" s="11"/>
      <c r="L401" s="11"/>
      <c r="M401" s="9"/>
      <c r="N401" s="11"/>
      <c r="O401" s="11"/>
      <c r="P401" s="11"/>
      <c r="Q401" s="9"/>
      <c r="R401" s="9"/>
      <c r="S401" s="9"/>
      <c r="T401" s="11"/>
      <c r="U401" s="11"/>
    </row>
    <row r="402">
      <c r="B402" s="11"/>
      <c r="C402" s="11"/>
      <c r="D402" s="11"/>
      <c r="E402" s="11"/>
      <c r="F402" s="94"/>
      <c r="G402" s="94"/>
      <c r="H402" s="9"/>
      <c r="I402" s="11"/>
      <c r="J402" s="11"/>
      <c r="K402" s="11"/>
      <c r="L402" s="11"/>
      <c r="M402" s="9"/>
      <c r="N402" s="11"/>
      <c r="O402" s="11"/>
      <c r="P402" s="11"/>
      <c r="Q402" s="9"/>
      <c r="R402" s="9"/>
      <c r="S402" s="9"/>
      <c r="T402" s="11"/>
      <c r="U402" s="11"/>
    </row>
    <row r="403">
      <c r="B403" s="11"/>
      <c r="C403" s="11"/>
      <c r="D403" s="11"/>
      <c r="E403" s="11"/>
      <c r="F403" s="94"/>
      <c r="G403" s="94"/>
      <c r="H403" s="9"/>
      <c r="I403" s="11"/>
      <c r="J403" s="11"/>
      <c r="K403" s="11"/>
      <c r="L403" s="11"/>
      <c r="M403" s="9"/>
      <c r="N403" s="11"/>
      <c r="O403" s="11"/>
      <c r="P403" s="11"/>
      <c r="Q403" s="9"/>
      <c r="R403" s="9"/>
      <c r="S403" s="9"/>
      <c r="T403" s="11"/>
      <c r="U403" s="11"/>
    </row>
    <row r="404">
      <c r="B404" s="11"/>
      <c r="C404" s="11"/>
      <c r="D404" s="11"/>
      <c r="E404" s="11"/>
      <c r="F404" s="94"/>
      <c r="G404" s="94"/>
      <c r="H404" s="9"/>
      <c r="I404" s="11"/>
      <c r="J404" s="11"/>
      <c r="K404" s="11"/>
      <c r="L404" s="11"/>
      <c r="M404" s="9"/>
      <c r="N404" s="11"/>
      <c r="O404" s="11"/>
      <c r="P404" s="11"/>
      <c r="Q404" s="9"/>
      <c r="R404" s="9"/>
      <c r="S404" s="9"/>
      <c r="T404" s="11"/>
      <c r="U404" s="11"/>
    </row>
    <row r="405">
      <c r="B405" s="11"/>
      <c r="C405" s="10"/>
      <c r="D405" s="11"/>
      <c r="E405" s="11"/>
      <c r="F405" s="94"/>
      <c r="G405" s="94"/>
      <c r="H405" s="9"/>
      <c r="I405" s="11"/>
      <c r="J405" s="11"/>
      <c r="K405" s="11"/>
      <c r="L405" s="11"/>
      <c r="M405" s="9"/>
      <c r="N405" s="10"/>
      <c r="O405" s="11"/>
      <c r="P405" s="11"/>
      <c r="Q405" s="9"/>
      <c r="R405" s="9"/>
      <c r="S405" s="9"/>
      <c r="T405" s="11"/>
      <c r="U405" s="11"/>
    </row>
    <row r="406">
      <c r="B406" s="11"/>
      <c r="C406" s="10"/>
      <c r="D406" s="10"/>
      <c r="E406" s="10"/>
      <c r="F406" s="94"/>
      <c r="G406" s="94"/>
      <c r="H406" s="9"/>
      <c r="I406" s="9"/>
      <c r="J406" s="9"/>
      <c r="K406" s="11"/>
      <c r="L406" s="11"/>
      <c r="M406" s="9"/>
      <c r="N406" s="10"/>
      <c r="O406" s="10"/>
      <c r="P406" s="10"/>
      <c r="Q406" s="9"/>
      <c r="R406" s="9"/>
      <c r="S406" s="9"/>
      <c r="T406" s="9"/>
      <c r="U406" s="9"/>
    </row>
    <row r="407">
      <c r="B407" s="11"/>
      <c r="C407" s="11"/>
      <c r="D407" s="11"/>
      <c r="E407" s="11"/>
      <c r="F407" s="94"/>
      <c r="G407" s="94"/>
      <c r="H407" s="9"/>
      <c r="I407" s="9"/>
      <c r="J407" s="9"/>
      <c r="K407" s="11"/>
      <c r="L407" s="11"/>
      <c r="M407" s="9"/>
      <c r="N407" s="11"/>
      <c r="O407" s="11"/>
      <c r="P407" s="11"/>
      <c r="Q407" s="9"/>
      <c r="R407" s="9"/>
      <c r="S407" s="9"/>
      <c r="T407" s="9"/>
      <c r="U407" s="9"/>
    </row>
    <row r="408">
      <c r="B408" s="11"/>
      <c r="C408" s="11"/>
      <c r="D408" s="11"/>
      <c r="E408" s="10"/>
      <c r="F408" s="94"/>
      <c r="G408" s="94"/>
      <c r="H408" s="9"/>
      <c r="I408" s="9"/>
      <c r="J408" s="9"/>
      <c r="K408" s="11"/>
      <c r="L408" s="11"/>
      <c r="M408" s="9"/>
      <c r="N408" s="11"/>
      <c r="O408" s="11"/>
      <c r="P408" s="10"/>
      <c r="Q408" s="9"/>
      <c r="R408" s="9"/>
      <c r="S408" s="9"/>
      <c r="T408" s="9"/>
      <c r="U408" s="9"/>
    </row>
    <row r="409">
      <c r="B409" s="16"/>
      <c r="C409" s="9"/>
      <c r="D409" s="9"/>
      <c r="E409" s="9"/>
      <c r="F409" s="94"/>
      <c r="G409" s="94"/>
      <c r="H409" s="9"/>
      <c r="I409" s="9"/>
      <c r="J409" s="9"/>
      <c r="K409" s="11"/>
      <c r="L409" s="11"/>
      <c r="M409" s="9"/>
      <c r="N409" s="9"/>
      <c r="O409" s="9"/>
      <c r="P409" s="9"/>
      <c r="Q409" s="9"/>
      <c r="R409" s="9"/>
      <c r="S409" s="9"/>
      <c r="T409" s="9"/>
      <c r="U409" s="9"/>
    </row>
    <row r="410">
      <c r="B410" s="11"/>
      <c r="C410" s="11"/>
      <c r="D410" s="9"/>
      <c r="E410" s="9"/>
      <c r="F410" s="94"/>
      <c r="G410" s="94"/>
      <c r="H410" s="9"/>
      <c r="I410" s="9"/>
      <c r="J410" s="9"/>
      <c r="K410" s="11"/>
      <c r="L410" s="11"/>
      <c r="M410" s="9"/>
      <c r="N410" s="11"/>
      <c r="O410" s="9"/>
      <c r="P410" s="9"/>
      <c r="Q410" s="9"/>
      <c r="R410" s="9"/>
      <c r="S410" s="9"/>
      <c r="T410" s="9"/>
      <c r="U410" s="9"/>
    </row>
    <row r="411">
      <c r="B411" s="11"/>
      <c r="C411" s="9"/>
      <c r="D411" s="9"/>
      <c r="E411" s="9"/>
      <c r="F411" s="94"/>
      <c r="G411" s="94"/>
      <c r="H411" s="9"/>
      <c r="I411" s="9"/>
      <c r="J411" s="9"/>
      <c r="K411" s="11"/>
      <c r="L411" s="11"/>
      <c r="M411" s="9"/>
      <c r="N411" s="9"/>
      <c r="O411" s="9"/>
      <c r="P411" s="9"/>
      <c r="Q411" s="9"/>
      <c r="R411" s="9"/>
      <c r="S411" s="9"/>
      <c r="T411" s="9"/>
      <c r="U411" s="9"/>
    </row>
    <row r="412">
      <c r="B412" s="11"/>
      <c r="C412" s="28"/>
      <c r="D412" s="28"/>
      <c r="E412" s="28"/>
      <c r="F412" s="94"/>
      <c r="G412" s="94"/>
      <c r="H412" s="9"/>
      <c r="I412" s="9"/>
      <c r="J412" s="9"/>
      <c r="K412" s="11"/>
      <c r="L412" s="11"/>
      <c r="M412" s="9"/>
      <c r="N412" s="28"/>
      <c r="O412" s="28"/>
      <c r="P412" s="28"/>
      <c r="Q412" s="9"/>
      <c r="R412" s="9"/>
      <c r="S412" s="9"/>
      <c r="T412" s="9"/>
      <c r="U412" s="9"/>
    </row>
    <row r="413">
      <c r="B413" s="11"/>
      <c r="C413" s="11"/>
      <c r="D413" s="11"/>
      <c r="E413" s="9"/>
      <c r="F413" s="94"/>
      <c r="G413" s="94"/>
      <c r="H413" s="9"/>
      <c r="I413" s="9"/>
      <c r="J413" s="9"/>
      <c r="K413" s="11"/>
      <c r="L413" s="11"/>
      <c r="M413" s="9"/>
      <c r="N413" s="11"/>
      <c r="O413" s="11"/>
      <c r="P413" s="9"/>
      <c r="Q413" s="9"/>
      <c r="R413" s="9"/>
      <c r="S413" s="9"/>
      <c r="T413" s="9"/>
      <c r="U413" s="9"/>
    </row>
    <row r="414">
      <c r="B414" s="11"/>
      <c r="C414" s="11"/>
      <c r="D414" s="11"/>
      <c r="E414" s="9"/>
      <c r="F414" s="94"/>
      <c r="G414" s="94"/>
      <c r="H414" s="9"/>
      <c r="I414" s="9"/>
      <c r="J414" s="9"/>
      <c r="K414" s="11"/>
      <c r="L414" s="11"/>
      <c r="M414" s="9"/>
      <c r="N414" s="11"/>
      <c r="O414" s="11"/>
      <c r="P414" s="9"/>
      <c r="Q414" s="9"/>
      <c r="R414" s="9"/>
      <c r="S414" s="9"/>
      <c r="T414" s="9"/>
      <c r="U414" s="9"/>
    </row>
    <row r="415">
      <c r="B415" s="11"/>
      <c r="C415" s="11"/>
      <c r="D415" s="11"/>
      <c r="E415" s="11"/>
      <c r="F415" s="94"/>
      <c r="G415" s="94"/>
      <c r="H415" s="9"/>
      <c r="I415" s="9"/>
      <c r="J415" s="9"/>
      <c r="K415" s="11"/>
      <c r="L415" s="11"/>
      <c r="M415" s="9"/>
      <c r="N415" s="11"/>
      <c r="O415" s="11"/>
      <c r="P415" s="11"/>
      <c r="Q415" s="9"/>
      <c r="R415" s="9"/>
      <c r="S415" s="9"/>
      <c r="T415" s="9"/>
      <c r="U415" s="9"/>
    </row>
    <row r="416">
      <c r="B416" s="11"/>
      <c r="C416" s="11"/>
      <c r="D416" s="11"/>
      <c r="E416" s="9"/>
      <c r="F416" s="94"/>
      <c r="G416" s="94"/>
      <c r="H416" s="9"/>
      <c r="I416" s="9"/>
      <c r="J416" s="9"/>
      <c r="K416" s="11"/>
      <c r="L416" s="11"/>
      <c r="M416" s="9"/>
      <c r="N416" s="11"/>
      <c r="O416" s="11"/>
      <c r="P416" s="9"/>
      <c r="Q416" s="9"/>
      <c r="R416" s="9"/>
      <c r="S416" s="9"/>
      <c r="T416" s="9"/>
      <c r="U416" s="9"/>
    </row>
    <row r="417">
      <c r="B417" s="11"/>
      <c r="C417" s="11"/>
      <c r="D417" s="11"/>
      <c r="E417" s="11"/>
      <c r="F417" s="94"/>
      <c r="G417" s="94"/>
      <c r="H417" s="9"/>
      <c r="I417" s="9"/>
      <c r="J417" s="9"/>
      <c r="K417" s="11"/>
      <c r="L417" s="11"/>
      <c r="M417" s="9"/>
      <c r="N417" s="11"/>
      <c r="O417" s="11"/>
      <c r="P417" s="11"/>
      <c r="Q417" s="9"/>
      <c r="R417" s="9"/>
      <c r="S417" s="9"/>
      <c r="T417" s="9"/>
      <c r="U417" s="9"/>
    </row>
    <row r="418">
      <c r="B418" s="11"/>
      <c r="C418" s="11"/>
      <c r="D418" s="11"/>
      <c r="E418" s="9"/>
      <c r="F418" s="94"/>
      <c r="G418" s="94"/>
      <c r="H418" s="9"/>
      <c r="I418" s="9"/>
      <c r="J418" s="9"/>
      <c r="K418" s="11"/>
      <c r="L418" s="11"/>
      <c r="M418" s="9"/>
      <c r="N418" s="11"/>
      <c r="O418" s="11"/>
      <c r="P418" s="9"/>
      <c r="Q418" s="9"/>
      <c r="R418" s="9"/>
      <c r="S418" s="9"/>
      <c r="T418" s="9"/>
      <c r="U418" s="9"/>
    </row>
    <row r="419">
      <c r="B419" s="39"/>
      <c r="C419" s="11"/>
      <c r="D419" s="11"/>
      <c r="E419" s="9"/>
      <c r="F419" s="94"/>
      <c r="G419" s="94"/>
      <c r="H419" s="9"/>
      <c r="I419" s="9"/>
      <c r="J419" s="9"/>
      <c r="K419" s="11"/>
      <c r="L419" s="11"/>
      <c r="M419" s="9"/>
      <c r="N419" s="11"/>
      <c r="O419" s="11"/>
      <c r="P419" s="9"/>
      <c r="Q419" s="9"/>
      <c r="R419" s="9"/>
      <c r="S419" s="9"/>
      <c r="T419" s="9"/>
      <c r="U419" s="9"/>
    </row>
    <row r="420">
      <c r="B420" s="39"/>
      <c r="C420" s="11"/>
      <c r="D420" s="11"/>
      <c r="E420" s="11"/>
      <c r="F420" s="94"/>
      <c r="G420" s="94"/>
      <c r="H420" s="9"/>
      <c r="I420" s="9"/>
      <c r="J420" s="9"/>
      <c r="K420" s="11"/>
      <c r="L420" s="11"/>
      <c r="M420" s="9"/>
      <c r="N420" s="11"/>
      <c r="O420" s="11"/>
      <c r="P420" s="11"/>
      <c r="Q420" s="9"/>
      <c r="R420" s="9"/>
      <c r="S420" s="9"/>
      <c r="T420" s="9"/>
      <c r="U420" s="9"/>
    </row>
    <row r="421">
      <c r="B421" s="16"/>
      <c r="C421" s="79"/>
      <c r="D421" s="69"/>
      <c r="E421" s="28"/>
      <c r="F421" s="93"/>
      <c r="G421" s="93"/>
      <c r="H421" s="9"/>
      <c r="I421" s="28"/>
      <c r="J421" s="80"/>
      <c r="K421" s="11"/>
      <c r="L421" s="11"/>
      <c r="M421" s="23"/>
      <c r="N421" s="79"/>
      <c r="O421" s="69"/>
      <c r="P421" s="28"/>
      <c r="Q421" s="11"/>
      <c r="R421" s="11"/>
      <c r="S421" s="9"/>
      <c r="T421" s="28"/>
      <c r="U421" s="80"/>
    </row>
    <row r="422">
      <c r="B422" s="11"/>
      <c r="C422" s="23"/>
      <c r="D422" s="10"/>
      <c r="E422" s="11"/>
      <c r="F422" s="93"/>
      <c r="G422" s="94"/>
      <c r="H422" s="9"/>
      <c r="I422" s="11"/>
      <c r="J422" s="11"/>
      <c r="K422" s="16"/>
      <c r="L422" s="16"/>
      <c r="M422" s="9"/>
      <c r="N422" s="23"/>
      <c r="O422" s="10"/>
      <c r="P422" s="11"/>
      <c r="Q422" s="11"/>
      <c r="R422" s="9"/>
      <c r="S422" s="9"/>
      <c r="T422" s="11"/>
      <c r="U422" s="11"/>
    </row>
    <row r="423">
      <c r="B423" s="11"/>
      <c r="C423" s="11"/>
      <c r="D423" s="10"/>
      <c r="E423" s="11"/>
      <c r="F423" s="93"/>
      <c r="G423" s="93"/>
      <c r="H423" s="9"/>
      <c r="I423" s="11"/>
      <c r="J423" s="11"/>
      <c r="K423" s="11"/>
      <c r="L423" s="11"/>
      <c r="M423" s="9"/>
      <c r="N423" s="11"/>
      <c r="O423" s="10"/>
      <c r="P423" s="11"/>
      <c r="Q423" s="11"/>
      <c r="R423" s="11"/>
      <c r="S423" s="9"/>
      <c r="T423" s="11"/>
      <c r="U423" s="11"/>
    </row>
    <row r="424">
      <c r="B424" s="11"/>
      <c r="C424" s="11"/>
      <c r="D424" s="10"/>
      <c r="E424" s="11"/>
      <c r="F424" s="94"/>
      <c r="G424" s="94"/>
      <c r="H424" s="9"/>
      <c r="I424" s="11"/>
      <c r="J424" s="11"/>
      <c r="K424" s="11"/>
      <c r="L424" s="11"/>
      <c r="M424" s="11"/>
      <c r="N424" s="11"/>
      <c r="O424" s="10"/>
      <c r="P424" s="11"/>
      <c r="Q424" s="9"/>
      <c r="R424" s="9"/>
      <c r="S424" s="9"/>
      <c r="T424" s="11"/>
      <c r="U424" s="11"/>
    </row>
    <row r="425">
      <c r="B425" s="11"/>
      <c r="C425" s="11"/>
      <c r="D425" s="11"/>
      <c r="E425" s="11"/>
      <c r="F425" s="94"/>
      <c r="G425" s="93"/>
      <c r="H425" s="9"/>
      <c r="I425" s="10"/>
      <c r="J425" s="10"/>
      <c r="K425" s="11"/>
      <c r="L425" s="11"/>
      <c r="M425" s="9"/>
      <c r="N425" s="11"/>
      <c r="O425" s="11"/>
      <c r="P425" s="11"/>
      <c r="Q425" s="9"/>
      <c r="R425" s="11"/>
      <c r="S425" s="9"/>
      <c r="T425" s="10"/>
      <c r="U425" s="10"/>
    </row>
    <row r="426">
      <c r="B426" s="11"/>
      <c r="C426" s="11"/>
      <c r="D426" s="11"/>
      <c r="E426" s="11"/>
      <c r="F426" s="94"/>
      <c r="G426" s="94"/>
      <c r="H426" s="9"/>
      <c r="I426" s="10"/>
      <c r="J426" s="10"/>
      <c r="K426" s="11"/>
      <c r="L426" s="11"/>
      <c r="M426" s="9"/>
      <c r="N426" s="11"/>
      <c r="O426" s="11"/>
      <c r="P426" s="11"/>
      <c r="Q426" s="9"/>
      <c r="R426" s="9"/>
      <c r="S426" s="9"/>
      <c r="T426" s="10"/>
      <c r="U426" s="10"/>
    </row>
    <row r="427">
      <c r="B427" s="16"/>
      <c r="C427" s="11"/>
      <c r="D427" s="11"/>
      <c r="E427" s="11"/>
      <c r="F427" s="94"/>
      <c r="G427" s="94"/>
      <c r="H427" s="9"/>
      <c r="I427" s="10"/>
      <c r="J427" s="10"/>
      <c r="K427" s="11"/>
      <c r="L427" s="11"/>
      <c r="M427" s="9"/>
      <c r="N427" s="11"/>
      <c r="O427" s="11"/>
      <c r="P427" s="11"/>
      <c r="Q427" s="9"/>
      <c r="R427" s="9"/>
      <c r="S427" s="9"/>
      <c r="T427" s="10"/>
      <c r="U427" s="10"/>
    </row>
    <row r="428">
      <c r="B428" s="11"/>
      <c r="C428" s="11"/>
      <c r="D428" s="11"/>
      <c r="E428" s="11"/>
      <c r="F428" s="94"/>
      <c r="G428" s="94"/>
      <c r="H428" s="9"/>
      <c r="I428" s="28"/>
      <c r="J428" s="90"/>
      <c r="K428" s="11"/>
      <c r="L428" s="11"/>
      <c r="M428" s="9"/>
      <c r="N428" s="11"/>
      <c r="O428" s="11"/>
      <c r="P428" s="11"/>
      <c r="Q428" s="9"/>
      <c r="R428" s="9"/>
      <c r="S428" s="9"/>
      <c r="T428" s="28"/>
      <c r="U428" s="90"/>
    </row>
    <row r="429">
      <c r="B429" s="11"/>
      <c r="C429" s="11"/>
      <c r="D429" s="11"/>
      <c r="E429" s="11"/>
      <c r="F429" s="94"/>
      <c r="G429" s="94"/>
      <c r="H429" s="9"/>
      <c r="I429" s="11"/>
      <c r="J429" s="11"/>
      <c r="K429" s="11"/>
      <c r="L429" s="11"/>
      <c r="M429" s="9"/>
      <c r="N429" s="11"/>
      <c r="O429" s="11"/>
      <c r="P429" s="11"/>
      <c r="Q429" s="9"/>
      <c r="R429" s="9"/>
      <c r="S429" s="9"/>
      <c r="T429" s="11"/>
      <c r="U429" s="11"/>
    </row>
    <row r="430">
      <c r="B430" s="11"/>
      <c r="C430" s="11"/>
      <c r="D430" s="11"/>
      <c r="E430" s="11"/>
      <c r="F430" s="94"/>
      <c r="G430" s="94"/>
      <c r="H430" s="9"/>
      <c r="I430" s="11"/>
      <c r="J430" s="11"/>
      <c r="K430" s="11"/>
      <c r="L430" s="11"/>
      <c r="M430" s="11"/>
      <c r="N430" s="11"/>
      <c r="O430" s="11"/>
      <c r="P430" s="11"/>
      <c r="Q430" s="9"/>
      <c r="R430" s="9"/>
      <c r="S430" s="9"/>
      <c r="T430" s="11"/>
      <c r="U430" s="11"/>
    </row>
    <row r="431">
      <c r="B431" s="39"/>
      <c r="C431" s="11"/>
      <c r="D431" s="11"/>
      <c r="E431" s="11"/>
      <c r="F431" s="94"/>
      <c r="G431" s="94"/>
      <c r="H431" s="9"/>
      <c r="I431" s="11"/>
      <c r="J431" s="11"/>
      <c r="K431" s="11"/>
      <c r="L431" s="11"/>
      <c r="M431" s="9"/>
      <c r="N431" s="11"/>
      <c r="O431" s="11"/>
      <c r="P431" s="11"/>
      <c r="Q431" s="9"/>
      <c r="R431" s="9"/>
      <c r="S431" s="9"/>
      <c r="T431" s="11"/>
      <c r="U431" s="11"/>
    </row>
    <row r="432">
      <c r="B432" s="11"/>
      <c r="C432" s="11"/>
      <c r="D432" s="11"/>
      <c r="E432" s="11"/>
      <c r="F432" s="94"/>
      <c r="G432" s="94"/>
      <c r="H432" s="9"/>
      <c r="I432" s="11"/>
      <c r="J432" s="11"/>
      <c r="K432" s="11"/>
      <c r="L432" s="11"/>
      <c r="M432" s="9"/>
      <c r="N432" s="11"/>
      <c r="O432" s="11"/>
      <c r="P432" s="11"/>
      <c r="Q432" s="9"/>
      <c r="R432" s="9"/>
      <c r="S432" s="9"/>
      <c r="T432" s="11"/>
      <c r="U432" s="11"/>
    </row>
    <row r="433">
      <c r="B433" s="16"/>
      <c r="C433" s="11"/>
      <c r="D433" s="11"/>
      <c r="E433" s="11"/>
      <c r="F433" s="94"/>
      <c r="G433" s="94"/>
      <c r="H433" s="9"/>
      <c r="I433" s="11"/>
      <c r="J433" s="11"/>
      <c r="K433" s="11"/>
      <c r="L433" s="11"/>
      <c r="M433" s="9"/>
      <c r="N433" s="11"/>
      <c r="O433" s="11"/>
      <c r="P433" s="11"/>
      <c r="Q433" s="9"/>
      <c r="R433" s="9"/>
      <c r="S433" s="9"/>
      <c r="T433" s="11"/>
      <c r="U433" s="11"/>
    </row>
    <row r="434">
      <c r="B434" s="11"/>
      <c r="C434" s="11"/>
      <c r="D434" s="11"/>
      <c r="E434" s="11"/>
      <c r="F434" s="94"/>
      <c r="G434" s="94"/>
      <c r="H434" s="9"/>
      <c r="I434" s="11"/>
      <c r="J434" s="11"/>
      <c r="K434" s="11"/>
      <c r="L434" s="11"/>
      <c r="M434" s="9"/>
      <c r="N434" s="11"/>
      <c r="O434" s="11"/>
      <c r="P434" s="11"/>
      <c r="Q434" s="9"/>
      <c r="R434" s="9"/>
      <c r="S434" s="9"/>
      <c r="T434" s="11"/>
      <c r="U434" s="11"/>
    </row>
    <row r="435">
      <c r="B435" s="39"/>
      <c r="C435" s="10"/>
      <c r="D435" s="11"/>
      <c r="E435" s="11"/>
      <c r="F435" s="94"/>
      <c r="G435" s="94"/>
      <c r="H435" s="9"/>
      <c r="I435" s="11"/>
      <c r="J435" s="11"/>
      <c r="K435" s="11"/>
      <c r="L435" s="11"/>
      <c r="M435" s="9"/>
      <c r="N435" s="10"/>
      <c r="O435" s="11"/>
      <c r="P435" s="11"/>
      <c r="Q435" s="9"/>
      <c r="R435" s="9"/>
      <c r="S435" s="9"/>
      <c r="T435" s="11"/>
      <c r="U435" s="11"/>
    </row>
    <row r="436">
      <c r="B436" s="11"/>
      <c r="C436" s="10"/>
      <c r="D436" s="10"/>
      <c r="E436" s="10"/>
      <c r="F436" s="94"/>
      <c r="G436" s="94"/>
      <c r="H436" s="9"/>
      <c r="I436" s="9"/>
      <c r="J436" s="9"/>
      <c r="K436" s="11"/>
      <c r="L436" s="11"/>
      <c r="M436" s="9"/>
      <c r="N436" s="10"/>
      <c r="O436" s="10"/>
      <c r="P436" s="10"/>
      <c r="Q436" s="9"/>
      <c r="R436" s="9"/>
      <c r="S436" s="9"/>
      <c r="T436" s="9"/>
      <c r="U436" s="9"/>
    </row>
    <row r="437">
      <c r="B437" s="11"/>
      <c r="C437" s="11"/>
      <c r="D437" s="11"/>
      <c r="E437" s="11"/>
      <c r="F437" s="94"/>
      <c r="G437" s="94"/>
      <c r="H437" s="9"/>
      <c r="I437" s="9"/>
      <c r="J437" s="9"/>
      <c r="K437" s="11"/>
      <c r="L437" s="11"/>
      <c r="M437" s="9"/>
      <c r="N437" s="11"/>
      <c r="O437" s="11"/>
      <c r="P437" s="11"/>
      <c r="Q437" s="9"/>
      <c r="R437" s="9"/>
      <c r="S437" s="9"/>
      <c r="T437" s="9"/>
      <c r="U437" s="9"/>
    </row>
    <row r="438">
      <c r="B438" s="11"/>
      <c r="C438" s="11"/>
      <c r="D438" s="11"/>
      <c r="E438" s="10"/>
      <c r="F438" s="94"/>
      <c r="G438" s="94"/>
      <c r="H438" s="9"/>
      <c r="I438" s="9"/>
      <c r="J438" s="9"/>
      <c r="K438" s="11"/>
      <c r="L438" s="11"/>
      <c r="M438" s="9"/>
      <c r="N438" s="11"/>
      <c r="O438" s="11"/>
      <c r="P438" s="10"/>
      <c r="Q438" s="9"/>
      <c r="R438" s="9"/>
      <c r="S438" s="9"/>
      <c r="T438" s="9"/>
      <c r="U438" s="9"/>
    </row>
    <row r="439">
      <c r="B439" s="11"/>
      <c r="C439" s="9"/>
      <c r="D439" s="9"/>
      <c r="E439" s="9"/>
      <c r="F439" s="94"/>
      <c r="G439" s="94"/>
      <c r="H439" s="9"/>
      <c r="I439" s="9"/>
      <c r="J439" s="9"/>
      <c r="K439" s="11"/>
      <c r="L439" s="11"/>
      <c r="M439" s="9"/>
      <c r="N439" s="9"/>
      <c r="O439" s="9"/>
      <c r="P439" s="9"/>
      <c r="Q439" s="9"/>
      <c r="R439" s="9"/>
      <c r="S439" s="9"/>
      <c r="T439" s="9"/>
      <c r="U439" s="9"/>
    </row>
    <row r="440">
      <c r="B440" s="11"/>
      <c r="C440" s="11"/>
      <c r="D440" s="9"/>
      <c r="E440" s="9"/>
      <c r="F440" s="94"/>
      <c r="G440" s="94"/>
      <c r="H440" s="9"/>
      <c r="I440" s="9"/>
      <c r="J440" s="9"/>
      <c r="K440" s="11"/>
      <c r="L440" s="11"/>
      <c r="M440" s="9"/>
      <c r="N440" s="11"/>
      <c r="O440" s="9"/>
      <c r="P440" s="9"/>
      <c r="Q440" s="9"/>
      <c r="R440" s="9"/>
      <c r="S440" s="9"/>
      <c r="T440" s="9"/>
      <c r="U440" s="9"/>
    </row>
    <row r="441">
      <c r="B441" s="11"/>
      <c r="C441" s="9"/>
      <c r="D441" s="9"/>
      <c r="E441" s="9"/>
      <c r="F441" s="94"/>
      <c r="G441" s="94"/>
      <c r="H441" s="9"/>
      <c r="I441" s="9"/>
      <c r="J441" s="9"/>
      <c r="K441" s="11"/>
      <c r="L441" s="11"/>
      <c r="M441" s="9"/>
      <c r="N441" s="9"/>
      <c r="O441" s="9"/>
      <c r="P441" s="9"/>
      <c r="Q441" s="9"/>
      <c r="R441" s="9"/>
      <c r="S441" s="9"/>
      <c r="T441" s="9"/>
      <c r="U441" s="9"/>
    </row>
    <row r="442">
      <c r="B442" s="11"/>
      <c r="C442" s="28"/>
      <c r="D442" s="28"/>
      <c r="E442" s="28"/>
      <c r="F442" s="94"/>
      <c r="G442" s="94"/>
      <c r="H442" s="9"/>
      <c r="I442" s="9"/>
      <c r="J442" s="9"/>
      <c r="K442" s="11"/>
      <c r="L442" s="11"/>
      <c r="M442" s="9"/>
      <c r="N442" s="28"/>
      <c r="O442" s="28"/>
      <c r="P442" s="28"/>
      <c r="Q442" s="9"/>
      <c r="R442" s="9"/>
      <c r="S442" s="9"/>
      <c r="T442" s="9"/>
      <c r="U442" s="9"/>
    </row>
    <row r="443">
      <c r="B443" s="11"/>
      <c r="C443" s="11"/>
      <c r="D443" s="11"/>
      <c r="E443" s="9"/>
      <c r="F443" s="94"/>
      <c r="G443" s="94"/>
      <c r="H443" s="9"/>
      <c r="I443" s="9"/>
      <c r="J443" s="9"/>
      <c r="K443" s="11"/>
      <c r="L443" s="11"/>
      <c r="M443" s="9"/>
      <c r="N443" s="11"/>
      <c r="O443" s="11"/>
      <c r="P443" s="9"/>
      <c r="Q443" s="9"/>
      <c r="R443" s="9"/>
      <c r="S443" s="9"/>
      <c r="T443" s="9"/>
      <c r="U443" s="9"/>
    </row>
    <row r="444">
      <c r="B444" s="11"/>
      <c r="C444" s="11"/>
      <c r="D444" s="11"/>
      <c r="E444" s="9"/>
      <c r="F444" s="94"/>
      <c r="G444" s="94"/>
      <c r="H444" s="9"/>
      <c r="I444" s="9"/>
      <c r="J444" s="9"/>
      <c r="K444" s="11"/>
      <c r="L444" s="11"/>
      <c r="M444" s="9"/>
      <c r="N444" s="11"/>
      <c r="O444" s="11"/>
      <c r="P444" s="9"/>
      <c r="Q444" s="9"/>
      <c r="R444" s="9"/>
      <c r="S444" s="9"/>
      <c r="T444" s="9"/>
      <c r="U444" s="9"/>
    </row>
    <row r="445">
      <c r="B445" s="11"/>
      <c r="C445" s="11"/>
      <c r="D445" s="11"/>
      <c r="E445" s="11"/>
      <c r="F445" s="94"/>
      <c r="G445" s="94"/>
      <c r="H445" s="9"/>
      <c r="I445" s="9"/>
      <c r="J445" s="9"/>
      <c r="K445" s="11"/>
      <c r="L445" s="11"/>
      <c r="M445" s="9"/>
      <c r="N445" s="11"/>
      <c r="O445" s="11"/>
      <c r="P445" s="11"/>
      <c r="Q445" s="9"/>
      <c r="R445" s="9"/>
      <c r="S445" s="9"/>
      <c r="T445" s="9"/>
      <c r="U445" s="9"/>
    </row>
    <row r="446">
      <c r="B446" s="11"/>
      <c r="C446" s="11"/>
      <c r="D446" s="11"/>
      <c r="E446" s="9"/>
      <c r="F446" s="94"/>
      <c r="G446" s="94"/>
      <c r="H446" s="9"/>
      <c r="I446" s="9"/>
      <c r="J446" s="9"/>
      <c r="K446" s="11"/>
      <c r="L446" s="11"/>
      <c r="M446" s="9"/>
      <c r="N446" s="11"/>
      <c r="O446" s="11"/>
      <c r="P446" s="9"/>
      <c r="Q446" s="9"/>
      <c r="R446" s="9"/>
      <c r="S446" s="9"/>
      <c r="T446" s="9"/>
      <c r="U446" s="9"/>
    </row>
    <row r="447">
      <c r="B447" s="11"/>
      <c r="C447" s="11"/>
      <c r="D447" s="11"/>
      <c r="E447" s="11"/>
      <c r="F447" s="94"/>
      <c r="G447" s="94"/>
      <c r="H447" s="9"/>
      <c r="I447" s="9"/>
      <c r="J447" s="9"/>
      <c r="K447" s="11"/>
      <c r="L447" s="11"/>
      <c r="M447" s="9"/>
      <c r="N447" s="11"/>
      <c r="O447" s="11"/>
      <c r="P447" s="11"/>
      <c r="Q447" s="9"/>
      <c r="R447" s="9"/>
      <c r="S447" s="9"/>
      <c r="T447" s="9"/>
      <c r="U447" s="9"/>
    </row>
    <row r="448">
      <c r="B448" s="11"/>
      <c r="C448" s="11"/>
      <c r="D448" s="11"/>
      <c r="E448" s="9"/>
      <c r="F448" s="94"/>
      <c r="G448" s="94"/>
      <c r="H448" s="9"/>
      <c r="I448" s="9"/>
      <c r="J448" s="9"/>
      <c r="K448" s="11"/>
      <c r="L448" s="11"/>
      <c r="M448" s="9"/>
      <c r="N448" s="11"/>
      <c r="O448" s="11"/>
      <c r="P448" s="9"/>
      <c r="Q448" s="9"/>
      <c r="R448" s="9"/>
      <c r="S448" s="9"/>
      <c r="T448" s="9"/>
      <c r="U448" s="9"/>
    </row>
    <row r="449">
      <c r="B449" s="11"/>
      <c r="C449" s="11"/>
      <c r="D449" s="11"/>
      <c r="E449" s="9"/>
      <c r="F449" s="94"/>
      <c r="G449" s="94"/>
      <c r="H449" s="9"/>
      <c r="I449" s="9"/>
      <c r="J449" s="9"/>
      <c r="K449" s="11"/>
      <c r="L449" s="11"/>
      <c r="M449" s="9"/>
      <c r="N449" s="11"/>
      <c r="O449" s="11"/>
      <c r="P449" s="9"/>
      <c r="Q449" s="9"/>
      <c r="R449" s="9"/>
      <c r="S449" s="9"/>
      <c r="T449" s="9"/>
      <c r="U449" s="9"/>
    </row>
    <row r="450">
      <c r="B450" s="11"/>
      <c r="C450" s="11"/>
      <c r="D450" s="11"/>
      <c r="E450" s="11"/>
      <c r="F450" s="94"/>
      <c r="G450" s="94"/>
      <c r="H450" s="9"/>
      <c r="I450" s="9"/>
      <c r="J450" s="9"/>
      <c r="K450" s="11"/>
      <c r="L450" s="11"/>
      <c r="M450" s="9"/>
      <c r="N450" s="11"/>
      <c r="O450" s="11"/>
      <c r="P450" s="11"/>
      <c r="Q450" s="9"/>
      <c r="R450" s="9"/>
      <c r="S450" s="9"/>
      <c r="T450" s="9"/>
      <c r="U450" s="9"/>
    </row>
    <row r="451">
      <c r="B451" s="11"/>
      <c r="C451" s="79"/>
      <c r="D451" s="69"/>
      <c r="E451" s="28"/>
      <c r="F451" s="93"/>
      <c r="G451" s="93"/>
      <c r="H451" s="9"/>
      <c r="I451" s="28"/>
      <c r="J451" s="80"/>
      <c r="K451" s="11"/>
      <c r="L451" s="11"/>
      <c r="M451" s="23"/>
      <c r="N451" s="79"/>
      <c r="O451" s="69"/>
      <c r="P451" s="28"/>
      <c r="Q451" s="11"/>
      <c r="R451" s="11"/>
      <c r="S451" s="9"/>
      <c r="T451" s="28"/>
      <c r="U451" s="80"/>
    </row>
    <row r="452">
      <c r="B452" s="11"/>
      <c r="C452" s="23"/>
      <c r="D452" s="10"/>
      <c r="E452" s="11"/>
      <c r="F452" s="93"/>
      <c r="G452" s="94"/>
      <c r="H452" s="9"/>
      <c r="I452" s="11"/>
      <c r="J452" s="11"/>
      <c r="K452" s="16"/>
      <c r="L452" s="16"/>
      <c r="M452" s="9"/>
      <c r="N452" s="23"/>
      <c r="O452" s="10"/>
      <c r="P452" s="11"/>
      <c r="Q452" s="11"/>
      <c r="R452" s="9"/>
      <c r="S452" s="9"/>
      <c r="T452" s="11"/>
      <c r="U452" s="11"/>
    </row>
    <row r="453">
      <c r="B453" s="11"/>
      <c r="C453" s="11"/>
      <c r="D453" s="10"/>
      <c r="E453" s="11"/>
      <c r="F453" s="93"/>
      <c r="G453" s="93"/>
      <c r="H453" s="9"/>
      <c r="I453" s="11"/>
      <c r="J453" s="11"/>
      <c r="K453" s="11"/>
      <c r="L453" s="11"/>
      <c r="M453" s="9"/>
      <c r="N453" s="11"/>
      <c r="O453" s="10"/>
      <c r="P453" s="11"/>
      <c r="Q453" s="11"/>
      <c r="R453" s="11"/>
      <c r="S453" s="9"/>
      <c r="T453" s="11"/>
      <c r="U453" s="11"/>
    </row>
    <row r="454">
      <c r="B454" s="11"/>
      <c r="C454" s="11"/>
      <c r="D454" s="10"/>
      <c r="E454" s="11"/>
      <c r="F454" s="94"/>
      <c r="G454" s="94"/>
      <c r="H454" s="9"/>
      <c r="I454" s="11"/>
      <c r="J454" s="11"/>
      <c r="K454" s="11"/>
      <c r="L454" s="11"/>
      <c r="M454" s="11"/>
      <c r="N454" s="11"/>
      <c r="O454" s="10"/>
      <c r="P454" s="11"/>
      <c r="Q454" s="9"/>
      <c r="R454" s="9"/>
      <c r="S454" s="9"/>
      <c r="T454" s="11"/>
      <c r="U454" s="11"/>
    </row>
    <row r="455">
      <c r="B455" s="11"/>
      <c r="C455" s="11"/>
      <c r="D455" s="11"/>
      <c r="E455" s="11"/>
      <c r="F455" s="94"/>
      <c r="G455" s="93"/>
      <c r="H455" s="9"/>
      <c r="I455" s="10"/>
      <c r="J455" s="10"/>
      <c r="K455" s="11"/>
      <c r="L455" s="11"/>
      <c r="M455" s="9"/>
      <c r="N455" s="11"/>
      <c r="O455" s="11"/>
      <c r="P455" s="11"/>
      <c r="Q455" s="9"/>
      <c r="R455" s="11"/>
      <c r="S455" s="9"/>
      <c r="T455" s="10"/>
      <c r="U455" s="10"/>
    </row>
    <row r="456">
      <c r="B456" s="11"/>
      <c r="C456" s="11"/>
      <c r="D456" s="11"/>
      <c r="E456" s="11"/>
      <c r="F456" s="94"/>
      <c r="G456" s="94"/>
      <c r="H456" s="9"/>
      <c r="I456" s="10"/>
      <c r="J456" s="10"/>
      <c r="K456" s="11"/>
      <c r="L456" s="11"/>
      <c r="M456" s="9"/>
      <c r="N456" s="11"/>
      <c r="O456" s="11"/>
      <c r="P456" s="11"/>
      <c r="Q456" s="9"/>
      <c r="R456" s="9"/>
      <c r="S456" s="9"/>
      <c r="T456" s="10"/>
      <c r="U456" s="10"/>
    </row>
    <row r="457">
      <c r="B457" s="11"/>
      <c r="C457" s="11"/>
      <c r="D457" s="11"/>
      <c r="E457" s="11"/>
      <c r="F457" s="94"/>
      <c r="G457" s="94"/>
      <c r="H457" s="9"/>
      <c r="I457" s="10"/>
      <c r="J457" s="10"/>
      <c r="K457" s="11"/>
      <c r="L457" s="11"/>
      <c r="M457" s="9"/>
      <c r="N457" s="11"/>
      <c r="O457" s="11"/>
      <c r="P457" s="11"/>
      <c r="Q457" s="9"/>
      <c r="R457" s="9"/>
      <c r="S457" s="9"/>
      <c r="T457" s="10"/>
      <c r="U457" s="10"/>
    </row>
    <row r="458">
      <c r="B458" s="11"/>
      <c r="C458" s="11"/>
      <c r="D458" s="11"/>
      <c r="E458" s="11"/>
      <c r="F458" s="94"/>
      <c r="G458" s="94"/>
      <c r="H458" s="9"/>
      <c r="I458" s="28"/>
      <c r="J458" s="90"/>
      <c r="K458" s="11"/>
      <c r="L458" s="11"/>
      <c r="M458" s="9"/>
      <c r="N458" s="11"/>
      <c r="O458" s="11"/>
      <c r="P458" s="11"/>
      <c r="Q458" s="9"/>
      <c r="R458" s="9"/>
      <c r="S458" s="9"/>
      <c r="T458" s="28"/>
      <c r="U458" s="90"/>
    </row>
    <row r="459">
      <c r="B459" s="11"/>
      <c r="C459" s="11"/>
      <c r="D459" s="11"/>
      <c r="E459" s="11"/>
      <c r="F459" s="94"/>
      <c r="G459" s="94"/>
      <c r="H459" s="9"/>
      <c r="I459" s="11"/>
      <c r="J459" s="11"/>
      <c r="K459" s="11"/>
      <c r="L459" s="11"/>
      <c r="M459" s="9"/>
      <c r="N459" s="11"/>
      <c r="O459" s="11"/>
      <c r="P459" s="11"/>
      <c r="Q459" s="9"/>
      <c r="R459" s="9"/>
      <c r="S459" s="9"/>
      <c r="T459" s="11"/>
      <c r="U459" s="11"/>
    </row>
    <row r="460">
      <c r="B460" s="11"/>
      <c r="C460" s="11"/>
      <c r="D460" s="11"/>
      <c r="E460" s="11"/>
      <c r="F460" s="94"/>
      <c r="G460" s="94"/>
      <c r="H460" s="9"/>
      <c r="I460" s="11"/>
      <c r="J460" s="11"/>
      <c r="K460" s="11"/>
      <c r="L460" s="11"/>
      <c r="M460" s="11"/>
      <c r="N460" s="11"/>
      <c r="O460" s="11"/>
      <c r="P460" s="11"/>
      <c r="Q460" s="9"/>
      <c r="R460" s="9"/>
      <c r="S460" s="9"/>
      <c r="T460" s="11"/>
      <c r="U460" s="11"/>
    </row>
    <row r="461">
      <c r="B461" s="11"/>
      <c r="C461" s="11"/>
      <c r="D461" s="11"/>
      <c r="E461" s="11"/>
      <c r="F461" s="94"/>
      <c r="G461" s="94"/>
      <c r="H461" s="9"/>
      <c r="I461" s="11"/>
      <c r="J461" s="11"/>
      <c r="K461" s="11"/>
      <c r="L461" s="11"/>
      <c r="M461" s="9"/>
      <c r="N461" s="11"/>
      <c r="O461" s="11"/>
      <c r="P461" s="11"/>
      <c r="Q461" s="9"/>
      <c r="R461" s="9"/>
      <c r="S461" s="9"/>
      <c r="T461" s="11"/>
      <c r="U461" s="11"/>
    </row>
    <row r="462">
      <c r="B462" s="11"/>
      <c r="C462" s="11"/>
      <c r="D462" s="11"/>
      <c r="E462" s="11"/>
      <c r="F462" s="94"/>
      <c r="G462" s="94"/>
      <c r="H462" s="9"/>
      <c r="I462" s="11"/>
      <c r="J462" s="11"/>
      <c r="K462" s="11"/>
      <c r="L462" s="11"/>
      <c r="M462" s="9"/>
      <c r="N462" s="11"/>
      <c r="O462" s="11"/>
      <c r="P462" s="11"/>
      <c r="Q462" s="9"/>
      <c r="R462" s="9"/>
      <c r="S462" s="9"/>
      <c r="T462" s="11"/>
      <c r="U462" s="11"/>
    </row>
    <row r="463">
      <c r="B463" s="11"/>
      <c r="C463" s="11"/>
      <c r="D463" s="11"/>
      <c r="E463" s="11"/>
      <c r="F463" s="94"/>
      <c r="G463" s="94"/>
      <c r="H463" s="9"/>
      <c r="I463" s="11"/>
      <c r="J463" s="11"/>
      <c r="K463" s="11"/>
      <c r="L463" s="11"/>
      <c r="M463" s="9"/>
      <c r="N463" s="11"/>
      <c r="O463" s="11"/>
      <c r="P463" s="11"/>
      <c r="Q463" s="9"/>
      <c r="R463" s="9"/>
      <c r="S463" s="9"/>
      <c r="T463" s="11"/>
      <c r="U463" s="11"/>
    </row>
    <row r="464">
      <c r="B464" s="11"/>
      <c r="C464" s="11"/>
      <c r="D464" s="11"/>
      <c r="E464" s="11"/>
      <c r="F464" s="94"/>
      <c r="G464" s="94"/>
      <c r="H464" s="9"/>
      <c r="I464" s="11"/>
      <c r="J464" s="11"/>
      <c r="K464" s="11"/>
      <c r="L464" s="11"/>
      <c r="M464" s="9"/>
      <c r="N464" s="11"/>
      <c r="O464" s="11"/>
      <c r="P464" s="11"/>
      <c r="Q464" s="9"/>
      <c r="R464" s="9"/>
      <c r="S464" s="9"/>
      <c r="T464" s="11"/>
      <c r="U464" s="11"/>
    </row>
    <row r="465">
      <c r="B465" s="11"/>
      <c r="C465" s="10"/>
      <c r="D465" s="11"/>
      <c r="E465" s="11"/>
      <c r="F465" s="94"/>
      <c r="G465" s="94"/>
      <c r="H465" s="9"/>
      <c r="I465" s="11"/>
      <c r="J465" s="11"/>
      <c r="K465" s="11"/>
      <c r="L465" s="11"/>
      <c r="M465" s="9"/>
      <c r="N465" s="10"/>
      <c r="O465" s="11"/>
      <c r="P465" s="11"/>
      <c r="Q465" s="9"/>
      <c r="R465" s="9"/>
      <c r="S465" s="9"/>
      <c r="T465" s="11"/>
      <c r="U465" s="11"/>
    </row>
    <row r="466">
      <c r="B466" s="11"/>
      <c r="C466" s="10"/>
      <c r="D466" s="10"/>
      <c r="E466" s="10"/>
      <c r="F466" s="94"/>
      <c r="G466" s="94"/>
      <c r="H466" s="9"/>
      <c r="I466" s="9"/>
      <c r="J466" s="9"/>
      <c r="K466" s="11"/>
      <c r="L466" s="11"/>
      <c r="M466" s="9"/>
      <c r="N466" s="10"/>
      <c r="O466" s="10"/>
      <c r="P466" s="10"/>
      <c r="Q466" s="9"/>
      <c r="R466" s="9"/>
      <c r="S466" s="9"/>
      <c r="T466" s="9"/>
      <c r="U466" s="9"/>
    </row>
    <row r="467">
      <c r="B467" s="11"/>
      <c r="C467" s="11"/>
      <c r="D467" s="11"/>
      <c r="E467" s="11"/>
      <c r="F467" s="94"/>
      <c r="G467" s="94"/>
      <c r="H467" s="9"/>
      <c r="I467" s="9"/>
      <c r="J467" s="9"/>
      <c r="K467" s="11"/>
      <c r="L467" s="11"/>
      <c r="M467" s="9"/>
      <c r="N467" s="11"/>
      <c r="O467" s="11"/>
      <c r="P467" s="11"/>
      <c r="Q467" s="9"/>
      <c r="R467" s="9"/>
      <c r="S467" s="9"/>
      <c r="T467" s="9"/>
      <c r="U467" s="9"/>
    </row>
    <row r="468">
      <c r="B468" s="11"/>
      <c r="C468" s="11"/>
      <c r="D468" s="11"/>
      <c r="E468" s="10"/>
      <c r="F468" s="94"/>
      <c r="G468" s="94"/>
      <c r="H468" s="9"/>
      <c r="I468" s="9"/>
      <c r="J468" s="9"/>
      <c r="K468" s="11"/>
      <c r="L468" s="11"/>
      <c r="M468" s="9"/>
      <c r="N468" s="11"/>
      <c r="O468" s="11"/>
      <c r="P468" s="10"/>
      <c r="Q468" s="9"/>
      <c r="R468" s="9"/>
      <c r="S468" s="9"/>
      <c r="T468" s="9"/>
      <c r="U468" s="9"/>
    </row>
    <row r="469">
      <c r="B469" s="11"/>
      <c r="C469" s="9"/>
      <c r="D469" s="9"/>
      <c r="E469" s="9"/>
      <c r="F469" s="94"/>
      <c r="G469" s="94"/>
      <c r="H469" s="9"/>
      <c r="I469" s="9"/>
      <c r="J469" s="9"/>
      <c r="K469" s="11"/>
      <c r="L469" s="11"/>
      <c r="M469" s="9"/>
      <c r="N469" s="9"/>
      <c r="O469" s="9"/>
      <c r="P469" s="9"/>
      <c r="Q469" s="9"/>
      <c r="R469" s="9"/>
      <c r="S469" s="9"/>
      <c r="T469" s="9"/>
      <c r="U469" s="9"/>
    </row>
    <row r="470">
      <c r="B470" s="11"/>
      <c r="C470" s="11"/>
      <c r="D470" s="9"/>
      <c r="E470" s="9"/>
      <c r="F470" s="94"/>
      <c r="G470" s="94"/>
      <c r="H470" s="9"/>
      <c r="I470" s="9"/>
      <c r="J470" s="9"/>
      <c r="K470" s="11"/>
      <c r="L470" s="11"/>
      <c r="M470" s="9"/>
      <c r="N470" s="11"/>
      <c r="O470" s="9"/>
      <c r="P470" s="9"/>
      <c r="Q470" s="9"/>
      <c r="R470" s="9"/>
      <c r="S470" s="9"/>
      <c r="T470" s="9"/>
      <c r="U470" s="9"/>
    </row>
    <row r="471">
      <c r="B471" s="11"/>
      <c r="C471" s="9"/>
      <c r="D471" s="9"/>
      <c r="E471" s="9"/>
      <c r="F471" s="94"/>
      <c r="G471" s="94"/>
      <c r="H471" s="9"/>
      <c r="I471" s="9"/>
      <c r="J471" s="9"/>
      <c r="K471" s="11"/>
      <c r="L471" s="11"/>
      <c r="M471" s="9"/>
      <c r="N471" s="9"/>
      <c r="O471" s="9"/>
      <c r="P471" s="9"/>
      <c r="Q471" s="9"/>
      <c r="R471" s="9"/>
      <c r="S471" s="9"/>
      <c r="T471" s="9"/>
      <c r="U471" s="9"/>
    </row>
    <row r="472">
      <c r="B472" s="11"/>
      <c r="C472" s="28"/>
      <c r="D472" s="28"/>
      <c r="E472" s="28"/>
      <c r="F472" s="94"/>
      <c r="G472" s="94"/>
      <c r="H472" s="9"/>
      <c r="I472" s="9"/>
      <c r="J472" s="9"/>
      <c r="K472" s="11"/>
      <c r="L472" s="11"/>
      <c r="M472" s="9"/>
      <c r="N472" s="28"/>
      <c r="O472" s="28"/>
      <c r="P472" s="28"/>
      <c r="Q472" s="9"/>
      <c r="R472" s="9"/>
      <c r="S472" s="9"/>
      <c r="T472" s="9"/>
      <c r="U472" s="9"/>
    </row>
    <row r="473">
      <c r="B473" s="11"/>
      <c r="C473" s="11"/>
      <c r="D473" s="11"/>
      <c r="E473" s="9"/>
      <c r="F473" s="94"/>
      <c r="G473" s="94"/>
      <c r="H473" s="9"/>
      <c r="I473" s="9"/>
      <c r="J473" s="9"/>
      <c r="K473" s="11"/>
      <c r="L473" s="11"/>
      <c r="M473" s="9"/>
      <c r="N473" s="11"/>
      <c r="O473" s="11"/>
      <c r="P473" s="9"/>
      <c r="Q473" s="9"/>
      <c r="R473" s="9"/>
      <c r="S473" s="9"/>
      <c r="T473" s="9"/>
      <c r="U473" s="9"/>
    </row>
    <row r="474">
      <c r="B474" s="11"/>
      <c r="C474" s="11"/>
      <c r="D474" s="11"/>
      <c r="E474" s="9"/>
      <c r="F474" s="94"/>
      <c r="G474" s="94"/>
      <c r="H474" s="9"/>
      <c r="I474" s="9"/>
      <c r="J474" s="9"/>
      <c r="K474" s="11"/>
      <c r="L474" s="11"/>
      <c r="M474" s="9"/>
      <c r="N474" s="11"/>
      <c r="O474" s="11"/>
      <c r="P474" s="9"/>
      <c r="Q474" s="9"/>
      <c r="R474" s="9"/>
      <c r="S474" s="9"/>
      <c r="T474" s="9"/>
      <c r="U474" s="9"/>
    </row>
    <row r="475">
      <c r="B475" s="11"/>
      <c r="C475" s="11"/>
      <c r="D475" s="11"/>
      <c r="E475" s="11"/>
      <c r="F475" s="94"/>
      <c r="G475" s="94"/>
      <c r="H475" s="9"/>
      <c r="I475" s="9"/>
      <c r="J475" s="9"/>
      <c r="K475" s="11"/>
      <c r="L475" s="11"/>
      <c r="M475" s="9"/>
      <c r="N475" s="11"/>
      <c r="O475" s="11"/>
      <c r="P475" s="11"/>
      <c r="Q475" s="9"/>
      <c r="R475" s="9"/>
      <c r="S475" s="9"/>
      <c r="T475" s="9"/>
      <c r="U475" s="9"/>
    </row>
    <row r="476">
      <c r="B476" s="11"/>
      <c r="C476" s="11"/>
      <c r="D476" s="11"/>
      <c r="E476" s="9"/>
      <c r="F476" s="94"/>
      <c r="G476" s="94"/>
      <c r="H476" s="9"/>
      <c r="I476" s="9"/>
      <c r="J476" s="9"/>
      <c r="K476" s="11"/>
      <c r="L476" s="11"/>
      <c r="M476" s="9"/>
      <c r="N476" s="11"/>
      <c r="O476" s="11"/>
      <c r="P476" s="9"/>
      <c r="Q476" s="9"/>
      <c r="R476" s="9"/>
      <c r="S476" s="9"/>
      <c r="T476" s="9"/>
      <c r="U476" s="9"/>
    </row>
    <row r="477">
      <c r="B477" s="11"/>
      <c r="C477" s="11"/>
      <c r="D477" s="11"/>
      <c r="E477" s="11"/>
      <c r="F477" s="94"/>
      <c r="G477" s="94"/>
      <c r="H477" s="9"/>
      <c r="I477" s="9"/>
      <c r="J477" s="9"/>
      <c r="K477" s="11"/>
      <c r="L477" s="11"/>
      <c r="M477" s="9"/>
      <c r="N477" s="11"/>
      <c r="O477" s="11"/>
      <c r="P477" s="11"/>
      <c r="Q477" s="9"/>
      <c r="R477" s="9"/>
      <c r="S477" s="9"/>
      <c r="T477" s="9"/>
      <c r="U477" s="9"/>
    </row>
    <row r="478">
      <c r="B478" s="11"/>
      <c r="C478" s="11"/>
      <c r="D478" s="11"/>
      <c r="E478" s="9"/>
      <c r="F478" s="94"/>
      <c r="G478" s="94"/>
      <c r="H478" s="9"/>
      <c r="I478" s="9"/>
      <c r="J478" s="9"/>
      <c r="K478" s="11"/>
      <c r="L478" s="11"/>
      <c r="M478" s="9"/>
      <c r="N478" s="11"/>
      <c r="O478" s="11"/>
      <c r="P478" s="9"/>
      <c r="Q478" s="9"/>
      <c r="R478" s="9"/>
      <c r="S478" s="9"/>
      <c r="T478" s="9"/>
      <c r="U478" s="9"/>
    </row>
    <row r="479">
      <c r="B479" s="11"/>
      <c r="C479" s="11"/>
      <c r="D479" s="11"/>
      <c r="E479" s="9"/>
      <c r="F479" s="94"/>
      <c r="G479" s="94"/>
      <c r="H479" s="9"/>
      <c r="I479" s="9"/>
      <c r="J479" s="9"/>
      <c r="K479" s="11"/>
      <c r="L479" s="11"/>
      <c r="M479" s="9"/>
      <c r="N479" s="11"/>
      <c r="O479" s="11"/>
      <c r="P479" s="9"/>
      <c r="Q479" s="9"/>
      <c r="R479" s="9"/>
      <c r="S479" s="9"/>
      <c r="T479" s="9"/>
      <c r="U479" s="9"/>
    </row>
    <row r="480">
      <c r="B480" s="11"/>
      <c r="C480" s="11"/>
      <c r="D480" s="11"/>
      <c r="E480" s="11"/>
      <c r="F480" s="94"/>
      <c r="G480" s="94"/>
      <c r="H480" s="9"/>
      <c r="I480" s="9"/>
      <c r="J480" s="9"/>
      <c r="K480" s="11"/>
      <c r="L480" s="11"/>
      <c r="M480" s="9"/>
      <c r="N480" s="11"/>
      <c r="O480" s="11"/>
      <c r="P480" s="11"/>
      <c r="Q480" s="9"/>
      <c r="R480" s="9"/>
      <c r="S480" s="9"/>
      <c r="T480" s="9"/>
      <c r="U480" s="9"/>
    </row>
    <row r="481">
      <c r="B481" s="11"/>
      <c r="C481" s="79"/>
      <c r="D481" s="69"/>
      <c r="E481" s="28"/>
      <c r="F481" s="93"/>
      <c r="G481" s="93"/>
      <c r="H481" s="9"/>
      <c r="I481" s="28"/>
      <c r="J481" s="80"/>
      <c r="K481" s="11"/>
      <c r="L481" s="11"/>
      <c r="M481" s="23"/>
      <c r="N481" s="79"/>
      <c r="O481" s="69"/>
      <c r="P481" s="28"/>
      <c r="Q481" s="11"/>
      <c r="R481" s="11"/>
      <c r="S481" s="9"/>
      <c r="T481" s="28"/>
      <c r="U481" s="80"/>
    </row>
    <row r="482">
      <c r="B482" s="11"/>
      <c r="C482" s="23"/>
      <c r="D482" s="10"/>
      <c r="E482" s="11"/>
      <c r="F482" s="93"/>
      <c r="G482" s="94"/>
      <c r="H482" s="9"/>
      <c r="I482" s="11"/>
      <c r="J482" s="11"/>
      <c r="K482" s="16"/>
      <c r="L482" s="16"/>
      <c r="M482" s="9"/>
      <c r="N482" s="23"/>
      <c r="O482" s="10"/>
      <c r="P482" s="11"/>
      <c r="Q482" s="11"/>
      <c r="R482" s="9"/>
      <c r="S482" s="9"/>
      <c r="T482" s="11"/>
      <c r="U482" s="11"/>
    </row>
    <row r="483">
      <c r="B483" s="11"/>
      <c r="C483" s="11"/>
      <c r="D483" s="10"/>
      <c r="E483" s="11"/>
      <c r="F483" s="93"/>
      <c r="G483" s="93"/>
      <c r="H483" s="9"/>
      <c r="I483" s="11"/>
      <c r="J483" s="11"/>
      <c r="K483" s="11"/>
      <c r="L483" s="11"/>
      <c r="M483" s="9"/>
      <c r="N483" s="11"/>
      <c r="O483" s="10"/>
      <c r="P483" s="11"/>
      <c r="Q483" s="11"/>
      <c r="R483" s="11"/>
      <c r="S483" s="9"/>
      <c r="T483" s="11"/>
      <c r="U483" s="11"/>
    </row>
    <row r="484">
      <c r="B484" s="11"/>
      <c r="C484" s="11"/>
      <c r="D484" s="10"/>
      <c r="E484" s="11"/>
      <c r="F484" s="94"/>
      <c r="G484" s="94"/>
      <c r="H484" s="9"/>
      <c r="I484" s="11"/>
      <c r="J484" s="11"/>
      <c r="K484" s="11"/>
      <c r="L484" s="11"/>
      <c r="M484" s="11"/>
      <c r="N484" s="11"/>
      <c r="O484" s="10"/>
      <c r="P484" s="11"/>
      <c r="Q484" s="9"/>
      <c r="R484" s="9"/>
      <c r="S484" s="9"/>
      <c r="T484" s="11"/>
      <c r="U484" s="11"/>
    </row>
    <row r="485">
      <c r="B485" s="11"/>
      <c r="C485" s="11"/>
      <c r="D485" s="11"/>
      <c r="E485" s="11"/>
      <c r="F485" s="94"/>
      <c r="G485" s="93"/>
      <c r="H485" s="9"/>
      <c r="I485" s="10"/>
      <c r="J485" s="10"/>
      <c r="K485" s="11"/>
      <c r="L485" s="11"/>
      <c r="M485" s="9"/>
      <c r="N485" s="11"/>
      <c r="O485" s="11"/>
      <c r="P485" s="11"/>
      <c r="Q485" s="9"/>
      <c r="R485" s="11"/>
      <c r="S485" s="9"/>
      <c r="T485" s="10"/>
      <c r="U485" s="10"/>
    </row>
    <row r="486">
      <c r="B486" s="11"/>
      <c r="C486" s="11"/>
      <c r="D486" s="11"/>
      <c r="E486" s="11"/>
      <c r="F486" s="94"/>
      <c r="G486" s="94"/>
      <c r="H486" s="9"/>
      <c r="I486" s="10"/>
      <c r="J486" s="10"/>
      <c r="K486" s="11"/>
      <c r="L486" s="11"/>
      <c r="M486" s="9"/>
      <c r="N486" s="11"/>
      <c r="O486" s="11"/>
      <c r="P486" s="11"/>
      <c r="Q486" s="9"/>
      <c r="R486" s="9"/>
      <c r="S486" s="9"/>
      <c r="T486" s="10"/>
      <c r="U486" s="10"/>
    </row>
    <row r="487">
      <c r="B487" s="11"/>
      <c r="C487" s="11"/>
      <c r="D487" s="11"/>
      <c r="E487" s="11"/>
      <c r="F487" s="94"/>
      <c r="G487" s="94"/>
      <c r="H487" s="9"/>
      <c r="I487" s="10"/>
      <c r="J487" s="10"/>
      <c r="K487" s="11"/>
      <c r="L487" s="11"/>
      <c r="M487" s="9"/>
      <c r="N487" s="11"/>
      <c r="O487" s="11"/>
      <c r="P487" s="11"/>
      <c r="Q487" s="9"/>
      <c r="R487" s="9"/>
      <c r="S487" s="9"/>
      <c r="T487" s="10"/>
      <c r="U487" s="10"/>
    </row>
    <row r="488">
      <c r="B488" s="11"/>
      <c r="C488" s="11"/>
      <c r="D488" s="11"/>
      <c r="E488" s="11"/>
      <c r="F488" s="94"/>
      <c r="G488" s="94"/>
      <c r="H488" s="9"/>
      <c r="I488" s="28"/>
      <c r="J488" s="90"/>
      <c r="K488" s="11"/>
      <c r="L488" s="11"/>
      <c r="M488" s="9"/>
      <c r="N488" s="11"/>
      <c r="O488" s="11"/>
      <c r="P488" s="11"/>
      <c r="Q488" s="9"/>
      <c r="R488" s="9"/>
      <c r="S488" s="9"/>
      <c r="T488" s="28"/>
      <c r="U488" s="90"/>
    </row>
    <row r="489">
      <c r="B489" s="11"/>
      <c r="C489" s="11"/>
      <c r="D489" s="11"/>
      <c r="E489" s="11"/>
      <c r="F489" s="94"/>
      <c r="G489" s="94"/>
      <c r="H489" s="9"/>
      <c r="I489" s="11"/>
      <c r="J489" s="11"/>
      <c r="K489" s="11"/>
      <c r="L489" s="11"/>
      <c r="M489" s="9"/>
      <c r="N489" s="11"/>
      <c r="O489" s="11"/>
      <c r="P489" s="11"/>
      <c r="Q489" s="9"/>
      <c r="R489" s="9"/>
      <c r="S489" s="9"/>
      <c r="T489" s="11"/>
      <c r="U489" s="11"/>
    </row>
    <row r="490">
      <c r="B490" s="11"/>
      <c r="C490" s="11"/>
      <c r="D490" s="11"/>
      <c r="E490" s="11"/>
      <c r="F490" s="94"/>
      <c r="G490" s="94"/>
      <c r="H490" s="9"/>
      <c r="I490" s="11"/>
      <c r="J490" s="11"/>
      <c r="K490" s="11"/>
      <c r="L490" s="11"/>
      <c r="M490" s="11"/>
      <c r="N490" s="11"/>
      <c r="O490" s="11"/>
      <c r="P490" s="11"/>
      <c r="Q490" s="9"/>
      <c r="R490" s="9"/>
      <c r="S490" s="9"/>
      <c r="T490" s="11"/>
      <c r="U490" s="11"/>
    </row>
    <row r="491">
      <c r="B491" s="11"/>
      <c r="C491" s="11"/>
      <c r="D491" s="11"/>
      <c r="E491" s="11"/>
      <c r="F491" s="94"/>
      <c r="G491" s="94"/>
      <c r="H491" s="9"/>
      <c r="I491" s="11"/>
      <c r="J491" s="11"/>
      <c r="K491" s="11"/>
      <c r="L491" s="11"/>
      <c r="M491" s="9"/>
      <c r="N491" s="11"/>
      <c r="O491" s="11"/>
      <c r="P491" s="11"/>
      <c r="Q491" s="9"/>
      <c r="R491" s="9"/>
      <c r="S491" s="9"/>
      <c r="T491" s="11"/>
      <c r="U491" s="11"/>
    </row>
    <row r="492">
      <c r="B492" s="11"/>
      <c r="C492" s="11"/>
      <c r="D492" s="11"/>
      <c r="E492" s="11"/>
      <c r="F492" s="94"/>
      <c r="G492" s="94"/>
      <c r="H492" s="9"/>
      <c r="I492" s="11"/>
      <c r="J492" s="11"/>
      <c r="K492" s="11"/>
      <c r="L492" s="11"/>
      <c r="M492" s="9"/>
      <c r="N492" s="11"/>
      <c r="O492" s="11"/>
      <c r="P492" s="11"/>
      <c r="Q492" s="9"/>
      <c r="R492" s="9"/>
      <c r="S492" s="9"/>
      <c r="T492" s="11"/>
      <c r="U492" s="11"/>
    </row>
    <row r="493">
      <c r="B493" s="11"/>
      <c r="C493" s="11"/>
      <c r="D493" s="11"/>
      <c r="E493" s="11"/>
      <c r="F493" s="94"/>
      <c r="G493" s="94"/>
      <c r="H493" s="9"/>
      <c r="I493" s="11"/>
      <c r="J493" s="11"/>
      <c r="K493" s="11"/>
      <c r="L493" s="11"/>
      <c r="M493" s="9"/>
      <c r="N493" s="11"/>
      <c r="O493" s="11"/>
      <c r="P493" s="11"/>
      <c r="Q493" s="9"/>
      <c r="R493" s="9"/>
      <c r="S493" s="9"/>
      <c r="T493" s="11"/>
      <c r="U493" s="11"/>
    </row>
    <row r="494">
      <c r="B494" s="11"/>
      <c r="C494" s="11"/>
      <c r="D494" s="11"/>
      <c r="E494" s="11"/>
      <c r="F494" s="94"/>
      <c r="G494" s="94"/>
      <c r="H494" s="9"/>
      <c r="I494" s="11"/>
      <c r="J494" s="11"/>
      <c r="K494" s="11"/>
      <c r="L494" s="11"/>
      <c r="M494" s="9"/>
      <c r="N494" s="11"/>
      <c r="O494" s="11"/>
      <c r="P494" s="11"/>
      <c r="Q494" s="9"/>
      <c r="R494" s="9"/>
      <c r="S494" s="9"/>
      <c r="T494" s="11"/>
      <c r="U494" s="11"/>
    </row>
    <row r="495">
      <c r="B495" s="11"/>
      <c r="C495" s="10"/>
      <c r="D495" s="11"/>
      <c r="E495" s="11"/>
      <c r="F495" s="94"/>
      <c r="G495" s="94"/>
      <c r="H495" s="9"/>
      <c r="I495" s="11"/>
      <c r="J495" s="11"/>
      <c r="K495" s="11"/>
      <c r="L495" s="11"/>
      <c r="M495" s="9"/>
      <c r="N495" s="10"/>
      <c r="O495" s="11"/>
      <c r="P495" s="11"/>
      <c r="Q495" s="9"/>
      <c r="R495" s="9"/>
      <c r="S495" s="9"/>
      <c r="T495" s="11"/>
      <c r="U495" s="11"/>
    </row>
    <row r="496">
      <c r="B496" s="11"/>
      <c r="C496" s="10"/>
      <c r="D496" s="10"/>
      <c r="E496" s="10"/>
      <c r="F496" s="94"/>
      <c r="G496" s="94"/>
      <c r="H496" s="9"/>
      <c r="I496" s="9"/>
      <c r="J496" s="9"/>
      <c r="K496" s="11"/>
      <c r="L496" s="11"/>
      <c r="M496" s="9"/>
      <c r="N496" s="10"/>
      <c r="O496" s="10"/>
      <c r="P496" s="10"/>
      <c r="Q496" s="9"/>
      <c r="R496" s="9"/>
      <c r="S496" s="9"/>
      <c r="T496" s="9"/>
      <c r="U496" s="9"/>
    </row>
    <row r="497">
      <c r="B497" s="11"/>
      <c r="C497" s="11"/>
      <c r="D497" s="11"/>
      <c r="E497" s="11"/>
      <c r="F497" s="94"/>
      <c r="G497" s="94"/>
      <c r="H497" s="9"/>
      <c r="I497" s="9"/>
      <c r="J497" s="9"/>
      <c r="K497" s="11"/>
      <c r="L497" s="11"/>
      <c r="M497" s="9"/>
      <c r="N497" s="11"/>
      <c r="O497" s="11"/>
      <c r="P497" s="11"/>
      <c r="Q497" s="9"/>
      <c r="R497" s="9"/>
      <c r="S497" s="9"/>
      <c r="T497" s="9"/>
      <c r="U497" s="9"/>
    </row>
    <row r="498">
      <c r="B498" s="11"/>
      <c r="C498" s="11"/>
      <c r="D498" s="11"/>
      <c r="E498" s="10"/>
      <c r="F498" s="94"/>
      <c r="G498" s="94"/>
      <c r="H498" s="9"/>
      <c r="I498" s="9"/>
      <c r="J498" s="9"/>
      <c r="K498" s="11"/>
      <c r="L498" s="11"/>
      <c r="M498" s="9"/>
      <c r="N498" s="11"/>
      <c r="O498" s="11"/>
      <c r="P498" s="10"/>
      <c r="Q498" s="9"/>
      <c r="R498" s="9"/>
      <c r="S498" s="9"/>
      <c r="T498" s="9"/>
      <c r="U498" s="9"/>
    </row>
    <row r="499">
      <c r="B499" s="11"/>
      <c r="C499" s="9"/>
      <c r="D499" s="9"/>
      <c r="E499" s="9"/>
      <c r="F499" s="94"/>
      <c r="G499" s="94"/>
      <c r="H499" s="9"/>
      <c r="I499" s="9"/>
      <c r="J499" s="9"/>
      <c r="K499" s="11"/>
      <c r="L499" s="11"/>
      <c r="M499" s="9"/>
      <c r="N499" s="9"/>
      <c r="O499" s="9"/>
      <c r="P499" s="9"/>
      <c r="Q499" s="9"/>
      <c r="R499" s="9"/>
      <c r="S499" s="9"/>
      <c r="T499" s="9"/>
      <c r="U499" s="9"/>
    </row>
    <row r="500">
      <c r="B500" s="11"/>
      <c r="C500" s="11"/>
      <c r="D500" s="9"/>
      <c r="E500" s="9"/>
      <c r="F500" s="94"/>
      <c r="G500" s="94"/>
      <c r="H500" s="9"/>
      <c r="I500" s="9"/>
      <c r="J500" s="9"/>
      <c r="K500" s="11"/>
      <c r="L500" s="11"/>
      <c r="M500" s="9"/>
      <c r="N500" s="11"/>
      <c r="O500" s="9"/>
      <c r="P500" s="9"/>
      <c r="Q500" s="9"/>
      <c r="R500" s="9"/>
      <c r="S500" s="9"/>
      <c r="T500" s="9"/>
      <c r="U500" s="9"/>
    </row>
    <row r="501">
      <c r="B501" s="11"/>
      <c r="C501" s="9"/>
      <c r="D501" s="9"/>
      <c r="E501" s="9"/>
      <c r="F501" s="94"/>
      <c r="G501" s="94"/>
      <c r="H501" s="9"/>
      <c r="I501" s="9"/>
      <c r="J501" s="9"/>
      <c r="K501" s="11"/>
      <c r="L501" s="11"/>
      <c r="M501" s="9"/>
      <c r="N501" s="9"/>
      <c r="O501" s="9"/>
      <c r="P501" s="9"/>
      <c r="Q501" s="9"/>
      <c r="R501" s="9"/>
      <c r="S501" s="9"/>
      <c r="T501" s="9"/>
      <c r="U501" s="9"/>
    </row>
    <row r="502">
      <c r="B502" s="11"/>
      <c r="C502" s="28"/>
      <c r="D502" s="28"/>
      <c r="E502" s="28"/>
      <c r="F502" s="94"/>
      <c r="G502" s="94"/>
      <c r="H502" s="9"/>
      <c r="I502" s="9"/>
      <c r="J502" s="9"/>
      <c r="K502" s="11"/>
      <c r="L502" s="11"/>
      <c r="M502" s="9"/>
      <c r="N502" s="28"/>
      <c r="O502" s="28"/>
      <c r="P502" s="28"/>
      <c r="Q502" s="9"/>
      <c r="R502" s="9"/>
      <c r="S502" s="9"/>
      <c r="T502" s="9"/>
      <c r="U502" s="9"/>
    </row>
    <row r="503">
      <c r="B503" s="11"/>
      <c r="C503" s="11"/>
      <c r="D503" s="11"/>
      <c r="E503" s="9"/>
      <c r="F503" s="94"/>
      <c r="G503" s="94"/>
      <c r="H503" s="9"/>
      <c r="I503" s="9"/>
      <c r="J503" s="9"/>
      <c r="K503" s="11"/>
      <c r="L503" s="11"/>
      <c r="M503" s="9"/>
      <c r="N503" s="11"/>
      <c r="O503" s="11"/>
      <c r="P503" s="9"/>
      <c r="Q503" s="9"/>
      <c r="R503" s="9"/>
      <c r="S503" s="9"/>
      <c r="T503" s="9"/>
      <c r="U503" s="9"/>
    </row>
    <row r="504">
      <c r="B504" s="11"/>
      <c r="C504" s="11"/>
      <c r="D504" s="11"/>
      <c r="E504" s="9"/>
      <c r="F504" s="94"/>
      <c r="G504" s="94"/>
      <c r="H504" s="9"/>
      <c r="I504" s="9"/>
      <c r="J504" s="9"/>
      <c r="K504" s="11"/>
      <c r="L504" s="11"/>
      <c r="M504" s="9"/>
      <c r="N504" s="11"/>
      <c r="O504" s="11"/>
      <c r="P504" s="9"/>
      <c r="Q504" s="9"/>
      <c r="R504" s="9"/>
      <c r="S504" s="9"/>
      <c r="T504" s="9"/>
      <c r="U504" s="9"/>
    </row>
    <row r="505">
      <c r="B505" s="11"/>
      <c r="C505" s="11"/>
      <c r="D505" s="11"/>
      <c r="E505" s="11"/>
      <c r="F505" s="94"/>
      <c r="G505" s="94"/>
      <c r="H505" s="9"/>
      <c r="I505" s="9"/>
      <c r="J505" s="9"/>
      <c r="K505" s="11"/>
      <c r="L505" s="11"/>
      <c r="M505" s="9"/>
      <c r="N505" s="11"/>
      <c r="O505" s="11"/>
      <c r="P505" s="11"/>
      <c r="Q505" s="9"/>
      <c r="R505" s="9"/>
      <c r="S505" s="9"/>
      <c r="T505" s="9"/>
      <c r="U505" s="9"/>
    </row>
    <row r="506">
      <c r="B506" s="11"/>
      <c r="C506" s="11"/>
      <c r="D506" s="11"/>
      <c r="E506" s="9"/>
      <c r="F506" s="94"/>
      <c r="G506" s="94"/>
      <c r="H506" s="9"/>
      <c r="I506" s="9"/>
      <c r="J506" s="9"/>
      <c r="K506" s="11"/>
      <c r="L506" s="11"/>
      <c r="M506" s="9"/>
      <c r="N506" s="11"/>
      <c r="O506" s="11"/>
      <c r="P506" s="9"/>
      <c r="Q506" s="9"/>
      <c r="R506" s="9"/>
      <c r="S506" s="9"/>
      <c r="T506" s="9"/>
      <c r="U506" s="9"/>
    </row>
    <row r="507">
      <c r="B507" s="11"/>
      <c r="C507" s="11"/>
      <c r="D507" s="11"/>
      <c r="E507" s="11"/>
      <c r="F507" s="94"/>
      <c r="G507" s="94"/>
      <c r="H507" s="9"/>
      <c r="I507" s="9"/>
      <c r="J507" s="9"/>
      <c r="K507" s="11"/>
      <c r="L507" s="11"/>
      <c r="M507" s="9"/>
      <c r="N507" s="11"/>
      <c r="O507" s="11"/>
      <c r="P507" s="11"/>
      <c r="Q507" s="9"/>
      <c r="R507" s="9"/>
      <c r="S507" s="9"/>
      <c r="T507" s="9"/>
      <c r="U507" s="9"/>
    </row>
    <row r="508">
      <c r="B508" s="11"/>
      <c r="C508" s="11"/>
      <c r="D508" s="11"/>
      <c r="E508" s="9"/>
      <c r="F508" s="94"/>
      <c r="G508" s="94"/>
      <c r="H508" s="9"/>
      <c r="I508" s="9"/>
      <c r="J508" s="9"/>
      <c r="K508" s="11"/>
      <c r="L508" s="11"/>
      <c r="M508" s="9"/>
      <c r="N508" s="11"/>
      <c r="O508" s="11"/>
      <c r="P508" s="9"/>
      <c r="Q508" s="9"/>
      <c r="R508" s="9"/>
      <c r="S508" s="9"/>
      <c r="T508" s="9"/>
      <c r="U508" s="9"/>
    </row>
    <row r="509">
      <c r="B509" s="11"/>
      <c r="C509" s="11"/>
      <c r="D509" s="11"/>
      <c r="E509" s="9"/>
      <c r="F509" s="94"/>
      <c r="G509" s="94"/>
      <c r="H509" s="9"/>
      <c r="I509" s="9"/>
      <c r="J509" s="9"/>
      <c r="K509" s="11"/>
      <c r="L509" s="11"/>
      <c r="M509" s="9"/>
      <c r="N509" s="11"/>
      <c r="O509" s="11"/>
      <c r="P509" s="9"/>
      <c r="Q509" s="9"/>
      <c r="R509" s="9"/>
      <c r="S509" s="9"/>
      <c r="T509" s="9"/>
      <c r="U509" s="9"/>
    </row>
    <row r="510">
      <c r="B510" s="11"/>
      <c r="C510" s="11"/>
      <c r="D510" s="11"/>
      <c r="E510" s="11"/>
      <c r="F510" s="94"/>
      <c r="G510" s="94"/>
      <c r="H510" s="9"/>
      <c r="I510" s="9"/>
      <c r="J510" s="9"/>
      <c r="K510" s="11"/>
      <c r="L510" s="11"/>
      <c r="M510" s="9"/>
      <c r="N510" s="11"/>
      <c r="O510" s="11"/>
      <c r="P510" s="11"/>
      <c r="Q510" s="9"/>
      <c r="R510" s="9"/>
      <c r="S510" s="9"/>
      <c r="T510" s="9"/>
      <c r="U510" s="9"/>
    </row>
    <row r="511">
      <c r="B511" s="11"/>
      <c r="C511" s="79"/>
      <c r="D511" s="69"/>
      <c r="E511" s="28"/>
      <c r="F511" s="93"/>
      <c r="G511" s="93"/>
      <c r="H511" s="9"/>
      <c r="I511" s="28"/>
      <c r="J511" s="80"/>
      <c r="K511" s="11"/>
      <c r="L511" s="11"/>
      <c r="M511" s="23"/>
      <c r="N511" s="79"/>
      <c r="O511" s="69"/>
      <c r="P511" s="28"/>
      <c r="Q511" s="11"/>
      <c r="R511" s="11"/>
      <c r="S511" s="9"/>
      <c r="T511" s="28"/>
      <c r="U511" s="80"/>
    </row>
    <row r="512">
      <c r="B512" s="16"/>
      <c r="C512" s="23"/>
      <c r="D512" s="10"/>
      <c r="E512" s="11"/>
      <c r="F512" s="93"/>
      <c r="G512" s="94"/>
      <c r="H512" s="9"/>
      <c r="I512" s="11"/>
      <c r="J512" s="11"/>
      <c r="K512" s="16"/>
      <c r="L512" s="16"/>
      <c r="M512" s="9"/>
      <c r="N512" s="23"/>
      <c r="O512" s="10"/>
      <c r="P512" s="11"/>
      <c r="Q512" s="11"/>
      <c r="R512" s="9"/>
      <c r="S512" s="9"/>
      <c r="T512" s="11"/>
      <c r="U512" s="11"/>
    </row>
    <row r="513">
      <c r="B513" s="11"/>
      <c r="C513" s="11"/>
      <c r="D513" s="10"/>
      <c r="E513" s="11"/>
      <c r="F513" s="93"/>
      <c r="G513" s="93"/>
      <c r="H513" s="9"/>
      <c r="I513" s="11"/>
      <c r="J513" s="11"/>
      <c r="K513" s="11"/>
      <c r="L513" s="11"/>
      <c r="M513" s="9"/>
      <c r="N513" s="11"/>
      <c r="O513" s="10"/>
      <c r="P513" s="11"/>
      <c r="Q513" s="11"/>
      <c r="R513" s="11"/>
      <c r="S513" s="9"/>
      <c r="T513" s="11"/>
      <c r="U513" s="11"/>
    </row>
    <row r="514">
      <c r="B514" s="11"/>
      <c r="C514" s="11"/>
      <c r="D514" s="10"/>
      <c r="E514" s="11"/>
      <c r="F514" s="94"/>
      <c r="G514" s="94"/>
      <c r="H514" s="9"/>
      <c r="I514" s="11"/>
      <c r="J514" s="11"/>
      <c r="K514" s="11"/>
      <c r="L514" s="11"/>
      <c r="M514" s="11"/>
      <c r="N514" s="11"/>
      <c r="O514" s="10"/>
      <c r="P514" s="11"/>
      <c r="Q514" s="9"/>
      <c r="R514" s="9"/>
      <c r="S514" s="9"/>
      <c r="T514" s="11"/>
      <c r="U514" s="11"/>
    </row>
    <row r="515">
      <c r="B515" s="11"/>
      <c r="C515" s="11"/>
      <c r="D515" s="11"/>
      <c r="E515" s="11"/>
      <c r="F515" s="94"/>
      <c r="G515" s="93"/>
      <c r="H515" s="9"/>
      <c r="I515" s="10"/>
      <c r="J515" s="10"/>
      <c r="K515" s="11"/>
      <c r="L515" s="11"/>
      <c r="M515" s="9"/>
      <c r="N515" s="11"/>
      <c r="O515" s="11"/>
      <c r="P515" s="11"/>
      <c r="Q515" s="9"/>
      <c r="R515" s="11"/>
      <c r="S515" s="9"/>
      <c r="T515" s="10"/>
      <c r="U515" s="10"/>
    </row>
    <row r="516">
      <c r="B516" s="11"/>
      <c r="C516" s="11"/>
      <c r="D516" s="11"/>
      <c r="E516" s="11"/>
      <c r="F516" s="94"/>
      <c r="G516" s="94"/>
      <c r="H516" s="9"/>
      <c r="I516" s="10"/>
      <c r="J516" s="10"/>
      <c r="K516" s="11"/>
      <c r="L516" s="11"/>
      <c r="M516" s="9"/>
      <c r="N516" s="11"/>
      <c r="O516" s="11"/>
      <c r="P516" s="11"/>
      <c r="Q516" s="9"/>
      <c r="R516" s="9"/>
      <c r="S516" s="9"/>
      <c r="T516" s="10"/>
      <c r="U516" s="10"/>
    </row>
    <row r="517">
      <c r="B517" s="11"/>
      <c r="C517" s="11"/>
      <c r="D517" s="11"/>
      <c r="E517" s="11"/>
      <c r="F517" s="94"/>
      <c r="G517" s="94"/>
      <c r="H517" s="9"/>
      <c r="I517" s="10"/>
      <c r="J517" s="10"/>
      <c r="K517" s="11"/>
      <c r="L517" s="11"/>
      <c r="M517" s="9"/>
      <c r="N517" s="11"/>
      <c r="O517" s="11"/>
      <c r="P517" s="11"/>
      <c r="Q517" s="9"/>
      <c r="R517" s="9"/>
      <c r="S517" s="9"/>
      <c r="T517" s="10"/>
      <c r="U517" s="10"/>
    </row>
    <row r="518">
      <c r="B518" s="11"/>
      <c r="C518" s="11"/>
      <c r="D518" s="11"/>
      <c r="E518" s="11"/>
      <c r="F518" s="94"/>
      <c r="G518" s="94"/>
      <c r="H518" s="9"/>
      <c r="I518" s="28"/>
      <c r="J518" s="90"/>
      <c r="K518" s="11"/>
      <c r="L518" s="11"/>
      <c r="M518" s="9"/>
      <c r="N518" s="11"/>
      <c r="O518" s="11"/>
      <c r="P518" s="11"/>
      <c r="Q518" s="9"/>
      <c r="R518" s="9"/>
      <c r="S518" s="9"/>
      <c r="T518" s="28"/>
      <c r="U518" s="90"/>
    </row>
    <row r="519">
      <c r="B519" s="11"/>
      <c r="C519" s="11"/>
      <c r="D519" s="11"/>
      <c r="E519" s="11"/>
      <c r="F519" s="94"/>
      <c r="G519" s="94"/>
      <c r="H519" s="9"/>
      <c r="I519" s="11"/>
      <c r="J519" s="11"/>
      <c r="K519" s="11"/>
      <c r="L519" s="11"/>
      <c r="M519" s="9"/>
      <c r="N519" s="11"/>
      <c r="O519" s="11"/>
      <c r="P519" s="11"/>
      <c r="Q519" s="9"/>
      <c r="R519" s="9"/>
      <c r="S519" s="9"/>
      <c r="T519" s="11"/>
      <c r="U519" s="11"/>
    </row>
    <row r="520">
      <c r="B520" s="11"/>
      <c r="C520" s="11"/>
      <c r="D520" s="11"/>
      <c r="E520" s="11"/>
      <c r="F520" s="94"/>
      <c r="G520" s="94"/>
      <c r="H520" s="9"/>
      <c r="I520" s="11"/>
      <c r="J520" s="11"/>
      <c r="K520" s="11"/>
      <c r="L520" s="11"/>
      <c r="M520" s="11"/>
      <c r="N520" s="11"/>
      <c r="O520" s="11"/>
      <c r="P520" s="11"/>
      <c r="Q520" s="9"/>
      <c r="R520" s="9"/>
      <c r="S520" s="9"/>
      <c r="T520" s="11"/>
      <c r="U520" s="11"/>
    </row>
    <row r="521">
      <c r="B521" s="11"/>
      <c r="C521" s="11"/>
      <c r="D521" s="11"/>
      <c r="E521" s="11"/>
      <c r="F521" s="94"/>
      <c r="G521" s="94"/>
      <c r="H521" s="9"/>
      <c r="I521" s="11"/>
      <c r="J521" s="11"/>
      <c r="K521" s="11"/>
      <c r="L521" s="11"/>
      <c r="M521" s="9"/>
      <c r="N521" s="11"/>
      <c r="O521" s="11"/>
      <c r="P521" s="11"/>
      <c r="Q521" s="9"/>
      <c r="R521" s="9"/>
      <c r="S521" s="9"/>
      <c r="T521" s="11"/>
      <c r="U521" s="11"/>
    </row>
    <row r="522">
      <c r="B522" s="11"/>
      <c r="C522" s="11"/>
      <c r="D522" s="11"/>
      <c r="E522" s="11"/>
      <c r="F522" s="94"/>
      <c r="G522" s="94"/>
      <c r="H522" s="9"/>
      <c r="I522" s="11"/>
      <c r="J522" s="11"/>
      <c r="K522" s="11"/>
      <c r="L522" s="11"/>
      <c r="M522" s="9"/>
      <c r="N522" s="11"/>
      <c r="O522" s="11"/>
      <c r="P522" s="11"/>
      <c r="Q522" s="9"/>
      <c r="R522" s="9"/>
      <c r="S522" s="9"/>
      <c r="T522" s="11"/>
      <c r="U522" s="11"/>
    </row>
    <row r="523">
      <c r="B523" s="11"/>
      <c r="C523" s="11"/>
      <c r="D523" s="11"/>
      <c r="E523" s="11"/>
      <c r="F523" s="94"/>
      <c r="G523" s="94"/>
      <c r="H523" s="9"/>
      <c r="I523" s="11"/>
      <c r="J523" s="11"/>
      <c r="K523" s="11"/>
      <c r="L523" s="11"/>
      <c r="M523" s="9"/>
      <c r="N523" s="11"/>
      <c r="O523" s="11"/>
      <c r="P523" s="11"/>
      <c r="Q523" s="9"/>
      <c r="R523" s="9"/>
      <c r="S523" s="9"/>
      <c r="T523" s="11"/>
      <c r="U523" s="11"/>
    </row>
    <row r="524">
      <c r="B524" s="11"/>
      <c r="C524" s="11"/>
      <c r="D524" s="11"/>
      <c r="E524" s="11"/>
      <c r="F524" s="94"/>
      <c r="G524" s="94"/>
      <c r="H524" s="9"/>
      <c r="I524" s="11"/>
      <c r="J524" s="11"/>
      <c r="K524" s="11"/>
      <c r="L524" s="11"/>
      <c r="M524" s="9"/>
      <c r="N524" s="11"/>
      <c r="O524" s="11"/>
      <c r="P524" s="11"/>
      <c r="Q524" s="9"/>
      <c r="R524" s="9"/>
      <c r="S524" s="9"/>
      <c r="T524" s="11"/>
      <c r="U524" s="11"/>
    </row>
    <row r="525">
      <c r="B525" s="11"/>
      <c r="C525" s="10"/>
      <c r="D525" s="11"/>
      <c r="E525" s="11"/>
      <c r="F525" s="94"/>
      <c r="G525" s="94"/>
      <c r="H525" s="9"/>
      <c r="I525" s="11"/>
      <c r="J525" s="11"/>
      <c r="K525" s="11"/>
      <c r="L525" s="11"/>
      <c r="M525" s="9"/>
      <c r="N525" s="10"/>
      <c r="O525" s="11"/>
      <c r="P525" s="11"/>
      <c r="Q525" s="9"/>
      <c r="R525" s="9"/>
      <c r="S525" s="9"/>
      <c r="T525" s="11"/>
      <c r="U525" s="11"/>
    </row>
    <row r="526">
      <c r="B526" s="11"/>
      <c r="C526" s="10"/>
      <c r="D526" s="10"/>
      <c r="E526" s="10"/>
      <c r="F526" s="94"/>
      <c r="G526" s="94"/>
      <c r="H526" s="9"/>
      <c r="I526" s="9"/>
      <c r="J526" s="9"/>
      <c r="K526" s="11"/>
      <c r="L526" s="11"/>
      <c r="M526" s="9"/>
      <c r="N526" s="10"/>
      <c r="O526" s="10"/>
      <c r="P526" s="10"/>
      <c r="Q526" s="9"/>
      <c r="R526" s="9"/>
      <c r="S526" s="9"/>
      <c r="T526" s="9"/>
      <c r="U526" s="9"/>
    </row>
    <row r="527">
      <c r="B527" s="11"/>
      <c r="C527" s="11"/>
      <c r="D527" s="11"/>
      <c r="E527" s="11"/>
      <c r="F527" s="94"/>
      <c r="G527" s="94"/>
      <c r="H527" s="9"/>
      <c r="I527" s="9"/>
      <c r="J527" s="9"/>
      <c r="K527" s="11"/>
      <c r="L527" s="11"/>
      <c r="M527" s="9"/>
      <c r="N527" s="11"/>
      <c r="O527" s="11"/>
      <c r="P527" s="11"/>
      <c r="Q527" s="9"/>
      <c r="R527" s="9"/>
      <c r="S527" s="9"/>
      <c r="T527" s="9"/>
      <c r="U527" s="9"/>
    </row>
    <row r="528">
      <c r="B528" s="11"/>
      <c r="C528" s="11"/>
      <c r="D528" s="11"/>
      <c r="E528" s="10"/>
      <c r="F528" s="94"/>
      <c r="G528" s="94"/>
      <c r="H528" s="9"/>
      <c r="I528" s="9"/>
      <c r="J528" s="9"/>
      <c r="K528" s="11"/>
      <c r="L528" s="11"/>
      <c r="M528" s="9"/>
      <c r="N528" s="11"/>
      <c r="O528" s="11"/>
      <c r="P528" s="10"/>
      <c r="Q528" s="9"/>
      <c r="R528" s="9"/>
      <c r="S528" s="9"/>
      <c r="T528" s="9"/>
      <c r="U528" s="9"/>
    </row>
    <row r="529">
      <c r="B529" s="11"/>
      <c r="C529" s="9"/>
      <c r="D529" s="9"/>
      <c r="E529" s="9"/>
      <c r="F529" s="94"/>
      <c r="G529" s="94"/>
      <c r="H529" s="9"/>
      <c r="I529" s="9"/>
      <c r="J529" s="9"/>
      <c r="K529" s="11"/>
      <c r="L529" s="11"/>
      <c r="M529" s="9"/>
      <c r="N529" s="9"/>
      <c r="O529" s="9"/>
      <c r="P529" s="9"/>
      <c r="Q529" s="9"/>
      <c r="R529" s="9"/>
      <c r="S529" s="9"/>
      <c r="T529" s="9"/>
      <c r="U529" s="9"/>
    </row>
    <row r="530">
      <c r="B530" s="11"/>
      <c r="C530" s="11"/>
      <c r="D530" s="9"/>
      <c r="E530" s="9"/>
      <c r="F530" s="94"/>
      <c r="G530" s="94"/>
      <c r="H530" s="9"/>
      <c r="I530" s="9"/>
      <c r="J530" s="9"/>
      <c r="K530" s="11"/>
      <c r="L530" s="11"/>
      <c r="M530" s="9"/>
      <c r="N530" s="11"/>
      <c r="O530" s="9"/>
      <c r="P530" s="9"/>
      <c r="Q530" s="9"/>
      <c r="R530" s="9"/>
      <c r="S530" s="9"/>
      <c r="T530" s="9"/>
      <c r="U530" s="9"/>
    </row>
    <row r="531">
      <c r="B531" s="11"/>
      <c r="C531" s="9"/>
      <c r="D531" s="9"/>
      <c r="E531" s="9"/>
      <c r="F531" s="94"/>
      <c r="G531" s="94"/>
      <c r="H531" s="9"/>
      <c r="I531" s="9"/>
      <c r="J531" s="9"/>
      <c r="K531" s="11"/>
      <c r="L531" s="11"/>
      <c r="M531" s="9"/>
      <c r="N531" s="9"/>
      <c r="O531" s="9"/>
      <c r="P531" s="9"/>
      <c r="Q531" s="9"/>
      <c r="R531" s="9"/>
      <c r="S531" s="9"/>
      <c r="T531" s="9"/>
      <c r="U531" s="9"/>
    </row>
    <row r="532">
      <c r="B532" s="11"/>
      <c r="C532" s="28"/>
      <c r="D532" s="28"/>
      <c r="E532" s="28"/>
      <c r="F532" s="94"/>
      <c r="G532" s="94"/>
      <c r="H532" s="9"/>
      <c r="I532" s="9"/>
      <c r="J532" s="9"/>
      <c r="K532" s="11"/>
      <c r="L532" s="11"/>
      <c r="M532" s="9"/>
      <c r="N532" s="28"/>
      <c r="O532" s="28"/>
      <c r="P532" s="28"/>
      <c r="Q532" s="9"/>
      <c r="R532" s="9"/>
      <c r="S532" s="9"/>
      <c r="T532" s="9"/>
      <c r="U532" s="9"/>
    </row>
    <row r="533">
      <c r="B533" s="11"/>
      <c r="C533" s="11"/>
      <c r="D533" s="11"/>
      <c r="E533" s="9"/>
      <c r="F533" s="94"/>
      <c r="G533" s="94"/>
      <c r="H533" s="9"/>
      <c r="I533" s="9"/>
      <c r="J533" s="9"/>
      <c r="K533" s="11"/>
      <c r="L533" s="11"/>
      <c r="M533" s="9"/>
      <c r="N533" s="11"/>
      <c r="O533" s="11"/>
      <c r="P533" s="9"/>
      <c r="Q533" s="9"/>
      <c r="R533" s="9"/>
      <c r="S533" s="9"/>
      <c r="T533" s="9"/>
      <c r="U533" s="9"/>
    </row>
    <row r="534">
      <c r="B534" s="11"/>
      <c r="C534" s="11"/>
      <c r="D534" s="11"/>
      <c r="E534" s="9"/>
      <c r="F534" s="94"/>
      <c r="G534" s="94"/>
      <c r="H534" s="9"/>
      <c r="I534" s="9"/>
      <c r="J534" s="9"/>
      <c r="K534" s="11"/>
      <c r="L534" s="11"/>
      <c r="M534" s="9"/>
      <c r="N534" s="11"/>
      <c r="O534" s="11"/>
      <c r="P534" s="9"/>
      <c r="Q534" s="9"/>
      <c r="R534" s="9"/>
      <c r="S534" s="9"/>
      <c r="T534" s="9"/>
      <c r="U534" s="9"/>
    </row>
    <row r="535">
      <c r="B535" s="11"/>
      <c r="C535" s="11"/>
      <c r="D535" s="11"/>
      <c r="E535" s="11"/>
      <c r="F535" s="94"/>
      <c r="G535" s="94"/>
      <c r="H535" s="9"/>
      <c r="I535" s="9"/>
      <c r="J535" s="9"/>
      <c r="K535" s="11"/>
      <c r="L535" s="11"/>
      <c r="M535" s="9"/>
      <c r="N535" s="11"/>
      <c r="O535" s="11"/>
      <c r="P535" s="11"/>
      <c r="Q535" s="9"/>
      <c r="R535" s="9"/>
      <c r="S535" s="9"/>
      <c r="T535" s="9"/>
      <c r="U535" s="9"/>
    </row>
    <row r="536">
      <c r="B536" s="11"/>
      <c r="C536" s="11"/>
      <c r="D536" s="11"/>
      <c r="E536" s="9"/>
      <c r="F536" s="94"/>
      <c r="G536" s="94"/>
      <c r="H536" s="9"/>
      <c r="I536" s="9"/>
      <c r="J536" s="9"/>
      <c r="K536" s="11"/>
      <c r="L536" s="11"/>
      <c r="M536" s="9"/>
      <c r="N536" s="11"/>
      <c r="O536" s="11"/>
      <c r="P536" s="9"/>
      <c r="Q536" s="9"/>
      <c r="R536" s="9"/>
      <c r="S536" s="9"/>
      <c r="T536" s="9"/>
      <c r="U536" s="9"/>
    </row>
    <row r="537">
      <c r="B537" s="11"/>
      <c r="C537" s="11"/>
      <c r="D537" s="11"/>
      <c r="E537" s="11"/>
      <c r="F537" s="94"/>
      <c r="G537" s="94"/>
      <c r="H537" s="9"/>
      <c r="I537" s="9"/>
      <c r="J537" s="9"/>
      <c r="K537" s="11"/>
      <c r="L537" s="11"/>
      <c r="M537" s="9"/>
      <c r="N537" s="11"/>
      <c r="O537" s="11"/>
      <c r="P537" s="11"/>
      <c r="Q537" s="9"/>
      <c r="R537" s="9"/>
      <c r="S537" s="9"/>
      <c r="T537" s="9"/>
      <c r="U537" s="9"/>
    </row>
    <row r="538">
      <c r="B538" s="11"/>
      <c r="C538" s="11"/>
      <c r="D538" s="11"/>
      <c r="E538" s="9"/>
      <c r="F538" s="94"/>
      <c r="G538" s="94"/>
      <c r="H538" s="9"/>
      <c r="I538" s="9"/>
      <c r="J538" s="9"/>
      <c r="K538" s="11"/>
      <c r="L538" s="11"/>
      <c r="M538" s="9"/>
      <c r="N538" s="11"/>
      <c r="O538" s="11"/>
      <c r="P538" s="9"/>
      <c r="Q538" s="9"/>
      <c r="R538" s="9"/>
      <c r="S538" s="9"/>
      <c r="T538" s="9"/>
      <c r="U538" s="9"/>
    </row>
    <row r="539">
      <c r="B539" s="11"/>
      <c r="C539" s="11"/>
      <c r="D539" s="11"/>
      <c r="E539" s="9"/>
      <c r="F539" s="94"/>
      <c r="G539" s="94"/>
      <c r="H539" s="9"/>
      <c r="I539" s="9"/>
      <c r="J539" s="9"/>
      <c r="K539" s="11"/>
      <c r="L539" s="11"/>
      <c r="M539" s="9"/>
      <c r="N539" s="11"/>
      <c r="O539" s="11"/>
      <c r="P539" s="9"/>
      <c r="Q539" s="9"/>
      <c r="R539" s="9"/>
      <c r="S539" s="9"/>
      <c r="T539" s="9"/>
      <c r="U539" s="9"/>
    </row>
    <row r="540">
      <c r="B540" s="11"/>
      <c r="C540" s="11"/>
      <c r="D540" s="11"/>
      <c r="E540" s="11"/>
      <c r="F540" s="94"/>
      <c r="G540" s="94"/>
      <c r="H540" s="9"/>
      <c r="I540" s="9"/>
      <c r="J540" s="9"/>
      <c r="K540" s="11"/>
      <c r="L540" s="11"/>
      <c r="M540" s="9"/>
      <c r="N540" s="11"/>
      <c r="O540" s="11"/>
      <c r="P540" s="11"/>
      <c r="Q540" s="9"/>
      <c r="R540" s="9"/>
      <c r="S540" s="9"/>
      <c r="T540" s="9"/>
      <c r="U540" s="9"/>
    </row>
    <row r="541">
      <c r="B541" s="11"/>
      <c r="C541" s="79"/>
      <c r="D541" s="69"/>
      <c r="E541" s="28"/>
      <c r="F541" s="93"/>
      <c r="G541" s="93"/>
      <c r="H541" s="9"/>
      <c r="I541" s="28"/>
      <c r="J541" s="80"/>
      <c r="K541" s="11"/>
      <c r="L541" s="11"/>
      <c r="M541" s="23"/>
      <c r="N541" s="79"/>
      <c r="O541" s="69"/>
      <c r="P541" s="28"/>
      <c r="Q541" s="11"/>
      <c r="R541" s="11"/>
      <c r="S541" s="9"/>
      <c r="T541" s="28"/>
      <c r="U541" s="80"/>
    </row>
    <row r="542">
      <c r="B542" s="16"/>
      <c r="C542" s="23"/>
      <c r="D542" s="10"/>
      <c r="E542" s="11"/>
      <c r="F542" s="93"/>
      <c r="G542" s="94"/>
      <c r="H542" s="9"/>
      <c r="I542" s="11"/>
      <c r="J542" s="11"/>
      <c r="K542" s="16"/>
      <c r="L542" s="16"/>
      <c r="M542" s="9"/>
      <c r="N542" s="23"/>
      <c r="O542" s="10"/>
      <c r="P542" s="11"/>
      <c r="Q542" s="11"/>
      <c r="R542" s="9"/>
      <c r="S542" s="9"/>
      <c r="T542" s="11"/>
      <c r="U542" s="11"/>
    </row>
    <row r="543">
      <c r="B543" s="11"/>
      <c r="C543" s="11"/>
      <c r="D543" s="10"/>
      <c r="E543" s="11"/>
      <c r="F543" s="93"/>
      <c r="G543" s="93"/>
      <c r="H543" s="9"/>
      <c r="I543" s="11"/>
      <c r="J543" s="11"/>
      <c r="K543" s="11"/>
      <c r="L543" s="11"/>
      <c r="M543" s="9"/>
      <c r="N543" s="11"/>
      <c r="O543" s="10"/>
      <c r="P543" s="11"/>
      <c r="Q543" s="11"/>
      <c r="R543" s="11"/>
      <c r="S543" s="9"/>
      <c r="T543" s="11"/>
      <c r="U543" s="11"/>
    </row>
    <row r="544">
      <c r="B544" s="11"/>
      <c r="C544" s="11"/>
      <c r="D544" s="10"/>
      <c r="E544" s="11"/>
      <c r="F544" s="94"/>
      <c r="G544" s="94"/>
      <c r="H544" s="9"/>
      <c r="I544" s="11"/>
      <c r="J544" s="11"/>
      <c r="K544" s="11"/>
      <c r="L544" s="11"/>
      <c r="M544" s="11"/>
      <c r="N544" s="11"/>
      <c r="O544" s="10"/>
      <c r="P544" s="11"/>
      <c r="Q544" s="9"/>
      <c r="R544" s="9"/>
      <c r="S544" s="9"/>
      <c r="T544" s="11"/>
      <c r="U544" s="11"/>
    </row>
    <row r="545">
      <c r="B545" s="11"/>
      <c r="C545" s="11"/>
      <c r="D545" s="11"/>
      <c r="E545" s="11"/>
      <c r="F545" s="94"/>
      <c r="G545" s="93"/>
      <c r="H545" s="9"/>
      <c r="I545" s="10"/>
      <c r="J545" s="10"/>
      <c r="K545" s="11"/>
      <c r="L545" s="11"/>
      <c r="M545" s="9"/>
      <c r="N545" s="11"/>
      <c r="O545" s="11"/>
      <c r="P545" s="11"/>
      <c r="Q545" s="9"/>
      <c r="R545" s="11"/>
      <c r="S545" s="9"/>
      <c r="T545" s="10"/>
      <c r="U545" s="10"/>
    </row>
    <row r="546">
      <c r="B546" s="11"/>
      <c r="C546" s="11"/>
      <c r="D546" s="11"/>
      <c r="E546" s="11"/>
      <c r="F546" s="94"/>
      <c r="G546" s="94"/>
      <c r="H546" s="9"/>
      <c r="I546" s="10"/>
      <c r="J546" s="10"/>
      <c r="K546" s="11"/>
      <c r="L546" s="11"/>
      <c r="M546" s="9"/>
      <c r="N546" s="11"/>
      <c r="O546" s="11"/>
      <c r="P546" s="11"/>
      <c r="Q546" s="9"/>
      <c r="R546" s="9"/>
      <c r="S546" s="9"/>
      <c r="T546" s="10"/>
      <c r="U546" s="10"/>
    </row>
    <row r="547">
      <c r="B547" s="11"/>
      <c r="C547" s="11"/>
      <c r="D547" s="11"/>
      <c r="E547" s="11"/>
      <c r="F547" s="94"/>
      <c r="G547" s="94"/>
      <c r="H547" s="9"/>
      <c r="I547" s="10"/>
      <c r="J547" s="10"/>
      <c r="K547" s="11"/>
      <c r="L547" s="11"/>
      <c r="M547" s="9"/>
      <c r="N547" s="11"/>
      <c r="O547" s="11"/>
      <c r="P547" s="11"/>
      <c r="Q547" s="9"/>
      <c r="R547" s="9"/>
      <c r="S547" s="9"/>
      <c r="T547" s="10"/>
      <c r="U547" s="10"/>
    </row>
    <row r="548">
      <c r="B548" s="11"/>
      <c r="C548" s="11"/>
      <c r="D548" s="11"/>
      <c r="E548" s="11"/>
      <c r="F548" s="94"/>
      <c r="G548" s="94"/>
      <c r="H548" s="9"/>
      <c r="I548" s="28"/>
      <c r="J548" s="90"/>
      <c r="K548" s="11"/>
      <c r="L548" s="11"/>
      <c r="M548" s="9"/>
      <c r="N548" s="11"/>
      <c r="O548" s="11"/>
      <c r="P548" s="11"/>
      <c r="Q548" s="9"/>
      <c r="R548" s="9"/>
      <c r="S548" s="9"/>
      <c r="T548" s="28"/>
      <c r="U548" s="90"/>
    </row>
    <row r="549">
      <c r="B549" s="11"/>
      <c r="C549" s="11"/>
      <c r="D549" s="11"/>
      <c r="E549" s="11"/>
      <c r="F549" s="94"/>
      <c r="G549" s="94"/>
      <c r="H549" s="9"/>
      <c r="I549" s="11"/>
      <c r="J549" s="11"/>
      <c r="K549" s="11"/>
      <c r="L549" s="11"/>
      <c r="M549" s="9"/>
      <c r="N549" s="11"/>
      <c r="O549" s="11"/>
      <c r="P549" s="11"/>
      <c r="Q549" s="9"/>
      <c r="R549" s="9"/>
      <c r="S549" s="9"/>
      <c r="T549" s="11"/>
      <c r="U549" s="11"/>
    </row>
    <row r="550">
      <c r="B550" s="11"/>
      <c r="C550" s="11"/>
      <c r="D550" s="11"/>
      <c r="E550" s="11"/>
      <c r="F550" s="94"/>
      <c r="G550" s="94"/>
      <c r="H550" s="9"/>
      <c r="I550" s="11"/>
      <c r="J550" s="11"/>
      <c r="K550" s="11"/>
      <c r="L550" s="11"/>
      <c r="M550" s="11"/>
      <c r="N550" s="11"/>
      <c r="O550" s="11"/>
      <c r="P550" s="11"/>
      <c r="Q550" s="9"/>
      <c r="R550" s="9"/>
      <c r="S550" s="9"/>
      <c r="T550" s="11"/>
      <c r="U550" s="11"/>
    </row>
    <row r="551">
      <c r="B551" s="11"/>
      <c r="C551" s="11"/>
      <c r="D551" s="11"/>
      <c r="E551" s="11"/>
      <c r="F551" s="94"/>
      <c r="G551" s="94"/>
      <c r="H551" s="9"/>
      <c r="I551" s="11"/>
      <c r="J551" s="11"/>
      <c r="K551" s="11"/>
      <c r="L551" s="11"/>
      <c r="M551" s="9"/>
      <c r="N551" s="11"/>
      <c r="O551" s="11"/>
      <c r="P551" s="11"/>
      <c r="Q551" s="9"/>
      <c r="R551" s="9"/>
      <c r="S551" s="9"/>
      <c r="T551" s="11"/>
      <c r="U551" s="11"/>
    </row>
    <row r="552">
      <c r="B552" s="11"/>
      <c r="C552" s="11"/>
      <c r="D552" s="11"/>
      <c r="E552" s="11"/>
      <c r="F552" s="94"/>
      <c r="G552" s="94"/>
      <c r="H552" s="9"/>
      <c r="I552" s="11"/>
      <c r="J552" s="11"/>
      <c r="K552" s="11"/>
      <c r="L552" s="11"/>
      <c r="M552" s="9"/>
      <c r="N552" s="11"/>
      <c r="O552" s="11"/>
      <c r="P552" s="11"/>
      <c r="Q552" s="9"/>
      <c r="R552" s="9"/>
      <c r="S552" s="9"/>
      <c r="T552" s="11"/>
      <c r="U552" s="11"/>
    </row>
    <row r="553">
      <c r="B553" s="11"/>
      <c r="C553" s="11"/>
      <c r="D553" s="11"/>
      <c r="E553" s="11"/>
      <c r="F553" s="94"/>
      <c r="G553" s="94"/>
      <c r="H553" s="9"/>
      <c r="I553" s="11"/>
      <c r="J553" s="11"/>
      <c r="K553" s="11"/>
      <c r="L553" s="11"/>
      <c r="M553" s="9"/>
      <c r="N553" s="11"/>
      <c r="O553" s="11"/>
      <c r="P553" s="11"/>
      <c r="Q553" s="9"/>
      <c r="R553" s="9"/>
      <c r="S553" s="9"/>
      <c r="T553" s="11"/>
      <c r="U553" s="11"/>
    </row>
    <row r="554">
      <c r="B554" s="11"/>
      <c r="C554" s="11"/>
      <c r="D554" s="11"/>
      <c r="E554" s="11"/>
      <c r="F554" s="94"/>
      <c r="G554" s="94"/>
      <c r="H554" s="9"/>
      <c r="I554" s="11"/>
      <c r="J554" s="11"/>
      <c r="K554" s="11"/>
      <c r="L554" s="11"/>
      <c r="M554" s="9"/>
      <c r="N554" s="11"/>
      <c r="O554" s="11"/>
      <c r="P554" s="11"/>
      <c r="Q554" s="9"/>
      <c r="R554" s="9"/>
      <c r="S554" s="9"/>
      <c r="T554" s="11"/>
      <c r="U554" s="11"/>
    </row>
    <row r="555">
      <c r="B555" s="11"/>
      <c r="C555" s="10"/>
      <c r="D555" s="11"/>
      <c r="E555" s="11"/>
      <c r="F555" s="94"/>
      <c r="G555" s="94"/>
      <c r="H555" s="9"/>
      <c r="I555" s="11"/>
      <c r="J555" s="11"/>
      <c r="K555" s="11"/>
      <c r="L555" s="11"/>
      <c r="M555" s="9"/>
      <c r="N555" s="10"/>
      <c r="O555" s="11"/>
      <c r="P555" s="11"/>
      <c r="Q555" s="9"/>
      <c r="R555" s="9"/>
      <c r="S555" s="9"/>
      <c r="T555" s="11"/>
      <c r="U555" s="11"/>
    </row>
    <row r="556">
      <c r="B556" s="11"/>
      <c r="C556" s="10"/>
      <c r="D556" s="10"/>
      <c r="E556" s="10"/>
      <c r="F556" s="94"/>
      <c r="G556" s="94"/>
      <c r="H556" s="9"/>
      <c r="I556" s="9"/>
      <c r="J556" s="9"/>
      <c r="K556" s="11"/>
      <c r="L556" s="11"/>
      <c r="M556" s="9"/>
      <c r="N556" s="10"/>
      <c r="O556" s="10"/>
      <c r="P556" s="10"/>
      <c r="Q556" s="9"/>
      <c r="R556" s="9"/>
      <c r="S556" s="9"/>
      <c r="T556" s="9"/>
      <c r="U556" s="9"/>
    </row>
    <row r="557">
      <c r="B557" s="11"/>
      <c r="C557" s="11"/>
      <c r="D557" s="11"/>
      <c r="E557" s="11"/>
      <c r="F557" s="94"/>
      <c r="G557" s="94"/>
      <c r="H557" s="9"/>
      <c r="I557" s="9"/>
      <c r="J557" s="9"/>
      <c r="K557" s="11"/>
      <c r="L557" s="11"/>
      <c r="M557" s="9"/>
      <c r="N557" s="11"/>
      <c r="O557" s="11"/>
      <c r="P557" s="11"/>
      <c r="Q557" s="9"/>
      <c r="R557" s="9"/>
      <c r="S557" s="9"/>
      <c r="T557" s="9"/>
      <c r="U557" s="9"/>
    </row>
    <row r="558">
      <c r="B558" s="11"/>
      <c r="C558" s="11"/>
      <c r="D558" s="11"/>
      <c r="E558" s="10"/>
      <c r="F558" s="94"/>
      <c r="G558" s="94"/>
      <c r="H558" s="9"/>
      <c r="I558" s="9"/>
      <c r="J558" s="9"/>
      <c r="K558" s="11"/>
      <c r="L558" s="11"/>
      <c r="M558" s="9"/>
      <c r="N558" s="11"/>
      <c r="O558" s="11"/>
      <c r="P558" s="10"/>
      <c r="Q558" s="9"/>
      <c r="R558" s="9"/>
      <c r="S558" s="9"/>
      <c r="T558" s="9"/>
      <c r="U558" s="9"/>
    </row>
    <row r="559">
      <c r="B559" s="11"/>
      <c r="C559" s="9"/>
      <c r="D559" s="9"/>
      <c r="E559" s="9"/>
      <c r="F559" s="94"/>
      <c r="G559" s="94"/>
      <c r="H559" s="9"/>
      <c r="I559" s="9"/>
      <c r="J559" s="9"/>
      <c r="K559" s="11"/>
      <c r="L559" s="11"/>
      <c r="M559" s="9"/>
      <c r="N559" s="9"/>
      <c r="O559" s="9"/>
      <c r="P559" s="9"/>
      <c r="Q559" s="9"/>
      <c r="R559" s="9"/>
      <c r="S559" s="9"/>
      <c r="T559" s="9"/>
      <c r="U559" s="9"/>
    </row>
    <row r="560">
      <c r="B560" s="11"/>
      <c r="C560" s="11"/>
      <c r="D560" s="9"/>
      <c r="E560" s="9"/>
      <c r="F560" s="94"/>
      <c r="G560" s="94"/>
      <c r="H560" s="9"/>
      <c r="I560" s="9"/>
      <c r="J560" s="9"/>
      <c r="K560" s="11"/>
      <c r="L560" s="11"/>
      <c r="M560" s="9"/>
      <c r="N560" s="11"/>
      <c r="O560" s="9"/>
      <c r="P560" s="9"/>
      <c r="Q560" s="9"/>
      <c r="R560" s="9"/>
      <c r="S560" s="9"/>
      <c r="T560" s="9"/>
      <c r="U560" s="9"/>
    </row>
    <row r="561">
      <c r="B561" s="11"/>
      <c r="C561" s="9"/>
      <c r="D561" s="9"/>
      <c r="E561" s="9"/>
      <c r="F561" s="94"/>
      <c r="G561" s="94"/>
      <c r="H561" s="9"/>
      <c r="I561" s="9"/>
      <c r="J561" s="9"/>
      <c r="K561" s="11"/>
      <c r="L561" s="11"/>
      <c r="M561" s="9"/>
      <c r="N561" s="9"/>
      <c r="O561" s="9"/>
      <c r="P561" s="9"/>
      <c r="Q561" s="9"/>
      <c r="R561" s="9"/>
      <c r="S561" s="9"/>
      <c r="T561" s="9"/>
      <c r="U561" s="9"/>
    </row>
    <row r="562">
      <c r="B562" s="11"/>
      <c r="C562" s="28"/>
      <c r="D562" s="28"/>
      <c r="E562" s="28"/>
      <c r="F562" s="94"/>
      <c r="G562" s="94"/>
      <c r="H562" s="9"/>
      <c r="I562" s="9"/>
      <c r="J562" s="9"/>
      <c r="K562" s="11"/>
      <c r="L562" s="11"/>
      <c r="M562" s="9"/>
      <c r="N562" s="28"/>
      <c r="O562" s="28"/>
      <c r="P562" s="28"/>
      <c r="Q562" s="9"/>
      <c r="R562" s="9"/>
      <c r="S562" s="9"/>
      <c r="T562" s="9"/>
      <c r="U562" s="9"/>
    </row>
    <row r="563">
      <c r="B563" s="11"/>
      <c r="C563" s="11"/>
      <c r="D563" s="11"/>
      <c r="E563" s="9"/>
      <c r="F563" s="94"/>
      <c r="G563" s="94"/>
      <c r="H563" s="9"/>
      <c r="I563" s="9"/>
      <c r="J563" s="9"/>
      <c r="K563" s="11"/>
      <c r="L563" s="11"/>
      <c r="M563" s="9"/>
      <c r="N563" s="11"/>
      <c r="O563" s="11"/>
      <c r="P563" s="9"/>
      <c r="Q563" s="9"/>
      <c r="R563" s="9"/>
      <c r="S563" s="9"/>
      <c r="T563" s="9"/>
      <c r="U563" s="9"/>
    </row>
    <row r="564">
      <c r="B564" s="11"/>
      <c r="C564" s="11"/>
      <c r="D564" s="11"/>
      <c r="E564" s="9"/>
      <c r="F564" s="94"/>
      <c r="G564" s="94"/>
      <c r="H564" s="9"/>
      <c r="I564" s="9"/>
      <c r="J564" s="9"/>
      <c r="K564" s="11"/>
      <c r="L564" s="11"/>
      <c r="M564" s="9"/>
      <c r="N564" s="11"/>
      <c r="O564" s="11"/>
      <c r="P564" s="9"/>
      <c r="Q564" s="9"/>
      <c r="R564" s="9"/>
      <c r="S564" s="9"/>
      <c r="T564" s="9"/>
      <c r="U564" s="9"/>
    </row>
    <row r="565">
      <c r="B565" s="11"/>
      <c r="C565" s="11"/>
      <c r="D565" s="11"/>
      <c r="E565" s="11"/>
      <c r="F565" s="94"/>
      <c r="G565" s="94"/>
      <c r="H565" s="9"/>
      <c r="I565" s="9"/>
      <c r="J565" s="9"/>
      <c r="K565" s="11"/>
      <c r="L565" s="11"/>
      <c r="M565" s="9"/>
      <c r="N565" s="11"/>
      <c r="O565" s="11"/>
      <c r="P565" s="11"/>
      <c r="Q565" s="9"/>
      <c r="R565" s="9"/>
      <c r="S565" s="9"/>
      <c r="T565" s="9"/>
      <c r="U565" s="9"/>
    </row>
    <row r="566">
      <c r="B566" s="11"/>
      <c r="C566" s="11"/>
      <c r="D566" s="11"/>
      <c r="E566" s="9"/>
      <c r="F566" s="94"/>
      <c r="G566" s="94"/>
      <c r="H566" s="9"/>
      <c r="I566" s="9"/>
      <c r="J566" s="9"/>
      <c r="K566" s="11"/>
      <c r="L566" s="11"/>
      <c r="M566" s="9"/>
      <c r="N566" s="11"/>
      <c r="O566" s="11"/>
      <c r="P566" s="9"/>
      <c r="Q566" s="9"/>
      <c r="R566" s="9"/>
      <c r="S566" s="9"/>
      <c r="T566" s="9"/>
      <c r="U566" s="9"/>
    </row>
    <row r="567">
      <c r="B567" s="11"/>
      <c r="C567" s="11"/>
      <c r="D567" s="11"/>
      <c r="E567" s="11"/>
      <c r="F567" s="94"/>
      <c r="G567" s="94"/>
      <c r="H567" s="9"/>
      <c r="I567" s="9"/>
      <c r="J567" s="9"/>
      <c r="K567" s="11"/>
      <c r="L567" s="11"/>
      <c r="M567" s="9"/>
      <c r="N567" s="11"/>
      <c r="O567" s="11"/>
      <c r="P567" s="11"/>
      <c r="Q567" s="9"/>
      <c r="R567" s="9"/>
      <c r="S567" s="9"/>
      <c r="T567" s="9"/>
      <c r="U567" s="9"/>
    </row>
    <row r="568">
      <c r="B568" s="11"/>
      <c r="C568" s="11"/>
      <c r="D568" s="11"/>
      <c r="E568" s="9"/>
      <c r="F568" s="94"/>
      <c r="G568" s="94"/>
      <c r="H568" s="9"/>
      <c r="I568" s="9"/>
      <c r="J568" s="9"/>
      <c r="K568" s="11"/>
      <c r="L568" s="11"/>
      <c r="M568" s="9"/>
      <c r="N568" s="11"/>
      <c r="O568" s="11"/>
      <c r="P568" s="9"/>
      <c r="Q568" s="9"/>
      <c r="R568" s="9"/>
      <c r="S568" s="9"/>
      <c r="T568" s="9"/>
      <c r="U568" s="9"/>
    </row>
    <row r="569">
      <c r="B569" s="11"/>
      <c r="C569" s="11"/>
      <c r="D569" s="11"/>
      <c r="E569" s="9"/>
      <c r="F569" s="94"/>
      <c r="G569" s="94"/>
      <c r="H569" s="9"/>
      <c r="I569" s="9"/>
      <c r="J569" s="9"/>
      <c r="K569" s="11"/>
      <c r="L569" s="11"/>
      <c r="M569" s="9"/>
      <c r="N569" s="11"/>
      <c r="O569" s="11"/>
      <c r="P569" s="9"/>
      <c r="Q569" s="9"/>
      <c r="R569" s="9"/>
      <c r="S569" s="9"/>
      <c r="T569" s="9"/>
      <c r="U569" s="9"/>
    </row>
    <row r="570">
      <c r="B570" s="11"/>
      <c r="C570" s="11"/>
      <c r="D570" s="11"/>
      <c r="E570" s="11"/>
      <c r="F570" s="94"/>
      <c r="G570" s="94"/>
      <c r="H570" s="9"/>
      <c r="I570" s="9"/>
      <c r="J570" s="9"/>
      <c r="K570" s="11"/>
      <c r="L570" s="11"/>
      <c r="M570" s="9"/>
      <c r="N570" s="11"/>
      <c r="O570" s="11"/>
      <c r="P570" s="11"/>
      <c r="Q570" s="9"/>
      <c r="R570" s="9"/>
      <c r="S570" s="9"/>
      <c r="T570" s="9"/>
      <c r="U570" s="9"/>
    </row>
    <row r="571">
      <c r="B571" s="11"/>
      <c r="C571" s="79"/>
      <c r="D571" s="69"/>
      <c r="E571" s="28"/>
      <c r="F571" s="93"/>
      <c r="G571" s="93"/>
      <c r="H571" s="9"/>
      <c r="I571" s="28"/>
      <c r="J571" s="80"/>
      <c r="K571" s="11"/>
      <c r="L571" s="11"/>
      <c r="M571" s="23"/>
      <c r="N571" s="79"/>
      <c r="O571" s="69"/>
      <c r="P571" s="28"/>
      <c r="Q571" s="11"/>
      <c r="R571" s="11"/>
      <c r="S571" s="9"/>
      <c r="T571" s="28"/>
      <c r="U571" s="80"/>
    </row>
    <row r="572">
      <c r="B572" s="16"/>
      <c r="C572" s="23"/>
      <c r="D572" s="10"/>
      <c r="E572" s="11"/>
      <c r="F572" s="93"/>
      <c r="G572" s="94"/>
      <c r="H572" s="9"/>
      <c r="I572" s="11"/>
      <c r="J572" s="11"/>
      <c r="K572" s="16"/>
      <c r="L572" s="16"/>
      <c r="M572" s="9"/>
      <c r="N572" s="23"/>
      <c r="O572" s="10"/>
      <c r="P572" s="11"/>
      <c r="Q572" s="11"/>
      <c r="R572" s="9"/>
      <c r="S572" s="9"/>
      <c r="T572" s="11"/>
      <c r="U572" s="11"/>
    </row>
    <row r="573">
      <c r="B573" s="11"/>
      <c r="C573" s="11"/>
      <c r="D573" s="10"/>
      <c r="E573" s="11"/>
      <c r="F573" s="93"/>
      <c r="G573" s="93"/>
      <c r="H573" s="9"/>
      <c r="I573" s="11"/>
      <c r="J573" s="11"/>
      <c r="K573" s="11"/>
      <c r="L573" s="11"/>
      <c r="M573" s="9"/>
      <c r="N573" s="11"/>
      <c r="O573" s="10"/>
      <c r="P573" s="11"/>
      <c r="Q573" s="11"/>
      <c r="R573" s="11"/>
      <c r="S573" s="9"/>
      <c r="T573" s="11"/>
      <c r="U573" s="11"/>
    </row>
    <row r="574">
      <c r="B574" s="11"/>
      <c r="C574" s="11"/>
      <c r="D574" s="10"/>
      <c r="E574" s="11"/>
      <c r="F574" s="94"/>
      <c r="G574" s="94"/>
      <c r="H574" s="9"/>
      <c r="I574" s="11"/>
      <c r="J574" s="11"/>
      <c r="K574" s="11"/>
      <c r="L574" s="11"/>
      <c r="M574" s="11"/>
      <c r="N574" s="11"/>
      <c r="O574" s="10"/>
      <c r="P574" s="11"/>
      <c r="Q574" s="9"/>
      <c r="R574" s="9"/>
      <c r="S574" s="9"/>
      <c r="T574" s="11"/>
      <c r="U574" s="11"/>
    </row>
    <row r="575">
      <c r="B575" s="11"/>
      <c r="C575" s="11"/>
      <c r="D575" s="11"/>
      <c r="E575" s="11"/>
      <c r="F575" s="94"/>
      <c r="G575" s="93"/>
      <c r="H575" s="9"/>
      <c r="I575" s="10"/>
      <c r="J575" s="10"/>
      <c r="K575" s="11"/>
      <c r="L575" s="11"/>
      <c r="M575" s="9"/>
      <c r="N575" s="11"/>
      <c r="O575" s="11"/>
      <c r="P575" s="11"/>
      <c r="Q575" s="9"/>
      <c r="R575" s="11"/>
      <c r="S575" s="9"/>
      <c r="T575" s="10"/>
      <c r="U575" s="10"/>
    </row>
    <row r="576">
      <c r="B576" s="11"/>
      <c r="C576" s="11"/>
      <c r="D576" s="11"/>
      <c r="E576" s="11"/>
      <c r="F576" s="94"/>
      <c r="G576" s="94"/>
      <c r="H576" s="9"/>
      <c r="I576" s="10"/>
      <c r="J576" s="10"/>
      <c r="K576" s="11"/>
      <c r="L576" s="11"/>
      <c r="M576" s="9"/>
      <c r="N576" s="11"/>
      <c r="O576" s="11"/>
      <c r="P576" s="11"/>
      <c r="Q576" s="9"/>
      <c r="R576" s="9"/>
      <c r="S576" s="9"/>
      <c r="T576" s="10"/>
      <c r="U576" s="10"/>
    </row>
    <row r="577">
      <c r="B577" s="11"/>
      <c r="C577" s="11"/>
      <c r="D577" s="11"/>
      <c r="E577" s="11"/>
      <c r="F577" s="94"/>
      <c r="G577" s="94"/>
      <c r="H577" s="9"/>
      <c r="I577" s="10"/>
      <c r="J577" s="10"/>
      <c r="K577" s="11"/>
      <c r="L577" s="11"/>
      <c r="M577" s="9"/>
      <c r="N577" s="11"/>
      <c r="O577" s="11"/>
      <c r="P577" s="11"/>
      <c r="Q577" s="9"/>
      <c r="R577" s="9"/>
      <c r="S577" s="9"/>
      <c r="T577" s="10"/>
      <c r="U577" s="10"/>
    </row>
    <row r="578">
      <c r="B578" s="11"/>
      <c r="C578" s="11"/>
      <c r="D578" s="11"/>
      <c r="E578" s="11"/>
      <c r="F578" s="94"/>
      <c r="G578" s="94"/>
      <c r="H578" s="9"/>
      <c r="I578" s="28"/>
      <c r="J578" s="90"/>
      <c r="K578" s="11"/>
      <c r="L578" s="11"/>
      <c r="M578" s="9"/>
      <c r="N578" s="11"/>
      <c r="O578" s="11"/>
      <c r="P578" s="11"/>
      <c r="Q578" s="9"/>
      <c r="R578" s="9"/>
      <c r="S578" s="9"/>
      <c r="T578" s="28"/>
      <c r="U578" s="90"/>
    </row>
    <row r="579">
      <c r="B579" s="11"/>
      <c r="C579" s="11"/>
      <c r="D579" s="11"/>
      <c r="E579" s="11"/>
      <c r="F579" s="94"/>
      <c r="G579" s="94"/>
      <c r="H579" s="9"/>
      <c r="I579" s="11"/>
      <c r="J579" s="11"/>
      <c r="K579" s="11"/>
      <c r="L579" s="11"/>
      <c r="M579" s="9"/>
      <c r="N579" s="11"/>
      <c r="O579" s="11"/>
      <c r="P579" s="11"/>
      <c r="Q579" s="9"/>
      <c r="R579" s="9"/>
      <c r="S579" s="9"/>
      <c r="T579" s="11"/>
      <c r="U579" s="11"/>
    </row>
    <row r="580">
      <c r="B580" s="11"/>
      <c r="C580" s="11"/>
      <c r="D580" s="11"/>
      <c r="E580" s="11"/>
      <c r="F580" s="94"/>
      <c r="G580" s="94"/>
      <c r="H580" s="9"/>
      <c r="I580" s="11"/>
      <c r="J580" s="11"/>
      <c r="K580" s="11"/>
      <c r="L580" s="11"/>
      <c r="M580" s="11"/>
      <c r="N580" s="11"/>
      <c r="O580" s="11"/>
      <c r="P580" s="11"/>
      <c r="Q580" s="9"/>
      <c r="R580" s="9"/>
      <c r="S580" s="9"/>
      <c r="T580" s="11"/>
      <c r="U580" s="11"/>
    </row>
    <row r="581">
      <c r="B581" s="11"/>
      <c r="C581" s="11"/>
      <c r="D581" s="11"/>
      <c r="E581" s="11"/>
      <c r="F581" s="94"/>
      <c r="G581" s="94"/>
      <c r="H581" s="9"/>
      <c r="I581" s="11"/>
      <c r="J581" s="11"/>
      <c r="K581" s="11"/>
      <c r="L581" s="11"/>
      <c r="M581" s="9"/>
      <c r="N581" s="11"/>
      <c r="O581" s="11"/>
      <c r="P581" s="11"/>
      <c r="Q581" s="9"/>
      <c r="R581" s="9"/>
      <c r="S581" s="9"/>
      <c r="T581" s="11"/>
      <c r="U581" s="11"/>
    </row>
    <row r="582">
      <c r="B582" s="11"/>
      <c r="C582" s="11"/>
      <c r="D582" s="11"/>
      <c r="E582" s="11"/>
      <c r="F582" s="94"/>
      <c r="G582" s="94"/>
      <c r="H582" s="9"/>
      <c r="I582" s="11"/>
      <c r="J582" s="11"/>
      <c r="K582" s="11"/>
      <c r="L582" s="11"/>
      <c r="M582" s="9"/>
      <c r="N582" s="11"/>
      <c r="O582" s="11"/>
      <c r="P582" s="11"/>
      <c r="Q582" s="9"/>
      <c r="R582" s="9"/>
      <c r="S582" s="9"/>
      <c r="T582" s="11"/>
      <c r="U582" s="11"/>
    </row>
    <row r="583">
      <c r="B583" s="11"/>
      <c r="C583" s="11"/>
      <c r="D583" s="11"/>
      <c r="E583" s="11"/>
      <c r="F583" s="94"/>
      <c r="G583" s="94"/>
      <c r="H583" s="9"/>
      <c r="I583" s="11"/>
      <c r="J583" s="11"/>
      <c r="K583" s="11"/>
      <c r="L583" s="11"/>
      <c r="M583" s="9"/>
      <c r="N583" s="11"/>
      <c r="O583" s="11"/>
      <c r="P583" s="11"/>
      <c r="Q583" s="9"/>
      <c r="R583" s="9"/>
      <c r="S583" s="9"/>
      <c r="T583" s="11"/>
      <c r="U583" s="11"/>
    </row>
    <row r="584">
      <c r="B584" s="11"/>
      <c r="C584" s="11"/>
      <c r="D584" s="11"/>
      <c r="E584" s="11"/>
      <c r="F584" s="94"/>
      <c r="G584" s="94"/>
      <c r="H584" s="9"/>
      <c r="I584" s="11"/>
      <c r="J584" s="11"/>
      <c r="K584" s="11"/>
      <c r="L584" s="11"/>
      <c r="M584" s="9"/>
      <c r="N584" s="11"/>
      <c r="O584" s="11"/>
      <c r="P584" s="11"/>
      <c r="Q584" s="9"/>
      <c r="R584" s="9"/>
      <c r="S584" s="9"/>
      <c r="T584" s="11"/>
      <c r="U584" s="11"/>
    </row>
    <row r="585">
      <c r="B585" s="11"/>
      <c r="C585" s="10"/>
      <c r="D585" s="11"/>
      <c r="E585" s="11"/>
      <c r="F585" s="94"/>
      <c r="G585" s="94"/>
      <c r="H585" s="9"/>
      <c r="I585" s="11"/>
      <c r="J585" s="11"/>
      <c r="K585" s="11"/>
      <c r="L585" s="11"/>
      <c r="M585" s="9"/>
      <c r="N585" s="10"/>
      <c r="O585" s="11"/>
      <c r="P585" s="11"/>
      <c r="Q585" s="9"/>
      <c r="R585" s="9"/>
      <c r="S585" s="9"/>
      <c r="T585" s="11"/>
      <c r="U585" s="11"/>
    </row>
    <row r="586">
      <c r="B586" s="11"/>
      <c r="C586" s="10"/>
      <c r="D586" s="10"/>
      <c r="E586" s="10"/>
      <c r="F586" s="94"/>
      <c r="G586" s="94"/>
      <c r="H586" s="9"/>
      <c r="I586" s="9"/>
      <c r="J586" s="9"/>
      <c r="K586" s="11"/>
      <c r="L586" s="11"/>
      <c r="M586" s="9"/>
      <c r="N586" s="10"/>
      <c r="O586" s="10"/>
      <c r="P586" s="10"/>
      <c r="Q586" s="9"/>
      <c r="R586" s="9"/>
      <c r="S586" s="9"/>
      <c r="T586" s="9"/>
      <c r="U586" s="9"/>
    </row>
    <row r="587">
      <c r="B587" s="11"/>
      <c r="C587" s="11"/>
      <c r="D587" s="11"/>
      <c r="E587" s="11"/>
      <c r="F587" s="94"/>
      <c r="G587" s="94"/>
      <c r="H587" s="9"/>
      <c r="I587" s="9"/>
      <c r="J587" s="9"/>
      <c r="K587" s="11"/>
      <c r="L587" s="11"/>
      <c r="M587" s="9"/>
      <c r="N587" s="11"/>
      <c r="O587" s="11"/>
      <c r="P587" s="11"/>
      <c r="Q587" s="9"/>
      <c r="R587" s="9"/>
      <c r="S587" s="9"/>
      <c r="T587" s="9"/>
      <c r="U587" s="9"/>
    </row>
    <row r="588">
      <c r="B588" s="11"/>
      <c r="C588" s="11"/>
      <c r="D588" s="11"/>
      <c r="E588" s="10"/>
      <c r="F588" s="94"/>
      <c r="G588" s="94"/>
      <c r="H588" s="9"/>
      <c r="I588" s="9"/>
      <c r="J588" s="9"/>
      <c r="K588" s="11"/>
      <c r="L588" s="11"/>
      <c r="M588" s="9"/>
      <c r="N588" s="11"/>
      <c r="O588" s="11"/>
      <c r="P588" s="10"/>
      <c r="Q588" s="9"/>
      <c r="R588" s="9"/>
      <c r="S588" s="9"/>
      <c r="T588" s="9"/>
      <c r="U588" s="9"/>
    </row>
    <row r="589">
      <c r="B589" s="11"/>
      <c r="C589" s="9"/>
      <c r="D589" s="9"/>
      <c r="E589" s="9"/>
      <c r="F589" s="94"/>
      <c r="G589" s="94"/>
      <c r="H589" s="9"/>
      <c r="I589" s="9"/>
      <c r="J589" s="9"/>
      <c r="K589" s="11"/>
      <c r="L589" s="11"/>
      <c r="M589" s="9"/>
      <c r="N589" s="9"/>
      <c r="O589" s="9"/>
      <c r="P589" s="9"/>
      <c r="Q589" s="9"/>
      <c r="R589" s="9"/>
      <c r="S589" s="9"/>
      <c r="T589" s="9"/>
      <c r="U589" s="9"/>
    </row>
    <row r="590">
      <c r="B590" s="11"/>
      <c r="C590" s="11"/>
      <c r="D590" s="9"/>
      <c r="E590" s="9"/>
      <c r="F590" s="94"/>
      <c r="G590" s="94"/>
      <c r="H590" s="9"/>
      <c r="I590" s="9"/>
      <c r="J590" s="9"/>
      <c r="K590" s="11"/>
      <c r="L590" s="11"/>
      <c r="M590" s="9"/>
      <c r="N590" s="11"/>
      <c r="O590" s="9"/>
      <c r="P590" s="9"/>
      <c r="Q590" s="9"/>
      <c r="R590" s="9"/>
      <c r="S590" s="9"/>
      <c r="T590" s="9"/>
      <c r="U590" s="9"/>
    </row>
    <row r="591">
      <c r="B591" s="11"/>
      <c r="C591" s="9"/>
      <c r="D591" s="9"/>
      <c r="E591" s="9"/>
      <c r="F591" s="94"/>
      <c r="G591" s="94"/>
      <c r="H591" s="9"/>
      <c r="I591" s="9"/>
      <c r="J591" s="9"/>
      <c r="K591" s="11"/>
      <c r="L591" s="11"/>
      <c r="M591" s="9"/>
      <c r="N591" s="9"/>
      <c r="O591" s="9"/>
      <c r="P591" s="9"/>
      <c r="Q591" s="9"/>
      <c r="R591" s="9"/>
      <c r="S591" s="9"/>
      <c r="T591" s="9"/>
      <c r="U591" s="9"/>
    </row>
    <row r="592">
      <c r="B592" s="11"/>
      <c r="C592" s="28"/>
      <c r="D592" s="28"/>
      <c r="E592" s="28"/>
      <c r="F592" s="94"/>
      <c r="G592" s="94"/>
      <c r="H592" s="9"/>
      <c r="I592" s="9"/>
      <c r="J592" s="9"/>
      <c r="K592" s="11"/>
      <c r="L592" s="11"/>
      <c r="M592" s="9"/>
      <c r="N592" s="28"/>
      <c r="O592" s="28"/>
      <c r="P592" s="28"/>
      <c r="Q592" s="9"/>
      <c r="R592" s="9"/>
      <c r="S592" s="9"/>
      <c r="T592" s="9"/>
      <c r="U592" s="9"/>
    </row>
    <row r="593">
      <c r="B593" s="11"/>
      <c r="C593" s="11"/>
      <c r="D593" s="11"/>
      <c r="E593" s="9"/>
      <c r="F593" s="94"/>
      <c r="G593" s="94"/>
      <c r="H593" s="9"/>
      <c r="I593" s="9"/>
      <c r="J593" s="9"/>
      <c r="K593" s="11"/>
      <c r="L593" s="11"/>
      <c r="M593" s="9"/>
      <c r="N593" s="11"/>
      <c r="O593" s="11"/>
      <c r="P593" s="9"/>
      <c r="Q593" s="9"/>
      <c r="R593" s="9"/>
      <c r="S593" s="9"/>
      <c r="T593" s="9"/>
      <c r="U593" s="9"/>
    </row>
    <row r="594">
      <c r="B594" s="11"/>
      <c r="C594" s="11"/>
      <c r="D594" s="11"/>
      <c r="E594" s="9"/>
      <c r="F594" s="94"/>
      <c r="G594" s="94"/>
      <c r="H594" s="9"/>
      <c r="I594" s="9"/>
      <c r="J594" s="9"/>
      <c r="K594" s="11"/>
      <c r="L594" s="11"/>
      <c r="M594" s="9"/>
      <c r="N594" s="11"/>
      <c r="O594" s="11"/>
      <c r="P594" s="9"/>
      <c r="Q594" s="9"/>
      <c r="R594" s="9"/>
      <c r="S594" s="9"/>
      <c r="T594" s="9"/>
      <c r="U594" s="9"/>
    </row>
    <row r="595">
      <c r="B595" s="11"/>
      <c r="C595" s="11"/>
      <c r="D595" s="11"/>
      <c r="E595" s="11"/>
      <c r="F595" s="94"/>
      <c r="G595" s="94"/>
      <c r="H595" s="9"/>
      <c r="I595" s="9"/>
      <c r="J595" s="9"/>
      <c r="K595" s="11"/>
      <c r="L595" s="11"/>
      <c r="M595" s="9"/>
      <c r="N595" s="11"/>
      <c r="O595" s="11"/>
      <c r="P595" s="11"/>
      <c r="Q595" s="9"/>
      <c r="R595" s="9"/>
      <c r="S595" s="9"/>
      <c r="T595" s="9"/>
      <c r="U595" s="9"/>
    </row>
    <row r="596">
      <c r="B596" s="11"/>
      <c r="C596" s="11"/>
      <c r="D596" s="11"/>
      <c r="E596" s="9"/>
      <c r="F596" s="94"/>
      <c r="G596" s="94"/>
      <c r="H596" s="9"/>
      <c r="I596" s="9"/>
      <c r="J596" s="9"/>
      <c r="K596" s="11"/>
      <c r="L596" s="11"/>
      <c r="M596" s="9"/>
      <c r="N596" s="11"/>
      <c r="O596" s="11"/>
      <c r="P596" s="9"/>
      <c r="Q596" s="9"/>
      <c r="R596" s="9"/>
      <c r="S596" s="9"/>
      <c r="T596" s="9"/>
      <c r="U596" s="9"/>
    </row>
    <row r="597">
      <c r="B597" s="11"/>
      <c r="C597" s="11"/>
      <c r="D597" s="11"/>
      <c r="E597" s="11"/>
      <c r="F597" s="94"/>
      <c r="G597" s="94"/>
      <c r="H597" s="9"/>
      <c r="I597" s="9"/>
      <c r="J597" s="9"/>
      <c r="K597" s="11"/>
      <c r="L597" s="11"/>
      <c r="M597" s="9"/>
      <c r="N597" s="11"/>
      <c r="O597" s="11"/>
      <c r="P597" s="11"/>
      <c r="Q597" s="9"/>
      <c r="R597" s="9"/>
      <c r="S597" s="9"/>
      <c r="T597" s="9"/>
      <c r="U597" s="9"/>
    </row>
    <row r="598">
      <c r="B598" s="11"/>
      <c r="C598" s="11"/>
      <c r="D598" s="11"/>
      <c r="E598" s="9"/>
      <c r="F598" s="94"/>
      <c r="G598" s="94"/>
      <c r="H598" s="9"/>
      <c r="I598" s="9"/>
      <c r="J598" s="9"/>
      <c r="K598" s="11"/>
      <c r="L598" s="11"/>
      <c r="M598" s="9"/>
      <c r="N598" s="11"/>
      <c r="O598" s="11"/>
      <c r="P598" s="9"/>
      <c r="Q598" s="9"/>
      <c r="R598" s="9"/>
      <c r="S598" s="9"/>
      <c r="T598" s="9"/>
      <c r="U598" s="9"/>
    </row>
    <row r="599">
      <c r="B599" s="11"/>
      <c r="C599" s="11"/>
      <c r="D599" s="11"/>
      <c r="E599" s="9"/>
      <c r="F599" s="94"/>
      <c r="G599" s="94"/>
      <c r="H599" s="9"/>
      <c r="I599" s="9"/>
      <c r="J599" s="9"/>
      <c r="K599" s="11"/>
      <c r="L599" s="11"/>
      <c r="M599" s="9"/>
      <c r="N599" s="11"/>
      <c r="O599" s="11"/>
      <c r="P599" s="9"/>
      <c r="Q599" s="9"/>
      <c r="R599" s="9"/>
      <c r="S599" s="9"/>
      <c r="T599" s="9"/>
      <c r="U599" s="9"/>
    </row>
    <row r="600">
      <c r="B600" s="11"/>
      <c r="C600" s="11"/>
      <c r="D600" s="11"/>
      <c r="E600" s="11"/>
      <c r="F600" s="94"/>
      <c r="G600" s="94"/>
      <c r="H600" s="9"/>
      <c r="I600" s="9"/>
      <c r="J600" s="9"/>
      <c r="K600" s="11"/>
      <c r="L600" s="11"/>
      <c r="M600" s="9"/>
      <c r="N600" s="11"/>
      <c r="O600" s="11"/>
      <c r="P600" s="11"/>
      <c r="Q600" s="9"/>
      <c r="R600" s="9"/>
      <c r="S600" s="9"/>
      <c r="T600" s="9"/>
      <c r="U600" s="9"/>
    </row>
    <row r="601">
      <c r="B601" s="11"/>
      <c r="C601" s="79"/>
      <c r="D601" s="69"/>
      <c r="E601" s="28"/>
      <c r="F601" s="93"/>
      <c r="G601" s="93"/>
      <c r="H601" s="9"/>
      <c r="I601" s="28"/>
      <c r="J601" s="80"/>
      <c r="K601" s="11"/>
      <c r="L601" s="11"/>
      <c r="M601" s="23"/>
      <c r="N601" s="79"/>
      <c r="O601" s="69"/>
      <c r="P601" s="28"/>
      <c r="Q601" s="11"/>
      <c r="R601" s="11"/>
      <c r="S601" s="9"/>
      <c r="T601" s="28"/>
      <c r="U601" s="80"/>
    </row>
    <row r="602">
      <c r="B602" s="16"/>
      <c r="C602" s="23"/>
      <c r="D602" s="10"/>
      <c r="E602" s="11"/>
      <c r="F602" s="93"/>
      <c r="G602" s="94"/>
      <c r="H602" s="9"/>
      <c r="I602" s="11"/>
      <c r="J602" s="11"/>
      <c r="K602" s="16"/>
      <c r="L602" s="16"/>
      <c r="M602" s="9"/>
      <c r="N602" s="23"/>
      <c r="O602" s="10"/>
      <c r="P602" s="11"/>
      <c r="Q602" s="11"/>
      <c r="R602" s="9"/>
      <c r="S602" s="9"/>
      <c r="T602" s="11"/>
      <c r="U602" s="11"/>
    </row>
    <row r="603">
      <c r="B603" s="11"/>
      <c r="C603" s="11"/>
      <c r="D603" s="10"/>
      <c r="E603" s="11"/>
      <c r="F603" s="93"/>
      <c r="G603" s="93"/>
      <c r="H603" s="9"/>
      <c r="I603" s="11"/>
      <c r="J603" s="11"/>
      <c r="K603" s="11"/>
      <c r="L603" s="11"/>
      <c r="M603" s="9"/>
      <c r="N603" s="11"/>
      <c r="O603" s="10"/>
      <c r="P603" s="11"/>
      <c r="Q603" s="11"/>
      <c r="R603" s="11"/>
      <c r="S603" s="9"/>
      <c r="T603" s="11"/>
      <c r="U603" s="11"/>
    </row>
    <row r="604">
      <c r="B604" s="11"/>
      <c r="C604" s="11"/>
      <c r="D604" s="10"/>
      <c r="E604" s="11"/>
      <c r="F604" s="94"/>
      <c r="G604" s="94"/>
      <c r="H604" s="9"/>
      <c r="I604" s="11"/>
      <c r="J604" s="11"/>
      <c r="K604" s="11"/>
      <c r="L604" s="11"/>
      <c r="M604" s="11"/>
      <c r="N604" s="11"/>
      <c r="O604" s="10"/>
      <c r="P604" s="11"/>
      <c r="Q604" s="9"/>
      <c r="R604" s="9"/>
      <c r="S604" s="9"/>
      <c r="T604" s="11"/>
      <c r="U604" s="11"/>
    </row>
    <row r="605">
      <c r="B605" s="11"/>
      <c r="C605" s="11"/>
      <c r="D605" s="11"/>
      <c r="E605" s="11"/>
      <c r="F605" s="94"/>
      <c r="G605" s="93"/>
      <c r="H605" s="9"/>
      <c r="I605" s="10"/>
      <c r="J605" s="10"/>
      <c r="K605" s="11"/>
      <c r="L605" s="11"/>
      <c r="M605" s="9"/>
      <c r="N605" s="11"/>
      <c r="O605" s="11"/>
      <c r="P605" s="11"/>
      <c r="Q605" s="9"/>
      <c r="R605" s="11"/>
      <c r="S605" s="9"/>
      <c r="T605" s="10"/>
      <c r="U605" s="10"/>
    </row>
    <row r="606">
      <c r="B606" s="11"/>
      <c r="C606" s="11"/>
      <c r="D606" s="11"/>
      <c r="E606" s="11"/>
      <c r="F606" s="94"/>
      <c r="G606" s="94"/>
      <c r="H606" s="9"/>
      <c r="I606" s="10"/>
      <c r="J606" s="10"/>
      <c r="K606" s="11"/>
      <c r="L606" s="11"/>
      <c r="M606" s="9"/>
      <c r="N606" s="11"/>
      <c r="O606" s="11"/>
      <c r="P606" s="11"/>
      <c r="Q606" s="9"/>
      <c r="R606" s="9"/>
      <c r="S606" s="9"/>
      <c r="T606" s="10"/>
      <c r="U606" s="10"/>
    </row>
    <row r="607">
      <c r="B607" s="11"/>
      <c r="C607" s="11"/>
      <c r="D607" s="11"/>
      <c r="E607" s="11"/>
      <c r="F607" s="94"/>
      <c r="G607" s="94"/>
      <c r="H607" s="9"/>
      <c r="I607" s="10"/>
      <c r="J607" s="10"/>
      <c r="K607" s="11"/>
      <c r="L607" s="11"/>
      <c r="M607" s="9"/>
      <c r="N607" s="11"/>
      <c r="O607" s="11"/>
      <c r="P607" s="11"/>
      <c r="Q607" s="9"/>
      <c r="R607" s="9"/>
      <c r="S607" s="9"/>
      <c r="T607" s="10"/>
      <c r="U607" s="10"/>
    </row>
    <row r="608">
      <c r="B608" s="11"/>
      <c r="C608" s="11"/>
      <c r="D608" s="11"/>
      <c r="E608" s="11"/>
      <c r="F608" s="94"/>
      <c r="G608" s="94"/>
      <c r="H608" s="9"/>
      <c r="I608" s="28"/>
      <c r="J608" s="90"/>
      <c r="K608" s="11"/>
      <c r="L608" s="11"/>
      <c r="M608" s="9"/>
      <c r="N608" s="11"/>
      <c r="O608" s="11"/>
      <c r="P608" s="11"/>
      <c r="Q608" s="9"/>
      <c r="R608" s="9"/>
      <c r="S608" s="9"/>
      <c r="T608" s="28"/>
      <c r="U608" s="90"/>
    </row>
    <row r="609">
      <c r="B609" s="11"/>
      <c r="C609" s="11"/>
      <c r="D609" s="11"/>
      <c r="E609" s="11"/>
      <c r="F609" s="94"/>
      <c r="G609" s="94"/>
      <c r="H609" s="9"/>
      <c r="I609" s="11"/>
      <c r="J609" s="11"/>
      <c r="K609" s="11"/>
      <c r="L609" s="11"/>
      <c r="M609" s="9"/>
      <c r="N609" s="11"/>
      <c r="O609" s="11"/>
      <c r="P609" s="11"/>
      <c r="Q609" s="9"/>
      <c r="R609" s="9"/>
      <c r="S609" s="9"/>
      <c r="T609" s="11"/>
      <c r="U609" s="11"/>
    </row>
    <row r="610">
      <c r="B610" s="11"/>
      <c r="C610" s="11"/>
      <c r="D610" s="11"/>
      <c r="E610" s="11"/>
      <c r="F610" s="94"/>
      <c r="G610" s="94"/>
      <c r="H610" s="9"/>
      <c r="I610" s="11"/>
      <c r="J610" s="11"/>
      <c r="K610" s="11"/>
      <c r="L610" s="11"/>
      <c r="M610" s="11"/>
      <c r="N610" s="11"/>
      <c r="O610" s="11"/>
      <c r="P610" s="11"/>
      <c r="Q610" s="9"/>
      <c r="R610" s="9"/>
      <c r="S610" s="9"/>
      <c r="T610" s="11"/>
      <c r="U610" s="11"/>
    </row>
    <row r="611">
      <c r="B611" s="11"/>
      <c r="C611" s="11"/>
      <c r="D611" s="11"/>
      <c r="E611" s="11"/>
      <c r="F611" s="94"/>
      <c r="G611" s="94"/>
      <c r="H611" s="9"/>
      <c r="I611" s="11"/>
      <c r="J611" s="11"/>
      <c r="K611" s="11"/>
      <c r="L611" s="11"/>
      <c r="M611" s="9"/>
      <c r="N611" s="11"/>
      <c r="O611" s="11"/>
      <c r="P611" s="11"/>
      <c r="Q611" s="9"/>
      <c r="R611" s="9"/>
      <c r="S611" s="9"/>
      <c r="T611" s="11"/>
      <c r="U611" s="11"/>
    </row>
    <row r="612">
      <c r="B612" s="11"/>
      <c r="C612" s="11"/>
      <c r="D612" s="11"/>
      <c r="E612" s="11"/>
      <c r="F612" s="94"/>
      <c r="G612" s="94"/>
      <c r="H612" s="9"/>
      <c r="I612" s="11"/>
      <c r="J612" s="11"/>
      <c r="K612" s="11"/>
      <c r="L612" s="11"/>
      <c r="M612" s="9"/>
      <c r="N612" s="11"/>
      <c r="O612" s="11"/>
      <c r="P612" s="11"/>
      <c r="Q612" s="9"/>
      <c r="R612" s="9"/>
      <c r="S612" s="9"/>
      <c r="T612" s="11"/>
      <c r="U612" s="11"/>
    </row>
    <row r="613">
      <c r="B613" s="11"/>
      <c r="C613" s="11"/>
      <c r="D613" s="11"/>
      <c r="E613" s="11"/>
      <c r="F613" s="94"/>
      <c r="G613" s="94"/>
      <c r="H613" s="9"/>
      <c r="I613" s="11"/>
      <c r="J613" s="11"/>
      <c r="K613" s="11"/>
      <c r="L613" s="11"/>
      <c r="M613" s="9"/>
      <c r="N613" s="11"/>
      <c r="O613" s="11"/>
      <c r="P613" s="11"/>
      <c r="Q613" s="9"/>
      <c r="R613" s="9"/>
      <c r="S613" s="9"/>
      <c r="T613" s="11"/>
      <c r="U613" s="11"/>
    </row>
    <row r="614">
      <c r="B614" s="11"/>
      <c r="C614" s="11"/>
      <c r="D614" s="11"/>
      <c r="E614" s="11"/>
      <c r="F614" s="94"/>
      <c r="G614" s="94"/>
      <c r="H614" s="9"/>
      <c r="I614" s="11"/>
      <c r="J614" s="11"/>
      <c r="K614" s="11"/>
      <c r="L614" s="11"/>
      <c r="M614" s="9"/>
      <c r="N614" s="11"/>
      <c r="O614" s="11"/>
      <c r="P614" s="11"/>
      <c r="Q614" s="9"/>
      <c r="R614" s="9"/>
      <c r="S614" s="9"/>
      <c r="T614" s="11"/>
      <c r="U614" s="11"/>
    </row>
    <row r="615">
      <c r="B615" s="11"/>
      <c r="C615" s="10"/>
      <c r="D615" s="11"/>
      <c r="E615" s="11"/>
      <c r="F615" s="94"/>
      <c r="G615" s="94"/>
      <c r="H615" s="9"/>
      <c r="I615" s="11"/>
      <c r="J615" s="11"/>
      <c r="K615" s="11"/>
      <c r="L615" s="11"/>
      <c r="M615" s="9"/>
      <c r="N615" s="10"/>
      <c r="O615" s="11"/>
      <c r="P615" s="11"/>
      <c r="Q615" s="9"/>
      <c r="R615" s="9"/>
      <c r="S615" s="9"/>
      <c r="T615" s="11"/>
      <c r="U615" s="11"/>
    </row>
    <row r="616">
      <c r="B616" s="11"/>
      <c r="C616" s="10"/>
      <c r="D616" s="10"/>
      <c r="E616" s="10"/>
      <c r="F616" s="94"/>
      <c r="G616" s="94"/>
      <c r="H616" s="9"/>
      <c r="I616" s="9"/>
      <c r="J616" s="9"/>
      <c r="K616" s="11"/>
      <c r="L616" s="11"/>
      <c r="M616" s="9"/>
      <c r="N616" s="10"/>
      <c r="O616" s="10"/>
      <c r="P616" s="10"/>
      <c r="Q616" s="9"/>
      <c r="R616" s="9"/>
      <c r="S616" s="9"/>
      <c r="T616" s="9"/>
      <c r="U616" s="9"/>
    </row>
    <row r="617">
      <c r="B617" s="11"/>
      <c r="C617" s="11"/>
      <c r="D617" s="11"/>
      <c r="E617" s="11"/>
      <c r="F617" s="94"/>
      <c r="G617" s="94"/>
      <c r="H617" s="9"/>
      <c r="I617" s="9"/>
      <c r="J617" s="9"/>
      <c r="K617" s="11"/>
      <c r="L617" s="11"/>
      <c r="M617" s="9"/>
      <c r="N617" s="11"/>
      <c r="O617" s="11"/>
      <c r="P617" s="11"/>
      <c r="Q617" s="9"/>
      <c r="R617" s="9"/>
      <c r="S617" s="9"/>
      <c r="T617" s="9"/>
      <c r="U617" s="9"/>
    </row>
    <row r="618">
      <c r="B618" s="11"/>
      <c r="C618" s="11"/>
      <c r="D618" s="11"/>
      <c r="E618" s="10"/>
      <c r="F618" s="94"/>
      <c r="G618" s="94"/>
      <c r="H618" s="9"/>
      <c r="I618" s="9"/>
      <c r="J618" s="9"/>
      <c r="K618" s="11"/>
      <c r="L618" s="11"/>
      <c r="M618" s="9"/>
      <c r="N618" s="11"/>
      <c r="O618" s="11"/>
      <c r="P618" s="10"/>
      <c r="Q618" s="9"/>
      <c r="R618" s="9"/>
      <c r="S618" s="9"/>
      <c r="T618" s="9"/>
      <c r="U618" s="9"/>
    </row>
    <row r="619">
      <c r="B619" s="11"/>
      <c r="C619" s="9"/>
      <c r="D619" s="9"/>
      <c r="E619" s="9"/>
      <c r="F619" s="94"/>
      <c r="G619" s="94"/>
      <c r="H619" s="9"/>
      <c r="I619" s="9"/>
      <c r="J619" s="9"/>
      <c r="K619" s="11"/>
      <c r="L619" s="11"/>
      <c r="M619" s="9"/>
      <c r="N619" s="9"/>
      <c r="O619" s="9"/>
      <c r="P619" s="9"/>
      <c r="Q619" s="9"/>
      <c r="R619" s="9"/>
      <c r="S619" s="9"/>
      <c r="T619" s="9"/>
      <c r="U619" s="9"/>
    </row>
    <row r="620">
      <c r="B620" s="11"/>
      <c r="C620" s="11"/>
      <c r="D620" s="9"/>
      <c r="E620" s="9"/>
      <c r="F620" s="94"/>
      <c r="G620" s="94"/>
      <c r="H620" s="9"/>
      <c r="I620" s="9"/>
      <c r="J620" s="9"/>
      <c r="K620" s="11"/>
      <c r="L620" s="11"/>
      <c r="M620" s="9"/>
      <c r="N620" s="11"/>
      <c r="O620" s="9"/>
      <c r="P620" s="9"/>
      <c r="Q620" s="9"/>
      <c r="R620" s="9"/>
      <c r="S620" s="9"/>
      <c r="T620" s="9"/>
      <c r="U620" s="9"/>
    </row>
    <row r="621">
      <c r="B621" s="11"/>
      <c r="C621" s="9"/>
      <c r="D621" s="9"/>
      <c r="E621" s="9"/>
      <c r="F621" s="94"/>
      <c r="G621" s="94"/>
      <c r="H621" s="9"/>
      <c r="I621" s="9"/>
      <c r="J621" s="9"/>
      <c r="K621" s="11"/>
      <c r="L621" s="11"/>
      <c r="M621" s="9"/>
      <c r="N621" s="9"/>
      <c r="O621" s="9"/>
      <c r="P621" s="9"/>
      <c r="Q621" s="9"/>
      <c r="R621" s="9"/>
      <c r="S621" s="9"/>
      <c r="T621" s="9"/>
      <c r="U621" s="9"/>
    </row>
    <row r="622">
      <c r="B622" s="11"/>
      <c r="C622" s="28"/>
      <c r="D622" s="28"/>
      <c r="E622" s="28"/>
      <c r="F622" s="94"/>
      <c r="G622" s="94"/>
      <c r="H622" s="9"/>
      <c r="I622" s="9"/>
      <c r="J622" s="9"/>
      <c r="K622" s="11"/>
      <c r="L622" s="11"/>
      <c r="M622" s="9"/>
      <c r="N622" s="28"/>
      <c r="O622" s="28"/>
      <c r="P622" s="28"/>
      <c r="Q622" s="9"/>
      <c r="R622" s="9"/>
      <c r="S622" s="9"/>
      <c r="T622" s="9"/>
      <c r="U622" s="9"/>
    </row>
    <row r="623">
      <c r="B623" s="11"/>
      <c r="C623" s="11"/>
      <c r="D623" s="11"/>
      <c r="E623" s="9"/>
      <c r="F623" s="94"/>
      <c r="G623" s="94"/>
      <c r="H623" s="9"/>
      <c r="I623" s="9"/>
      <c r="J623" s="9"/>
      <c r="K623" s="11"/>
      <c r="L623" s="11"/>
      <c r="M623" s="9"/>
      <c r="N623" s="11"/>
      <c r="O623" s="11"/>
      <c r="P623" s="9"/>
      <c r="Q623" s="9"/>
      <c r="R623" s="9"/>
      <c r="S623" s="9"/>
      <c r="T623" s="9"/>
      <c r="U623" s="9"/>
    </row>
    <row r="624">
      <c r="B624" s="11"/>
      <c r="C624" s="11"/>
      <c r="D624" s="11"/>
      <c r="E624" s="9"/>
      <c r="F624" s="94"/>
      <c r="G624" s="94"/>
      <c r="H624" s="9"/>
      <c r="I624" s="9"/>
      <c r="J624" s="9"/>
      <c r="K624" s="11"/>
      <c r="L624" s="11"/>
      <c r="M624" s="9"/>
      <c r="N624" s="11"/>
      <c r="O624" s="11"/>
      <c r="P624" s="9"/>
      <c r="Q624" s="9"/>
      <c r="R624" s="9"/>
      <c r="S624" s="9"/>
      <c r="T624" s="9"/>
      <c r="U624" s="9"/>
    </row>
    <row r="625">
      <c r="B625" s="11"/>
      <c r="C625" s="11"/>
      <c r="D625" s="11"/>
      <c r="E625" s="11"/>
      <c r="F625" s="94"/>
      <c r="G625" s="94"/>
      <c r="H625" s="9"/>
      <c r="I625" s="9"/>
      <c r="J625" s="9"/>
      <c r="K625" s="11"/>
      <c r="L625" s="11"/>
      <c r="M625" s="9"/>
      <c r="N625" s="11"/>
      <c r="O625" s="11"/>
      <c r="P625" s="11"/>
      <c r="Q625" s="9"/>
      <c r="R625" s="9"/>
      <c r="S625" s="9"/>
      <c r="T625" s="9"/>
      <c r="U625" s="9"/>
    </row>
    <row r="626">
      <c r="B626" s="11"/>
      <c r="C626" s="11"/>
      <c r="D626" s="11"/>
      <c r="E626" s="9"/>
      <c r="F626" s="94"/>
      <c r="G626" s="94"/>
      <c r="H626" s="9"/>
      <c r="I626" s="9"/>
      <c r="J626" s="9"/>
      <c r="K626" s="11"/>
      <c r="L626" s="11"/>
      <c r="M626" s="9"/>
      <c r="N626" s="11"/>
      <c r="O626" s="11"/>
      <c r="P626" s="9"/>
      <c r="Q626" s="9"/>
      <c r="R626" s="9"/>
      <c r="S626" s="9"/>
      <c r="T626" s="9"/>
      <c r="U626" s="9"/>
    </row>
    <row r="627">
      <c r="B627" s="11"/>
      <c r="C627" s="11"/>
      <c r="D627" s="11"/>
      <c r="E627" s="11"/>
      <c r="F627" s="94"/>
      <c r="G627" s="94"/>
      <c r="H627" s="9"/>
      <c r="I627" s="9"/>
      <c r="J627" s="9"/>
      <c r="K627" s="11"/>
      <c r="L627" s="11"/>
      <c r="M627" s="9"/>
      <c r="N627" s="11"/>
      <c r="O627" s="11"/>
      <c r="P627" s="11"/>
      <c r="Q627" s="9"/>
      <c r="R627" s="9"/>
      <c r="S627" s="9"/>
      <c r="T627" s="9"/>
      <c r="U627" s="9"/>
    </row>
    <row r="628">
      <c r="B628" s="11"/>
      <c r="C628" s="11"/>
      <c r="D628" s="11"/>
      <c r="E628" s="9"/>
      <c r="F628" s="94"/>
      <c r="G628" s="94"/>
      <c r="H628" s="9"/>
      <c r="I628" s="9"/>
      <c r="J628" s="9"/>
      <c r="K628" s="11"/>
      <c r="L628" s="11"/>
      <c r="M628" s="9"/>
      <c r="N628" s="11"/>
      <c r="O628" s="11"/>
      <c r="P628" s="9"/>
      <c r="Q628" s="9"/>
      <c r="R628" s="9"/>
      <c r="S628" s="9"/>
      <c r="T628" s="9"/>
      <c r="U628" s="9"/>
    </row>
    <row r="629">
      <c r="B629" s="11"/>
      <c r="C629" s="11"/>
      <c r="D629" s="11"/>
      <c r="E629" s="9"/>
      <c r="F629" s="94"/>
      <c r="G629" s="94"/>
      <c r="H629" s="9"/>
      <c r="I629" s="9"/>
      <c r="J629" s="9"/>
      <c r="K629" s="11"/>
      <c r="L629" s="11"/>
      <c r="M629" s="9"/>
      <c r="N629" s="11"/>
      <c r="O629" s="11"/>
      <c r="P629" s="9"/>
      <c r="Q629" s="9"/>
      <c r="R629" s="9"/>
      <c r="S629" s="9"/>
      <c r="T629" s="9"/>
      <c r="U629" s="9"/>
    </row>
    <row r="630">
      <c r="B630" s="11"/>
      <c r="C630" s="11"/>
      <c r="D630" s="11"/>
      <c r="E630" s="11"/>
      <c r="F630" s="94"/>
      <c r="G630" s="94"/>
      <c r="H630" s="9"/>
      <c r="I630" s="9"/>
      <c r="J630" s="9"/>
      <c r="K630" s="11"/>
      <c r="L630" s="11"/>
      <c r="M630" s="9"/>
      <c r="N630" s="11"/>
      <c r="O630" s="11"/>
      <c r="P630" s="11"/>
      <c r="Q630" s="9"/>
      <c r="R630" s="9"/>
      <c r="S630" s="9"/>
      <c r="T630" s="9"/>
      <c r="U630" s="9"/>
    </row>
    <row r="631">
      <c r="B631" s="11"/>
      <c r="C631" s="79"/>
      <c r="D631" s="69"/>
      <c r="E631" s="28"/>
      <c r="F631" s="93"/>
      <c r="G631" s="93"/>
      <c r="H631" s="9"/>
      <c r="I631" s="28"/>
      <c r="J631" s="80"/>
      <c r="K631" s="11"/>
      <c r="L631" s="11"/>
      <c r="M631" s="23"/>
      <c r="N631" s="79"/>
      <c r="O631" s="69"/>
      <c r="P631" s="28"/>
      <c r="Q631" s="11"/>
      <c r="R631" s="11"/>
      <c r="S631" s="9"/>
      <c r="T631" s="28"/>
      <c r="U631" s="80"/>
    </row>
    <row r="632">
      <c r="B632" s="16"/>
      <c r="C632" s="23"/>
      <c r="D632" s="10"/>
      <c r="E632" s="11"/>
      <c r="F632" s="93"/>
      <c r="G632" s="94"/>
      <c r="H632" s="9"/>
      <c r="I632" s="11"/>
      <c r="J632" s="11"/>
      <c r="K632" s="16"/>
      <c r="L632" s="16"/>
      <c r="M632" s="9"/>
      <c r="N632" s="23"/>
      <c r="O632" s="10"/>
      <c r="P632" s="11"/>
      <c r="Q632" s="11"/>
      <c r="R632" s="9"/>
      <c r="S632" s="9"/>
      <c r="T632" s="11"/>
      <c r="U632" s="11"/>
    </row>
    <row r="633">
      <c r="B633" s="11"/>
      <c r="C633" s="11"/>
      <c r="D633" s="10"/>
      <c r="E633" s="11"/>
      <c r="F633" s="93"/>
      <c r="G633" s="93"/>
      <c r="H633" s="9"/>
      <c r="I633" s="11"/>
      <c r="J633" s="11"/>
      <c r="K633" s="11"/>
      <c r="L633" s="11"/>
      <c r="M633" s="9"/>
      <c r="N633" s="11"/>
      <c r="O633" s="10"/>
      <c r="P633" s="11"/>
      <c r="Q633" s="11"/>
      <c r="R633" s="11"/>
      <c r="S633" s="9"/>
      <c r="T633" s="11"/>
      <c r="U633" s="11"/>
    </row>
    <row r="634">
      <c r="B634" s="11"/>
      <c r="C634" s="11"/>
      <c r="D634" s="10"/>
      <c r="E634" s="11"/>
      <c r="F634" s="94"/>
      <c r="G634" s="94"/>
      <c r="H634" s="9"/>
      <c r="I634" s="11"/>
      <c r="J634" s="11"/>
      <c r="K634" s="11"/>
      <c r="L634" s="11"/>
      <c r="M634" s="11"/>
      <c r="N634" s="11"/>
      <c r="O634" s="10"/>
      <c r="P634" s="11"/>
      <c r="Q634" s="9"/>
      <c r="R634" s="9"/>
      <c r="S634" s="9"/>
      <c r="T634" s="11"/>
      <c r="U634" s="11"/>
    </row>
    <row r="635">
      <c r="B635" s="11"/>
      <c r="C635" s="11"/>
      <c r="D635" s="11"/>
      <c r="E635" s="11"/>
      <c r="F635" s="94"/>
      <c r="G635" s="93"/>
      <c r="H635" s="9"/>
      <c r="I635" s="10"/>
      <c r="J635" s="10"/>
      <c r="K635" s="11"/>
      <c r="L635" s="11"/>
      <c r="M635" s="9"/>
      <c r="N635" s="11"/>
      <c r="O635" s="11"/>
      <c r="P635" s="11"/>
      <c r="Q635" s="9"/>
      <c r="R635" s="11"/>
      <c r="S635" s="9"/>
      <c r="T635" s="10"/>
      <c r="U635" s="10"/>
    </row>
    <row r="636">
      <c r="B636" s="11"/>
      <c r="C636" s="11"/>
      <c r="D636" s="11"/>
      <c r="E636" s="11"/>
      <c r="F636" s="94"/>
      <c r="G636" s="94"/>
      <c r="H636" s="9"/>
      <c r="I636" s="10"/>
      <c r="J636" s="10"/>
      <c r="K636" s="11"/>
      <c r="L636" s="11"/>
      <c r="M636" s="9"/>
      <c r="N636" s="11"/>
      <c r="O636" s="11"/>
      <c r="P636" s="11"/>
      <c r="Q636" s="9"/>
      <c r="R636" s="9"/>
      <c r="S636" s="9"/>
      <c r="T636" s="10"/>
      <c r="U636" s="10"/>
    </row>
    <row r="637">
      <c r="B637" s="11"/>
      <c r="C637" s="11"/>
      <c r="D637" s="11"/>
      <c r="E637" s="11"/>
      <c r="F637" s="94"/>
      <c r="G637" s="94"/>
      <c r="H637" s="9"/>
      <c r="I637" s="10"/>
      <c r="J637" s="10"/>
      <c r="K637" s="11"/>
      <c r="L637" s="11"/>
      <c r="M637" s="9"/>
      <c r="N637" s="11"/>
      <c r="O637" s="11"/>
      <c r="P637" s="11"/>
      <c r="Q637" s="9"/>
      <c r="R637" s="9"/>
      <c r="S637" s="9"/>
      <c r="T637" s="10"/>
      <c r="U637" s="10"/>
    </row>
    <row r="638">
      <c r="B638" s="11"/>
      <c r="C638" s="11"/>
      <c r="D638" s="11"/>
      <c r="E638" s="11"/>
      <c r="F638" s="94"/>
      <c r="G638" s="94"/>
      <c r="H638" s="9"/>
      <c r="I638" s="28"/>
      <c r="J638" s="90"/>
      <c r="K638" s="11"/>
      <c r="L638" s="11"/>
      <c r="M638" s="9"/>
      <c r="N638" s="11"/>
      <c r="O638" s="11"/>
      <c r="P638" s="11"/>
      <c r="Q638" s="9"/>
      <c r="R638" s="9"/>
      <c r="S638" s="9"/>
      <c r="T638" s="28"/>
      <c r="U638" s="90"/>
    </row>
    <row r="639">
      <c r="B639" s="11"/>
      <c r="C639" s="11"/>
      <c r="D639" s="11"/>
      <c r="E639" s="11"/>
      <c r="F639" s="94"/>
      <c r="G639" s="94"/>
      <c r="H639" s="9"/>
      <c r="I639" s="11"/>
      <c r="J639" s="11"/>
      <c r="K639" s="11"/>
      <c r="L639" s="11"/>
      <c r="M639" s="9"/>
      <c r="N639" s="11"/>
      <c r="O639" s="11"/>
      <c r="P639" s="11"/>
      <c r="Q639" s="9"/>
      <c r="R639" s="9"/>
      <c r="S639" s="9"/>
      <c r="T639" s="11"/>
      <c r="U639" s="11"/>
    </row>
    <row r="640">
      <c r="B640" s="11"/>
      <c r="C640" s="11"/>
      <c r="D640" s="11"/>
      <c r="E640" s="11"/>
      <c r="F640" s="94"/>
      <c r="G640" s="94"/>
      <c r="H640" s="9"/>
      <c r="I640" s="11"/>
      <c r="J640" s="11"/>
      <c r="K640" s="11"/>
      <c r="L640" s="11"/>
      <c r="M640" s="11"/>
      <c r="N640" s="11"/>
      <c r="O640" s="11"/>
      <c r="P640" s="11"/>
      <c r="Q640" s="9"/>
      <c r="R640" s="9"/>
      <c r="S640" s="9"/>
      <c r="T640" s="11"/>
      <c r="U640" s="11"/>
    </row>
    <row r="641">
      <c r="B641" s="11"/>
      <c r="C641" s="11"/>
      <c r="D641" s="11"/>
      <c r="E641" s="11"/>
      <c r="F641" s="94"/>
      <c r="G641" s="94"/>
      <c r="H641" s="9"/>
      <c r="I641" s="11"/>
      <c r="J641" s="11"/>
      <c r="K641" s="11"/>
      <c r="L641" s="11"/>
      <c r="M641" s="9"/>
      <c r="N641" s="11"/>
      <c r="O641" s="11"/>
      <c r="P641" s="11"/>
      <c r="Q641" s="9"/>
      <c r="R641" s="9"/>
      <c r="S641" s="9"/>
      <c r="T641" s="11"/>
      <c r="U641" s="11"/>
    </row>
    <row r="642">
      <c r="B642" s="11"/>
      <c r="C642" s="11"/>
      <c r="D642" s="11"/>
      <c r="E642" s="11"/>
      <c r="F642" s="94"/>
      <c r="G642" s="94"/>
      <c r="H642" s="9"/>
      <c r="I642" s="11"/>
      <c r="J642" s="11"/>
      <c r="K642" s="11"/>
      <c r="L642" s="11"/>
      <c r="M642" s="9"/>
      <c r="N642" s="11"/>
      <c r="O642" s="11"/>
      <c r="P642" s="11"/>
      <c r="Q642" s="9"/>
      <c r="R642" s="9"/>
      <c r="S642" s="9"/>
      <c r="T642" s="11"/>
      <c r="U642" s="11"/>
    </row>
    <row r="643">
      <c r="B643" s="11"/>
      <c r="C643" s="11"/>
      <c r="D643" s="11"/>
      <c r="E643" s="11"/>
      <c r="F643" s="94"/>
      <c r="G643" s="94"/>
      <c r="H643" s="9"/>
      <c r="I643" s="11"/>
      <c r="J643" s="11"/>
      <c r="K643" s="11"/>
      <c r="L643" s="11"/>
      <c r="M643" s="9"/>
      <c r="N643" s="11"/>
      <c r="O643" s="11"/>
      <c r="P643" s="11"/>
      <c r="Q643" s="9"/>
      <c r="R643" s="9"/>
      <c r="S643" s="9"/>
      <c r="T643" s="11"/>
      <c r="U643" s="11"/>
    </row>
    <row r="644">
      <c r="B644" s="11"/>
      <c r="C644" s="11"/>
      <c r="D644" s="11"/>
      <c r="E644" s="11"/>
      <c r="F644" s="94"/>
      <c r="G644" s="94"/>
      <c r="H644" s="9"/>
      <c r="I644" s="11"/>
      <c r="J644" s="11"/>
      <c r="K644" s="11"/>
      <c r="L644" s="11"/>
      <c r="M644" s="9"/>
      <c r="N644" s="11"/>
      <c r="O644" s="11"/>
      <c r="P644" s="11"/>
      <c r="Q644" s="9"/>
      <c r="R644" s="9"/>
      <c r="S644" s="9"/>
      <c r="T644" s="11"/>
      <c r="U644" s="11"/>
    </row>
    <row r="645">
      <c r="B645" s="11"/>
      <c r="C645" s="10"/>
      <c r="D645" s="11"/>
      <c r="E645" s="11"/>
      <c r="F645" s="94"/>
      <c r="G645" s="94"/>
      <c r="H645" s="9"/>
      <c r="I645" s="11"/>
      <c r="J645" s="11"/>
      <c r="K645" s="11"/>
      <c r="L645" s="11"/>
      <c r="M645" s="9"/>
      <c r="N645" s="10"/>
      <c r="O645" s="11"/>
      <c r="P645" s="11"/>
      <c r="Q645" s="9"/>
      <c r="R645" s="9"/>
      <c r="S645" s="9"/>
      <c r="T645" s="11"/>
      <c r="U645" s="11"/>
    </row>
    <row r="646">
      <c r="B646" s="11"/>
      <c r="C646" s="10"/>
      <c r="D646" s="10"/>
      <c r="E646" s="10"/>
      <c r="F646" s="94"/>
      <c r="G646" s="94"/>
      <c r="H646" s="9"/>
      <c r="I646" s="9"/>
      <c r="J646" s="9"/>
      <c r="K646" s="11"/>
      <c r="L646" s="11"/>
      <c r="M646" s="9"/>
      <c r="N646" s="10"/>
      <c r="O646" s="10"/>
      <c r="P646" s="10"/>
      <c r="Q646" s="9"/>
      <c r="R646" s="9"/>
      <c r="S646" s="9"/>
      <c r="T646" s="9"/>
      <c r="U646" s="9"/>
    </row>
    <row r="647">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28"/>
      <c r="D652" s="28"/>
      <c r="E652" s="28"/>
      <c r="F652" s="94"/>
      <c r="G652" s="94"/>
      <c r="H652" s="9"/>
      <c r="I652" s="9"/>
      <c r="J652" s="9"/>
      <c r="K652" s="11"/>
      <c r="L652" s="11"/>
      <c r="M652" s="9"/>
      <c r="N652" s="28"/>
      <c r="O652" s="28"/>
      <c r="P652" s="28"/>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9"/>
      <c r="E661" s="28"/>
      <c r="F661" s="93"/>
      <c r="G661" s="93"/>
      <c r="H661" s="9"/>
      <c r="I661" s="28"/>
      <c r="J661" s="80"/>
      <c r="K661" s="11"/>
      <c r="L661" s="11"/>
      <c r="M661" s="23"/>
      <c r="N661" s="79"/>
      <c r="O661" s="69"/>
      <c r="P661" s="28"/>
      <c r="Q661" s="11"/>
      <c r="R661" s="11"/>
      <c r="S661" s="9"/>
      <c r="T661" s="28"/>
      <c r="U661" s="80"/>
    </row>
    <row r="662">
      <c r="B662" s="16"/>
      <c r="C662" s="23"/>
      <c r="D662" s="10"/>
      <c r="E662" s="11"/>
      <c r="F662" s="93"/>
      <c r="G662" s="94"/>
      <c r="H662" s="9"/>
      <c r="I662" s="11"/>
      <c r="J662" s="11"/>
      <c r="K662" s="16"/>
      <c r="L662" s="16"/>
      <c r="M662" s="9"/>
      <c r="N662" s="23"/>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28"/>
      <c r="J668" s="90"/>
      <c r="K668" s="11"/>
      <c r="L668" s="11"/>
      <c r="M668" s="9"/>
      <c r="N668" s="11"/>
      <c r="O668" s="11"/>
      <c r="P668" s="11"/>
      <c r="Q668" s="9"/>
      <c r="R668" s="9"/>
      <c r="S668" s="9"/>
      <c r="T668" s="28"/>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28"/>
      <c r="D682" s="28"/>
      <c r="E682" s="28"/>
      <c r="F682" s="94"/>
      <c r="G682" s="94"/>
      <c r="H682" s="9"/>
      <c r="I682" s="9"/>
      <c r="J682" s="9"/>
      <c r="K682" s="11"/>
      <c r="L682" s="11"/>
      <c r="M682" s="9"/>
      <c r="N682" s="28"/>
      <c r="O682" s="28"/>
      <c r="P682" s="28"/>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9"/>
      <c r="E691" s="28"/>
      <c r="F691" s="93"/>
      <c r="G691" s="93"/>
      <c r="H691" s="9"/>
      <c r="I691" s="28"/>
      <c r="J691" s="80"/>
      <c r="K691" s="11"/>
      <c r="L691" s="11"/>
      <c r="M691" s="23"/>
      <c r="N691" s="79"/>
      <c r="O691" s="69"/>
      <c r="P691" s="28"/>
      <c r="Q691" s="11"/>
      <c r="R691" s="11"/>
      <c r="S691" s="9"/>
      <c r="T691" s="28"/>
      <c r="U691" s="80"/>
    </row>
    <row r="692">
      <c r="B692" s="16"/>
      <c r="C692" s="23"/>
      <c r="D692" s="10"/>
      <c r="E692" s="11"/>
      <c r="F692" s="93"/>
      <c r="G692" s="94"/>
      <c r="H692" s="9"/>
      <c r="I692" s="11"/>
      <c r="J692" s="11"/>
      <c r="K692" s="16"/>
      <c r="L692" s="16"/>
      <c r="M692" s="9"/>
      <c r="N692" s="23"/>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28"/>
      <c r="J698" s="90"/>
      <c r="K698" s="11"/>
      <c r="L698" s="11"/>
      <c r="M698" s="9"/>
      <c r="N698" s="11"/>
      <c r="O698" s="11"/>
      <c r="P698" s="11"/>
      <c r="Q698" s="9"/>
      <c r="R698" s="9"/>
      <c r="S698" s="9"/>
      <c r="T698" s="28"/>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28"/>
      <c r="D712" s="28"/>
      <c r="E712" s="28"/>
      <c r="F712" s="94"/>
      <c r="G712" s="94"/>
      <c r="H712" s="9"/>
      <c r="I712" s="9"/>
      <c r="J712" s="9"/>
      <c r="K712" s="11"/>
      <c r="L712" s="11"/>
      <c r="M712" s="9"/>
      <c r="N712" s="28"/>
      <c r="O712" s="28"/>
      <c r="P712" s="28"/>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9"/>
      <c r="E721" s="28"/>
      <c r="F721" s="93"/>
      <c r="G721" s="93"/>
      <c r="H721" s="9"/>
      <c r="I721" s="28"/>
      <c r="J721" s="80"/>
      <c r="K721" s="11"/>
      <c r="L721" s="11"/>
      <c r="M721" s="23"/>
      <c r="N721" s="79"/>
      <c r="O721" s="69"/>
      <c r="P721" s="28"/>
      <c r="Q721" s="11"/>
      <c r="R721" s="11"/>
      <c r="S721" s="9"/>
      <c r="T721" s="28"/>
      <c r="U721" s="80"/>
    </row>
    <row r="722">
      <c r="B722" s="16"/>
      <c r="C722" s="23"/>
      <c r="D722" s="10"/>
      <c r="E722" s="11"/>
      <c r="F722" s="93"/>
      <c r="G722" s="94"/>
      <c r="H722" s="9"/>
      <c r="I722" s="11"/>
      <c r="J722" s="11"/>
      <c r="K722" s="16"/>
      <c r="L722" s="16"/>
      <c r="M722" s="9"/>
      <c r="N722" s="23"/>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28"/>
      <c r="J728" s="90"/>
      <c r="K728" s="11"/>
      <c r="L728" s="11"/>
      <c r="M728" s="9"/>
      <c r="N728" s="11"/>
      <c r="O728" s="11"/>
      <c r="P728" s="11"/>
      <c r="Q728" s="9"/>
      <c r="R728" s="9"/>
      <c r="S728" s="9"/>
      <c r="T728" s="28"/>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28"/>
      <c r="D742" s="28"/>
      <c r="E742" s="28"/>
      <c r="F742" s="94"/>
      <c r="G742" s="94"/>
      <c r="H742" s="9"/>
      <c r="I742" s="9"/>
      <c r="J742" s="9"/>
      <c r="K742" s="11"/>
      <c r="L742" s="11"/>
      <c r="M742" s="9"/>
      <c r="N742" s="28"/>
      <c r="O742" s="28"/>
      <c r="P742" s="28"/>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9"/>
      <c r="E751" s="28"/>
      <c r="F751" s="93"/>
      <c r="G751" s="93"/>
      <c r="H751" s="9"/>
      <c r="I751" s="28"/>
      <c r="J751" s="80"/>
      <c r="K751" s="11"/>
      <c r="L751" s="11"/>
      <c r="M751" s="23"/>
      <c r="N751" s="79"/>
      <c r="O751" s="69"/>
      <c r="P751" s="28"/>
      <c r="Q751" s="11"/>
      <c r="R751" s="11"/>
      <c r="S751" s="9"/>
      <c r="T751" s="28"/>
      <c r="U751" s="80"/>
    </row>
    <row r="752">
      <c r="B752" s="16"/>
      <c r="C752" s="23"/>
      <c r="D752" s="10"/>
      <c r="E752" s="11"/>
      <c r="F752" s="93"/>
      <c r="G752" s="94"/>
      <c r="H752" s="9"/>
      <c r="I752" s="11"/>
      <c r="J752" s="11"/>
      <c r="K752" s="16"/>
      <c r="L752" s="16"/>
      <c r="M752" s="9"/>
      <c r="N752" s="23"/>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28"/>
      <c r="J758" s="90"/>
      <c r="K758" s="11"/>
      <c r="L758" s="11"/>
      <c r="M758" s="9"/>
      <c r="N758" s="11"/>
      <c r="O758" s="11"/>
      <c r="P758" s="11"/>
      <c r="Q758" s="9"/>
      <c r="R758" s="9"/>
      <c r="S758" s="9"/>
      <c r="T758" s="28"/>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28"/>
      <c r="D772" s="28"/>
      <c r="E772" s="28"/>
      <c r="F772" s="94"/>
      <c r="G772" s="94"/>
      <c r="H772" s="9"/>
      <c r="I772" s="9"/>
      <c r="J772" s="9"/>
      <c r="K772" s="11"/>
      <c r="L772" s="11"/>
      <c r="M772" s="9"/>
      <c r="N772" s="28"/>
      <c r="O772" s="28"/>
      <c r="P772" s="28"/>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9"/>
      <c r="E781" s="28"/>
      <c r="F781" s="93"/>
      <c r="G781" s="93"/>
      <c r="H781" s="9"/>
      <c r="I781" s="28"/>
      <c r="J781" s="80"/>
      <c r="K781" s="11"/>
      <c r="L781" s="11"/>
      <c r="M781" s="23"/>
      <c r="N781" s="79"/>
      <c r="O781" s="69"/>
      <c r="P781" s="28"/>
      <c r="Q781" s="11"/>
      <c r="R781" s="11"/>
      <c r="S781" s="9"/>
      <c r="T781" s="28"/>
      <c r="U781" s="80"/>
    </row>
    <row r="782">
      <c r="B782" s="16"/>
      <c r="C782" s="23"/>
      <c r="D782" s="10"/>
      <c r="E782" s="11"/>
      <c r="F782" s="93"/>
      <c r="G782" s="94"/>
      <c r="H782" s="9"/>
      <c r="I782" s="11"/>
      <c r="J782" s="11"/>
      <c r="K782" s="16"/>
      <c r="L782" s="16"/>
      <c r="M782" s="9"/>
      <c r="N782" s="23"/>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28"/>
      <c r="J788" s="90"/>
      <c r="K788" s="11"/>
      <c r="L788" s="11"/>
      <c r="M788" s="9"/>
      <c r="N788" s="11"/>
      <c r="O788" s="11"/>
      <c r="P788" s="11"/>
      <c r="Q788" s="9"/>
      <c r="R788" s="9"/>
      <c r="S788" s="9"/>
      <c r="T788" s="28"/>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28"/>
      <c r="D802" s="28"/>
      <c r="E802" s="28"/>
      <c r="F802" s="94"/>
      <c r="G802" s="94"/>
      <c r="H802" s="9"/>
      <c r="I802" s="9"/>
      <c r="J802" s="9"/>
      <c r="K802" s="11"/>
      <c r="L802" s="11"/>
      <c r="M802" s="9"/>
      <c r="N802" s="28"/>
      <c r="O802" s="28"/>
      <c r="P802" s="28"/>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9"/>
      <c r="E811" s="28"/>
      <c r="F811" s="93"/>
      <c r="G811" s="93"/>
      <c r="H811" s="9"/>
      <c r="I811" s="28"/>
      <c r="J811" s="80"/>
      <c r="K811" s="11"/>
      <c r="L811" s="11"/>
      <c r="M811" s="23"/>
      <c r="N811" s="79"/>
      <c r="O811" s="69"/>
      <c r="P811" s="28"/>
      <c r="Q811" s="11"/>
      <c r="R811" s="11"/>
      <c r="S811" s="9"/>
      <c r="T811" s="28"/>
      <c r="U811" s="80"/>
    </row>
    <row r="812">
      <c r="B812" s="16"/>
      <c r="C812" s="23"/>
      <c r="D812" s="10"/>
      <c r="E812" s="11"/>
      <c r="F812" s="93"/>
      <c r="G812" s="94"/>
      <c r="H812" s="9"/>
      <c r="I812" s="11"/>
      <c r="J812" s="11"/>
      <c r="K812" s="16"/>
      <c r="L812" s="16"/>
      <c r="M812" s="9"/>
      <c r="N812" s="23"/>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28"/>
      <c r="J818" s="90"/>
      <c r="K818" s="11"/>
      <c r="L818" s="11"/>
      <c r="M818" s="9"/>
      <c r="N818" s="11"/>
      <c r="O818" s="11"/>
      <c r="P818" s="11"/>
      <c r="Q818" s="9"/>
      <c r="R818" s="9"/>
      <c r="S818" s="9"/>
      <c r="T818" s="28"/>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28"/>
      <c r="D832" s="28"/>
      <c r="E832" s="28"/>
      <c r="F832" s="94"/>
      <c r="G832" s="94"/>
      <c r="H832" s="9"/>
      <c r="I832" s="9"/>
      <c r="J832" s="9"/>
      <c r="K832" s="11"/>
      <c r="L832" s="11"/>
      <c r="M832" s="9"/>
      <c r="N832" s="28"/>
      <c r="O832" s="28"/>
      <c r="P832" s="28"/>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9"/>
      <c r="E841" s="28"/>
      <c r="F841" s="93"/>
      <c r="G841" s="93"/>
      <c r="H841" s="9"/>
      <c r="I841" s="28"/>
      <c r="J841" s="80"/>
      <c r="K841" s="11"/>
      <c r="L841" s="11"/>
      <c r="M841" s="23"/>
      <c r="N841" s="79"/>
      <c r="O841" s="69"/>
      <c r="P841" s="28"/>
      <c r="Q841" s="11"/>
      <c r="R841" s="11"/>
      <c r="S841" s="9"/>
      <c r="T841" s="28"/>
      <c r="U841" s="80"/>
    </row>
    <row r="842">
      <c r="B842" s="16"/>
      <c r="C842" s="23"/>
      <c r="D842" s="10"/>
      <c r="E842" s="11"/>
      <c r="F842" s="93"/>
      <c r="G842" s="94"/>
      <c r="H842" s="9"/>
      <c r="I842" s="11"/>
      <c r="J842" s="11"/>
      <c r="K842" s="16"/>
      <c r="L842" s="16"/>
      <c r="M842" s="9"/>
      <c r="N842" s="23"/>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28"/>
      <c r="J848" s="90"/>
      <c r="K848" s="11"/>
      <c r="L848" s="11"/>
      <c r="M848" s="9"/>
      <c r="N848" s="11"/>
      <c r="O848" s="11"/>
      <c r="P848" s="11"/>
      <c r="Q848" s="9"/>
      <c r="R848" s="9"/>
      <c r="S848" s="9"/>
      <c r="T848" s="28"/>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28"/>
      <c r="D862" s="28"/>
      <c r="E862" s="28"/>
      <c r="F862" s="94"/>
      <c r="G862" s="94"/>
      <c r="H862" s="9"/>
      <c r="I862" s="9"/>
      <c r="J862" s="9"/>
      <c r="K862" s="11"/>
      <c r="L862" s="11"/>
      <c r="M862" s="9"/>
      <c r="N862" s="28"/>
      <c r="O862" s="28"/>
      <c r="P862" s="28"/>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9"/>
      <c r="E871" s="28"/>
      <c r="F871" s="93"/>
      <c r="G871" s="93"/>
      <c r="H871" s="9"/>
      <c r="I871" s="28"/>
      <c r="J871" s="80"/>
      <c r="K871" s="11"/>
      <c r="L871" s="11"/>
      <c r="M871" s="23"/>
      <c r="N871" s="79"/>
      <c r="O871" s="69"/>
      <c r="P871" s="28"/>
      <c r="Q871" s="11"/>
      <c r="R871" s="11"/>
      <c r="S871" s="9"/>
      <c r="T871" s="28"/>
      <c r="U871" s="80"/>
    </row>
    <row r="872">
      <c r="B872" s="16"/>
      <c r="C872" s="23"/>
      <c r="D872" s="10"/>
      <c r="E872" s="11"/>
      <c r="F872" s="93"/>
      <c r="G872" s="94"/>
      <c r="H872" s="9"/>
      <c r="I872" s="11"/>
      <c r="J872" s="11"/>
      <c r="K872" s="16"/>
      <c r="L872" s="16"/>
      <c r="M872" s="9"/>
      <c r="N872" s="23"/>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28"/>
      <c r="J878" s="90"/>
      <c r="K878" s="11"/>
      <c r="L878" s="11"/>
      <c r="M878" s="9"/>
      <c r="N878" s="11"/>
      <c r="O878" s="11"/>
      <c r="P878" s="11"/>
      <c r="Q878" s="9"/>
      <c r="R878" s="9"/>
      <c r="S878" s="9"/>
      <c r="T878" s="28"/>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28"/>
      <c r="D892" s="28"/>
      <c r="E892" s="28"/>
      <c r="F892" s="94"/>
      <c r="G892" s="94"/>
      <c r="H892" s="9"/>
      <c r="I892" s="9"/>
      <c r="J892" s="9"/>
      <c r="K892" s="11"/>
      <c r="L892" s="11"/>
      <c r="M892" s="9"/>
      <c r="N892" s="28"/>
      <c r="O892" s="28"/>
      <c r="P892" s="28"/>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9"/>
      <c r="E901" s="28"/>
      <c r="F901" s="93"/>
      <c r="G901" s="93"/>
      <c r="H901" s="9"/>
      <c r="I901" s="28"/>
      <c r="J901" s="80"/>
      <c r="K901" s="11"/>
      <c r="L901" s="11"/>
      <c r="M901" s="23"/>
      <c r="N901" s="79"/>
      <c r="O901" s="69"/>
      <c r="P901" s="28"/>
      <c r="Q901" s="11"/>
      <c r="R901" s="11"/>
      <c r="S901" s="9"/>
      <c r="T901" s="28"/>
      <c r="U901" s="80"/>
    </row>
    <row r="902">
      <c r="B902" s="16"/>
      <c r="C902" s="23"/>
      <c r="D902" s="10"/>
      <c r="E902" s="11"/>
      <c r="F902" s="93"/>
      <c r="G902" s="94"/>
      <c r="H902" s="9"/>
      <c r="I902" s="11"/>
      <c r="J902" s="11"/>
      <c r="K902" s="16"/>
      <c r="L902" s="16"/>
      <c r="M902" s="9"/>
      <c r="N902" s="23"/>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28"/>
      <c r="J908" s="90"/>
      <c r="K908" s="11"/>
      <c r="L908" s="11"/>
      <c r="M908" s="9"/>
      <c r="N908" s="11"/>
      <c r="O908" s="11"/>
      <c r="P908" s="11"/>
      <c r="Q908" s="9"/>
      <c r="R908" s="9"/>
      <c r="S908" s="9"/>
      <c r="T908" s="28"/>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28"/>
      <c r="D922" s="28"/>
      <c r="E922" s="28"/>
      <c r="F922" s="94"/>
      <c r="G922" s="94"/>
      <c r="H922" s="9"/>
      <c r="I922" s="9"/>
      <c r="J922" s="9"/>
      <c r="K922" s="11"/>
      <c r="L922" s="11"/>
      <c r="M922" s="9"/>
      <c r="N922" s="28"/>
      <c r="O922" s="28"/>
      <c r="P922" s="28"/>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9"/>
      <c r="E931" s="28"/>
      <c r="F931" s="93"/>
      <c r="G931" s="93"/>
      <c r="H931" s="9"/>
      <c r="I931" s="28"/>
      <c r="J931" s="80"/>
      <c r="K931" s="11"/>
      <c r="L931" s="11"/>
      <c r="M931" s="23"/>
      <c r="N931" s="79"/>
      <c r="O931" s="69"/>
      <c r="P931" s="28"/>
      <c r="Q931" s="11"/>
      <c r="R931" s="11"/>
      <c r="S931" s="9"/>
      <c r="T931" s="28"/>
      <c r="U931" s="80"/>
    </row>
    <row r="932">
      <c r="B932" s="16"/>
      <c r="C932" s="23"/>
      <c r="D932" s="10"/>
      <c r="E932" s="11"/>
      <c r="F932" s="93"/>
      <c r="G932" s="94"/>
      <c r="H932" s="9"/>
      <c r="I932" s="11"/>
      <c r="J932" s="11"/>
      <c r="K932" s="16"/>
      <c r="L932" s="16"/>
      <c r="M932" s="9"/>
      <c r="N932" s="23"/>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28"/>
      <c r="J938" s="90"/>
      <c r="K938" s="11"/>
      <c r="L938" s="11"/>
      <c r="M938" s="9"/>
      <c r="N938" s="11"/>
      <c r="O938" s="11"/>
      <c r="P938" s="11"/>
      <c r="Q938" s="9"/>
      <c r="R938" s="9"/>
      <c r="S938" s="9"/>
      <c r="T938" s="28"/>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28"/>
      <c r="D952" s="28"/>
      <c r="E952" s="28"/>
      <c r="F952" s="94"/>
      <c r="G952" s="94"/>
      <c r="H952" s="9"/>
      <c r="I952" s="9"/>
      <c r="J952" s="9"/>
      <c r="K952" s="11"/>
      <c r="L952" s="11"/>
      <c r="M952" s="9"/>
      <c r="N952" s="28"/>
      <c r="O952" s="28"/>
      <c r="P952" s="28"/>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9"/>
      <c r="E961" s="28"/>
      <c r="F961" s="93"/>
      <c r="G961" s="93"/>
      <c r="H961" s="9"/>
      <c r="I961" s="28"/>
      <c r="J961" s="80"/>
      <c r="K961" s="11"/>
      <c r="L961" s="11"/>
      <c r="M961" s="23"/>
      <c r="N961" s="79"/>
      <c r="O961" s="69"/>
      <c r="P961" s="28"/>
      <c r="Q961" s="11"/>
      <c r="R961" s="11"/>
      <c r="S961" s="9"/>
      <c r="T961" s="28"/>
      <c r="U961" s="80"/>
    </row>
    <row r="962">
      <c r="B962" s="16"/>
      <c r="C962" s="23"/>
      <c r="D962" s="10"/>
      <c r="E962" s="11"/>
      <c r="F962" s="93"/>
      <c r="G962" s="94"/>
      <c r="H962" s="9"/>
      <c r="I962" s="11"/>
      <c r="J962" s="11"/>
      <c r="K962" s="16"/>
      <c r="L962" s="16"/>
      <c r="M962" s="9"/>
      <c r="N962" s="23"/>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28"/>
      <c r="J968" s="90"/>
      <c r="K968" s="11"/>
      <c r="L968" s="11"/>
      <c r="M968" s="9"/>
      <c r="N968" s="11"/>
      <c r="O968" s="11"/>
      <c r="P968" s="11"/>
      <c r="Q968" s="9"/>
      <c r="R968" s="9"/>
      <c r="S968" s="9"/>
      <c r="T968" s="28"/>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28"/>
      <c r="D982" s="28"/>
      <c r="E982" s="28"/>
      <c r="F982" s="94"/>
      <c r="G982" s="94"/>
      <c r="H982" s="9"/>
      <c r="I982" s="9"/>
      <c r="J982" s="9"/>
      <c r="K982" s="11"/>
      <c r="L982" s="11"/>
      <c r="M982" s="9"/>
      <c r="N982" s="28"/>
      <c r="O982" s="28"/>
      <c r="P982" s="28"/>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13"/>
      <c r="F991" s="97"/>
      <c r="G991" s="97"/>
    </row>
    <row r="992">
      <c r="B992" s="13"/>
      <c r="F992" s="97"/>
      <c r="G992" s="97"/>
    </row>
    <row r="993">
      <c r="B993" s="13"/>
      <c r="F993" s="97"/>
      <c r="G993" s="97"/>
    </row>
    <row r="994">
      <c r="B994" s="13"/>
      <c r="F994" s="97"/>
      <c r="G994" s="97"/>
    </row>
    <row r="995">
      <c r="B995" s="13"/>
      <c r="F995" s="97"/>
      <c r="G995" s="97"/>
    </row>
    <row r="996">
      <c r="B996" s="13"/>
      <c r="F996" s="97"/>
      <c r="G996" s="97"/>
    </row>
    <row r="997">
      <c r="B997" s="13"/>
      <c r="F997" s="97"/>
      <c r="G997" s="97"/>
    </row>
    <row r="998">
      <c r="B998" s="13"/>
      <c r="F998" s="97"/>
      <c r="G998" s="97"/>
    </row>
    <row r="999">
      <c r="B999" s="13"/>
      <c r="F999" s="97"/>
      <c r="G999" s="97"/>
    </row>
    <row r="1000">
      <c r="B1000" s="13"/>
      <c r="F1000" s="97"/>
      <c r="G1000" s="97"/>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0" t="s">
        <v>0</v>
      </c>
      <c r="B1" s="72" t="s">
        <v>1</v>
      </c>
      <c r="C1" s="72" t="s">
        <v>3673</v>
      </c>
      <c r="D1" s="73" t="s">
        <v>3</v>
      </c>
      <c r="E1" s="72" t="s">
        <v>4</v>
      </c>
      <c r="F1" s="74" t="s">
        <v>5</v>
      </c>
      <c r="G1" s="75" t="s">
        <v>710</v>
      </c>
      <c r="H1" s="76"/>
      <c r="I1" s="77" t="s">
        <v>7</v>
      </c>
      <c r="J1" s="78" t="s">
        <v>8</v>
      </c>
      <c r="K1" s="11"/>
      <c r="L1" s="11"/>
      <c r="M1" s="23"/>
      <c r="N1" s="79"/>
      <c r="O1" s="69"/>
      <c r="P1" s="28"/>
      <c r="Q1" s="11"/>
      <c r="R1" s="11"/>
      <c r="S1" s="9"/>
      <c r="T1" s="28"/>
      <c r="U1" s="80"/>
    </row>
    <row r="2">
      <c r="A2" s="10" t="s">
        <v>4442</v>
      </c>
      <c r="B2" s="11" t="s">
        <v>4443</v>
      </c>
      <c r="C2" s="39" t="s">
        <v>4444</v>
      </c>
      <c r="D2" s="61" t="s">
        <v>4445</v>
      </c>
      <c r="E2" s="39" t="s">
        <v>6119</v>
      </c>
      <c r="F2" s="81" t="str">
        <f>IFERROR(__xludf.DUMMYFUNCTION("SORT(FILTER(A2:B1000, REGEXMATCH(B2:B1000, G1)), 2, TRUE)"),"mansiel")</f>
        <v>mansiel</v>
      </c>
      <c r="G2" s="86" t="str">
        <f>IFERROR(__xludf.DUMMYFUNCTION("""COMPUTED_VALUE"""),"diamond")</f>
        <v>diamond</v>
      </c>
      <c r="H2" s="76"/>
      <c r="I2" s="39" t="s">
        <v>6120</v>
      </c>
      <c r="J2" s="85"/>
      <c r="K2" s="16"/>
      <c r="L2" s="16"/>
      <c r="M2" s="9"/>
      <c r="N2" s="23"/>
      <c r="O2" s="10"/>
      <c r="P2" s="11"/>
      <c r="Q2" s="11"/>
      <c r="R2" s="9"/>
      <c r="S2" s="9"/>
      <c r="T2" s="11"/>
      <c r="U2" s="11"/>
    </row>
    <row r="3">
      <c r="A3" s="11" t="s">
        <v>6121</v>
      </c>
      <c r="B3" s="11" t="s">
        <v>4450</v>
      </c>
      <c r="C3" s="39" t="s">
        <v>6122</v>
      </c>
      <c r="D3" s="61" t="s">
        <v>72</v>
      </c>
      <c r="E3" s="83" t="s">
        <v>6123</v>
      </c>
      <c r="F3" s="74"/>
      <c r="G3" s="84"/>
      <c r="H3" s="76"/>
      <c r="I3" s="85" t="s">
        <v>4453</v>
      </c>
      <c r="J3" s="85"/>
      <c r="K3" s="11"/>
      <c r="L3" s="11"/>
      <c r="M3" s="9"/>
      <c r="N3" s="11"/>
      <c r="O3" s="10"/>
      <c r="P3" s="11"/>
      <c r="Q3" s="11"/>
      <c r="R3" s="11"/>
      <c r="S3" s="9"/>
      <c r="T3" s="11"/>
      <c r="U3" s="11"/>
    </row>
    <row r="4">
      <c r="A4" s="11" t="s">
        <v>6124</v>
      </c>
      <c r="B4" s="11" t="s">
        <v>4456</v>
      </c>
      <c r="C4" s="39" t="s">
        <v>6125</v>
      </c>
      <c r="D4" s="61" t="s">
        <v>72</v>
      </c>
      <c r="E4" s="39" t="s">
        <v>6126</v>
      </c>
      <c r="F4" s="81"/>
      <c r="G4" s="86"/>
      <c r="H4" s="76"/>
      <c r="I4" s="85" t="s">
        <v>4458</v>
      </c>
      <c r="J4" s="85"/>
      <c r="K4" s="11"/>
      <c r="L4" s="11"/>
      <c r="M4" s="11"/>
      <c r="N4" s="11"/>
      <c r="O4" s="10"/>
      <c r="P4" s="11"/>
      <c r="Q4" s="9"/>
      <c r="R4" s="9"/>
      <c r="S4" s="9"/>
      <c r="T4" s="11"/>
      <c r="U4" s="11"/>
    </row>
    <row r="5">
      <c r="A5" s="11" t="s">
        <v>6127</v>
      </c>
      <c r="B5" s="11" t="s">
        <v>4538</v>
      </c>
      <c r="C5" s="39" t="s">
        <v>6128</v>
      </c>
      <c r="D5" s="39" t="s">
        <v>72</v>
      </c>
      <c r="E5" s="39" t="s">
        <v>6129</v>
      </c>
      <c r="F5" s="81"/>
      <c r="G5" s="87"/>
      <c r="H5" s="76"/>
      <c r="I5" s="63" t="s">
        <v>6130</v>
      </c>
      <c r="J5" s="63"/>
      <c r="K5" s="11"/>
      <c r="L5" s="11"/>
      <c r="M5" s="9"/>
      <c r="N5" s="11"/>
      <c r="O5" s="11"/>
      <c r="P5" s="11"/>
      <c r="Q5" s="9"/>
      <c r="R5" s="11"/>
      <c r="S5" s="9"/>
      <c r="T5" s="10"/>
      <c r="U5" s="10"/>
    </row>
    <row r="6">
      <c r="A6" s="11" t="s">
        <v>6131</v>
      </c>
      <c r="B6" s="11" t="s">
        <v>686</v>
      </c>
      <c r="C6" s="39" t="s">
        <v>6132</v>
      </c>
      <c r="D6" s="39" t="s">
        <v>72</v>
      </c>
      <c r="E6" s="39" t="s">
        <v>6133</v>
      </c>
      <c r="F6" s="86"/>
      <c r="G6" s="86"/>
      <c r="H6" s="76"/>
      <c r="I6" s="10" t="s">
        <v>6134</v>
      </c>
      <c r="J6" s="10" t="s">
        <v>6135</v>
      </c>
      <c r="K6" s="11"/>
      <c r="L6" s="11"/>
      <c r="M6" s="9"/>
      <c r="N6" s="11"/>
      <c r="O6" s="11"/>
      <c r="P6" s="11"/>
      <c r="Q6" s="9"/>
      <c r="R6" s="9"/>
      <c r="S6" s="9"/>
      <c r="T6" s="10"/>
      <c r="U6" s="10"/>
    </row>
    <row r="7">
      <c r="A7" s="10" t="s">
        <v>6136</v>
      </c>
      <c r="B7" s="11" t="s">
        <v>4550</v>
      </c>
      <c r="C7" s="39" t="s">
        <v>6137</v>
      </c>
      <c r="D7" s="39" t="s">
        <v>72</v>
      </c>
      <c r="E7" s="39" t="s">
        <v>6138</v>
      </c>
      <c r="F7" s="86"/>
      <c r="G7" s="86"/>
      <c r="H7" s="76"/>
      <c r="K7" s="11"/>
      <c r="L7" s="11"/>
      <c r="M7" s="9"/>
      <c r="N7" s="11"/>
      <c r="O7" s="11"/>
      <c r="P7" s="11"/>
      <c r="Q7" s="9"/>
      <c r="R7" s="9"/>
      <c r="S7" s="9"/>
      <c r="T7" s="10"/>
      <c r="U7" s="10"/>
    </row>
    <row r="8">
      <c r="A8" s="11" t="s">
        <v>6139</v>
      </c>
      <c r="B8" s="11" t="s">
        <v>5116</v>
      </c>
      <c r="C8" s="39" t="s">
        <v>6140</v>
      </c>
      <c r="D8" s="39" t="s">
        <v>65</v>
      </c>
      <c r="E8" s="39" t="s">
        <v>6141</v>
      </c>
      <c r="F8" s="86"/>
      <c r="G8" s="86"/>
      <c r="H8" s="76"/>
      <c r="I8" s="98"/>
      <c r="J8" s="99"/>
      <c r="K8" s="11"/>
      <c r="L8" s="11"/>
      <c r="M8" s="9"/>
      <c r="N8" s="11"/>
      <c r="O8" s="11"/>
      <c r="P8" s="11"/>
      <c r="Q8" s="9"/>
      <c r="R8" s="9"/>
      <c r="S8" s="9"/>
      <c r="T8" s="28"/>
      <c r="U8" s="90"/>
    </row>
    <row r="9">
      <c r="A9" s="10" t="s">
        <v>6142</v>
      </c>
      <c r="B9" s="11" t="s">
        <v>6143</v>
      </c>
      <c r="C9" s="39" t="s">
        <v>6144</v>
      </c>
      <c r="D9" s="39" t="s">
        <v>65</v>
      </c>
      <c r="E9" s="39" t="s">
        <v>6145</v>
      </c>
      <c r="F9" s="86"/>
      <c r="G9" s="86"/>
      <c r="H9" s="76"/>
      <c r="I9" s="85"/>
      <c r="J9" s="85"/>
      <c r="K9" s="11"/>
      <c r="L9" s="11"/>
      <c r="M9" s="9"/>
      <c r="N9" s="11"/>
      <c r="O9" s="11"/>
      <c r="P9" s="11"/>
      <c r="Q9" s="9"/>
      <c r="R9" s="9"/>
      <c r="S9" s="9"/>
      <c r="T9" s="11"/>
      <c r="U9" s="11"/>
    </row>
    <row r="10">
      <c r="A10" s="11" t="s">
        <v>6146</v>
      </c>
      <c r="B10" s="11" t="s">
        <v>4930</v>
      </c>
      <c r="C10" s="39" t="s">
        <v>6147</v>
      </c>
      <c r="D10" s="39" t="s">
        <v>4445</v>
      </c>
      <c r="E10" s="39" t="s">
        <v>6148</v>
      </c>
      <c r="F10" s="86"/>
      <c r="G10" s="86"/>
      <c r="H10" s="76"/>
      <c r="I10" s="85"/>
      <c r="J10" s="85"/>
      <c r="K10" s="11"/>
      <c r="L10" s="11"/>
      <c r="M10" s="11"/>
      <c r="N10" s="11"/>
      <c r="O10" s="11"/>
      <c r="P10" s="11"/>
      <c r="Q10" s="9"/>
      <c r="R10" s="9"/>
      <c r="S10" s="9"/>
      <c r="T10" s="11"/>
      <c r="U10" s="11"/>
    </row>
    <row r="11">
      <c r="A11" s="11" t="s">
        <v>6149</v>
      </c>
      <c r="B11" s="11" t="s">
        <v>3008</v>
      </c>
      <c r="C11" s="39" t="s">
        <v>6150</v>
      </c>
      <c r="D11" s="39" t="s">
        <v>77</v>
      </c>
      <c r="E11" s="39" t="s">
        <v>6151</v>
      </c>
      <c r="F11" s="86"/>
      <c r="G11" s="86"/>
      <c r="H11" s="76"/>
      <c r="I11" s="85"/>
      <c r="J11" s="85"/>
      <c r="K11" s="11"/>
      <c r="L11" s="11"/>
      <c r="M11" s="9"/>
      <c r="N11" s="11"/>
      <c r="O11" s="11"/>
      <c r="P11" s="11"/>
      <c r="Q11" s="9"/>
      <c r="R11" s="9"/>
      <c r="S11" s="9"/>
      <c r="T11" s="11"/>
      <c r="U11" s="11"/>
    </row>
    <row r="12">
      <c r="A12" s="11" t="s">
        <v>6152</v>
      </c>
      <c r="B12" s="11" t="s">
        <v>4518</v>
      </c>
      <c r="C12" s="39" t="s">
        <v>4493</v>
      </c>
      <c r="D12" s="39" t="s">
        <v>72</v>
      </c>
      <c r="E12" s="39" t="s">
        <v>6153</v>
      </c>
      <c r="F12" s="86"/>
      <c r="G12" s="86"/>
      <c r="H12" s="76"/>
      <c r="I12" s="85"/>
      <c r="J12" s="85"/>
      <c r="K12" s="11"/>
      <c r="L12" s="11"/>
      <c r="M12" s="9"/>
      <c r="N12" s="11"/>
      <c r="O12" s="11"/>
      <c r="P12" s="11"/>
      <c r="Q12" s="9"/>
      <c r="R12" s="9"/>
      <c r="S12" s="9"/>
      <c r="T12" s="11"/>
      <c r="U12" s="11"/>
    </row>
    <row r="13">
      <c r="A13" s="11" t="s">
        <v>6154</v>
      </c>
      <c r="B13" s="11" t="s">
        <v>4474</v>
      </c>
      <c r="C13" s="39" t="s">
        <v>4497</v>
      </c>
      <c r="D13" s="39" t="s">
        <v>72</v>
      </c>
      <c r="E13" s="39" t="s">
        <v>6155</v>
      </c>
      <c r="F13" s="86"/>
      <c r="G13" s="86"/>
      <c r="H13" s="76"/>
      <c r="I13" s="85"/>
      <c r="J13" s="85"/>
      <c r="K13" s="11"/>
      <c r="L13" s="11"/>
      <c r="M13" s="9"/>
      <c r="N13" s="11"/>
      <c r="O13" s="11"/>
      <c r="P13" s="11"/>
      <c r="Q13" s="9"/>
      <c r="R13" s="9"/>
      <c r="S13" s="9"/>
      <c r="T13" s="11"/>
      <c r="U13" s="11"/>
    </row>
    <row r="14">
      <c r="A14" s="11" t="s">
        <v>6156</v>
      </c>
      <c r="B14" s="11" t="s">
        <v>4396</v>
      </c>
      <c r="C14" s="39" t="s">
        <v>4202</v>
      </c>
      <c r="D14" s="39" t="s">
        <v>72</v>
      </c>
      <c r="E14" s="39" t="s">
        <v>6157</v>
      </c>
      <c r="F14" s="86"/>
      <c r="G14" s="86"/>
      <c r="H14" s="76"/>
      <c r="I14" s="85"/>
      <c r="J14" s="85"/>
      <c r="K14" s="11"/>
      <c r="L14" s="11"/>
      <c r="M14" s="9"/>
      <c r="N14" s="11"/>
      <c r="O14" s="11"/>
      <c r="P14" s="11"/>
      <c r="Q14" s="9"/>
      <c r="R14" s="9"/>
      <c r="S14" s="9"/>
      <c r="T14" s="11"/>
      <c r="U14" s="11"/>
    </row>
    <row r="15">
      <c r="A15" s="39" t="s">
        <v>6158</v>
      </c>
      <c r="B15" s="39" t="s">
        <v>3811</v>
      </c>
      <c r="C15" s="63"/>
      <c r="D15" s="85"/>
      <c r="E15" s="85"/>
      <c r="F15" s="86"/>
      <c r="G15" s="86"/>
      <c r="H15" s="76"/>
      <c r="I15" s="85"/>
      <c r="J15" s="85"/>
      <c r="K15" s="11"/>
      <c r="L15" s="11"/>
      <c r="M15" s="9"/>
      <c r="N15" s="10"/>
      <c r="O15" s="11"/>
      <c r="P15" s="11"/>
      <c r="Q15" s="9"/>
      <c r="R15" s="9"/>
      <c r="S15" s="9"/>
      <c r="T15" s="11"/>
      <c r="U15" s="11"/>
    </row>
    <row r="16">
      <c r="A16" s="10" t="s">
        <v>6159</v>
      </c>
      <c r="B16" s="11" t="s">
        <v>3174</v>
      </c>
      <c r="C16" s="63"/>
      <c r="D16" s="63"/>
      <c r="E16" s="63"/>
      <c r="F16" s="86"/>
      <c r="G16" s="86"/>
      <c r="H16" s="76"/>
      <c r="I16" s="76"/>
      <c r="J16" s="76"/>
      <c r="K16" s="11"/>
      <c r="L16" s="11"/>
      <c r="M16" s="9"/>
      <c r="N16" s="10"/>
      <c r="O16" s="10"/>
      <c r="P16" s="10"/>
      <c r="Q16" s="9"/>
      <c r="R16" s="9"/>
      <c r="S16" s="9"/>
      <c r="T16" s="9"/>
      <c r="U16" s="9"/>
    </row>
    <row r="17">
      <c r="A17" s="11" t="s">
        <v>6160</v>
      </c>
      <c r="B17" s="11" t="s">
        <v>4314</v>
      </c>
      <c r="C17" s="85"/>
      <c r="D17" s="85"/>
      <c r="E17" s="85"/>
      <c r="F17" s="86"/>
      <c r="G17" s="86"/>
      <c r="H17" s="76"/>
      <c r="I17" s="76"/>
      <c r="J17" s="76"/>
      <c r="K17" s="11"/>
      <c r="L17" s="11"/>
      <c r="M17" s="9"/>
      <c r="N17" s="11"/>
      <c r="O17" s="11"/>
      <c r="P17" s="11"/>
      <c r="Q17" s="9"/>
      <c r="R17" s="9"/>
      <c r="S17" s="9"/>
      <c r="T17" s="9"/>
      <c r="U17" s="9"/>
    </row>
    <row r="18">
      <c r="A18" s="11" t="s">
        <v>6161</v>
      </c>
      <c r="B18" s="11" t="s">
        <v>4489</v>
      </c>
      <c r="C18" s="85"/>
      <c r="D18" s="85"/>
      <c r="E18" s="63"/>
      <c r="F18" s="86"/>
      <c r="G18" s="86"/>
      <c r="H18" s="76"/>
      <c r="I18" s="76"/>
      <c r="J18" s="76"/>
      <c r="K18" s="11"/>
      <c r="L18" s="11"/>
      <c r="M18" s="9"/>
      <c r="N18" s="11"/>
      <c r="O18" s="11"/>
      <c r="P18" s="10"/>
      <c r="Q18" s="9"/>
      <c r="R18" s="9"/>
      <c r="S18" s="9"/>
      <c r="T18" s="9"/>
      <c r="U18" s="9"/>
    </row>
    <row r="19">
      <c r="A19" s="11" t="s">
        <v>6162</v>
      </c>
      <c r="B19" s="11" t="s">
        <v>4602</v>
      </c>
      <c r="C19" s="91"/>
      <c r="D19" s="91"/>
      <c r="E19" s="91"/>
      <c r="F19" s="86"/>
      <c r="G19" s="86"/>
      <c r="H19" s="76"/>
      <c r="I19" s="76"/>
      <c r="J19" s="76"/>
      <c r="K19" s="11"/>
      <c r="L19" s="11"/>
      <c r="M19" s="9"/>
      <c r="N19" s="9"/>
      <c r="O19" s="9"/>
      <c r="P19" s="9"/>
      <c r="Q19" s="9"/>
      <c r="R19" s="9"/>
      <c r="S19" s="9"/>
      <c r="T19" s="9"/>
      <c r="U19" s="9"/>
    </row>
    <row r="20">
      <c r="A20" s="11" t="s">
        <v>6163</v>
      </c>
      <c r="B20" s="11" t="s">
        <v>4374</v>
      </c>
      <c r="C20" s="63"/>
      <c r="D20" s="91"/>
      <c r="E20" s="91"/>
      <c r="F20" s="86"/>
      <c r="G20" s="86"/>
      <c r="H20" s="76"/>
      <c r="I20" s="76"/>
      <c r="J20" s="76"/>
      <c r="K20" s="11"/>
      <c r="L20" s="11"/>
      <c r="M20" s="9"/>
      <c r="N20" s="11"/>
      <c r="O20" s="9"/>
      <c r="P20" s="9"/>
      <c r="Q20" s="9"/>
      <c r="R20" s="9"/>
      <c r="S20" s="9"/>
      <c r="T20" s="9"/>
      <c r="U20" s="9"/>
    </row>
    <row r="21">
      <c r="A21" s="10" t="s">
        <v>6164</v>
      </c>
      <c r="B21" s="11" t="s">
        <v>4496</v>
      </c>
      <c r="C21" s="91"/>
      <c r="D21" s="91"/>
      <c r="E21" s="91"/>
      <c r="F21" s="86"/>
      <c r="G21" s="86"/>
      <c r="H21" s="76"/>
      <c r="I21" s="76"/>
      <c r="J21" s="76"/>
      <c r="K21" s="11"/>
      <c r="L21" s="11"/>
      <c r="M21" s="9"/>
      <c r="N21" s="9"/>
      <c r="O21" s="9"/>
      <c r="P21" s="9"/>
      <c r="Q21" s="9"/>
      <c r="R21" s="9"/>
      <c r="S21" s="9"/>
      <c r="T21" s="9"/>
      <c r="U21" s="9"/>
    </row>
    <row r="22">
      <c r="A22" s="10" t="s">
        <v>6165</v>
      </c>
      <c r="B22" s="11" t="s">
        <v>6166</v>
      </c>
      <c r="C22" s="92" t="s">
        <v>186</v>
      </c>
      <c r="D22" s="92" t="s">
        <v>3769</v>
      </c>
      <c r="E22" s="92" t="s">
        <v>3770</v>
      </c>
      <c r="F22" s="86"/>
      <c r="G22" s="86"/>
      <c r="H22" s="76"/>
      <c r="I22" s="76"/>
      <c r="J22" s="76"/>
      <c r="K22" s="11"/>
      <c r="L22" s="11"/>
      <c r="M22" s="9"/>
      <c r="N22" s="28"/>
      <c r="O22" s="28"/>
      <c r="P22" s="28"/>
      <c r="Q22" s="9"/>
      <c r="R22" s="9"/>
      <c r="S22" s="9"/>
      <c r="T22" s="9"/>
      <c r="U22" s="9"/>
    </row>
    <row r="23">
      <c r="A23" s="61" t="s">
        <v>6167</v>
      </c>
      <c r="B23" s="11" t="s">
        <v>4685</v>
      </c>
      <c r="C23" s="85" t="s">
        <v>192</v>
      </c>
      <c r="D23" s="85" t="s">
        <v>193</v>
      </c>
      <c r="E23" s="91"/>
      <c r="F23" s="86"/>
      <c r="G23" s="86"/>
      <c r="H23" s="76"/>
      <c r="I23" s="76"/>
      <c r="J23" s="76"/>
      <c r="K23" s="11"/>
      <c r="L23" s="11"/>
      <c r="M23" s="9"/>
      <c r="N23" s="11"/>
      <c r="O23" s="11"/>
      <c r="P23" s="9"/>
      <c r="Q23" s="9"/>
      <c r="R23" s="9"/>
      <c r="S23" s="9"/>
      <c r="T23" s="9"/>
      <c r="U23" s="9"/>
    </row>
    <row r="24">
      <c r="A24" s="11" t="s">
        <v>6168</v>
      </c>
      <c r="B24" s="11" t="s">
        <v>1821</v>
      </c>
      <c r="C24" s="85" t="s">
        <v>203</v>
      </c>
      <c r="D24" s="85" t="s">
        <v>204</v>
      </c>
      <c r="E24" s="91"/>
      <c r="F24" s="86"/>
      <c r="G24" s="86"/>
      <c r="H24" s="76"/>
      <c r="I24" s="76"/>
      <c r="J24" s="76"/>
      <c r="K24" s="11"/>
      <c r="L24" s="11"/>
      <c r="M24" s="9"/>
      <c r="N24" s="11"/>
      <c r="O24" s="11"/>
      <c r="P24" s="9"/>
      <c r="Q24" s="9"/>
      <c r="R24" s="9"/>
      <c r="S24" s="9"/>
      <c r="T24" s="9"/>
      <c r="U24" s="9"/>
    </row>
    <row r="25">
      <c r="A25" s="11" t="s">
        <v>6169</v>
      </c>
      <c r="B25" s="11" t="s">
        <v>4100</v>
      </c>
      <c r="C25" s="85" t="s">
        <v>213</v>
      </c>
      <c r="D25" s="85" t="s">
        <v>214</v>
      </c>
      <c r="E25" s="85" t="s">
        <v>4520</v>
      </c>
      <c r="F25" s="86"/>
      <c r="G25" s="86"/>
      <c r="H25" s="76"/>
      <c r="I25" s="76"/>
      <c r="J25" s="76"/>
      <c r="K25" s="11"/>
      <c r="L25" s="11"/>
      <c r="M25" s="9"/>
      <c r="N25" s="11"/>
      <c r="O25" s="11"/>
      <c r="P25" s="11"/>
      <c r="Q25" s="9"/>
      <c r="R25" s="9"/>
      <c r="S25" s="9"/>
      <c r="T25" s="9"/>
      <c r="U25" s="9"/>
    </row>
    <row r="26">
      <c r="A26" s="10" t="s">
        <v>6170</v>
      </c>
      <c r="B26" s="11" t="s">
        <v>714</v>
      </c>
      <c r="C26" s="85" t="s">
        <v>224</v>
      </c>
      <c r="D26" s="39" t="s">
        <v>3785</v>
      </c>
      <c r="E26" s="91"/>
      <c r="F26" s="86"/>
      <c r="G26" s="86"/>
      <c r="H26" s="76"/>
      <c r="I26" s="76"/>
      <c r="J26" s="76"/>
      <c r="K26" s="11"/>
      <c r="L26" s="11"/>
      <c r="M26" s="9"/>
      <c r="N26" s="11"/>
      <c r="O26" s="11"/>
      <c r="P26" s="9"/>
      <c r="Q26" s="9"/>
      <c r="R26" s="9"/>
      <c r="S26" s="9"/>
      <c r="T26" s="9"/>
      <c r="U26" s="9"/>
    </row>
    <row r="27">
      <c r="A27" s="11" t="s">
        <v>6171</v>
      </c>
      <c r="B27" s="11" t="s">
        <v>4717</v>
      </c>
      <c r="C27" s="85" t="s">
        <v>241</v>
      </c>
      <c r="D27" s="85" t="s">
        <v>242</v>
      </c>
      <c r="E27" s="85" t="s">
        <v>4525</v>
      </c>
      <c r="F27" s="86"/>
      <c r="G27" s="86"/>
      <c r="H27" s="76"/>
      <c r="I27" s="76"/>
      <c r="J27" s="76"/>
      <c r="K27" s="11"/>
      <c r="L27" s="11"/>
      <c r="M27" s="9"/>
      <c r="N27" s="11"/>
      <c r="O27" s="11"/>
      <c r="P27" s="11"/>
      <c r="Q27" s="9"/>
      <c r="R27" s="9"/>
      <c r="S27" s="9"/>
      <c r="T27" s="9"/>
      <c r="U27" s="9"/>
    </row>
    <row r="28">
      <c r="A28" s="11" t="s">
        <v>6172</v>
      </c>
      <c r="B28" s="11" t="s">
        <v>4507</v>
      </c>
      <c r="C28" s="85" t="s">
        <v>4527</v>
      </c>
      <c r="D28" s="85" t="s">
        <v>249</v>
      </c>
      <c r="E28" s="91"/>
      <c r="F28" s="86"/>
      <c r="G28" s="86"/>
      <c r="H28" s="76"/>
      <c r="I28" s="76"/>
      <c r="J28" s="76"/>
      <c r="K28" s="11"/>
      <c r="L28" s="11"/>
      <c r="M28" s="9"/>
      <c r="N28" s="11"/>
      <c r="O28" s="11"/>
      <c r="P28" s="9"/>
      <c r="Q28" s="9"/>
      <c r="R28" s="9"/>
      <c r="S28" s="9"/>
      <c r="T28" s="9"/>
      <c r="U28" s="9"/>
    </row>
    <row r="29">
      <c r="A29" s="10" t="s">
        <v>6173</v>
      </c>
      <c r="B29" s="11" t="s">
        <v>4756</v>
      </c>
      <c r="C29" s="39" t="s">
        <v>6174</v>
      </c>
      <c r="D29" s="39" t="s">
        <v>4530</v>
      </c>
      <c r="E29" s="61" t="s">
        <v>4531</v>
      </c>
      <c r="F29" s="86"/>
      <c r="G29" s="86"/>
      <c r="H29" s="76"/>
      <c r="I29" s="76"/>
      <c r="J29" s="76"/>
      <c r="K29" s="11"/>
      <c r="L29" s="11"/>
      <c r="M29" s="9"/>
      <c r="N29" s="11"/>
      <c r="O29" s="11"/>
      <c r="P29" s="9"/>
      <c r="Q29" s="9"/>
      <c r="R29" s="9"/>
      <c r="S29" s="9"/>
      <c r="T29" s="9"/>
      <c r="U29" s="9"/>
    </row>
    <row r="30">
      <c r="A30" s="11" t="s">
        <v>6175</v>
      </c>
      <c r="B30" s="11" t="s">
        <v>4511</v>
      </c>
      <c r="C30" s="39" t="s">
        <v>235</v>
      </c>
      <c r="D30" s="39" t="s">
        <v>5615</v>
      </c>
      <c r="E30" s="11"/>
      <c r="F30" s="86"/>
      <c r="G30" s="86"/>
      <c r="H30" s="76"/>
      <c r="I30" s="76"/>
      <c r="J30" s="76"/>
      <c r="K30" s="11"/>
      <c r="L30" s="11"/>
      <c r="M30" s="9"/>
      <c r="N30" s="11"/>
      <c r="O30" s="11"/>
      <c r="P30" s="11"/>
      <c r="Q30" s="9"/>
      <c r="R30" s="9"/>
      <c r="S30" s="9"/>
      <c r="T30" s="9"/>
      <c r="U30" s="9"/>
    </row>
    <row r="31">
      <c r="A31" s="10" t="s">
        <v>6176</v>
      </c>
      <c r="B31" s="11" t="s">
        <v>6177</v>
      </c>
      <c r="C31" s="23" t="s">
        <v>4535</v>
      </c>
      <c r="D31" s="10" t="s">
        <v>4536</v>
      </c>
      <c r="E31" s="11"/>
      <c r="F31" s="93"/>
      <c r="G31" s="93"/>
      <c r="H31" s="9"/>
      <c r="I31" s="28"/>
      <c r="J31" s="80"/>
      <c r="K31" s="11"/>
      <c r="L31" s="11"/>
      <c r="M31" s="23"/>
      <c r="N31" s="79"/>
      <c r="O31" s="69"/>
      <c r="P31" s="28"/>
      <c r="Q31" s="11"/>
      <c r="R31" s="11"/>
      <c r="S31" s="9"/>
      <c r="T31" s="28"/>
      <c r="U31" s="80"/>
    </row>
    <row r="32">
      <c r="A32" s="11" t="s">
        <v>6178</v>
      </c>
      <c r="B32" s="11" t="s">
        <v>1031</v>
      </c>
      <c r="C32" s="10" t="s">
        <v>6179</v>
      </c>
      <c r="D32" s="10" t="s">
        <v>6180</v>
      </c>
      <c r="E32" s="11"/>
      <c r="F32" s="93"/>
      <c r="G32" s="94"/>
      <c r="H32" s="9"/>
      <c r="I32" s="11"/>
      <c r="J32" s="11"/>
      <c r="K32" s="16"/>
      <c r="L32" s="16"/>
      <c r="M32" s="9"/>
      <c r="N32" s="23"/>
      <c r="O32" s="10"/>
      <c r="P32" s="11"/>
      <c r="Q32" s="11"/>
      <c r="R32" s="9"/>
      <c r="S32" s="9"/>
      <c r="T32" s="11"/>
      <c r="U32" s="11"/>
    </row>
    <row r="33">
      <c r="A33" s="11" t="s">
        <v>4521</v>
      </c>
      <c r="B33" s="11" t="s">
        <v>4522</v>
      </c>
      <c r="C33" s="11" t="s">
        <v>4546</v>
      </c>
      <c r="D33" s="10" t="s">
        <v>4547</v>
      </c>
      <c r="E33" s="11" t="s">
        <v>6181</v>
      </c>
      <c r="F33" s="93"/>
      <c r="G33" s="93"/>
      <c r="H33" s="9"/>
      <c r="I33" s="11"/>
      <c r="J33" s="11"/>
      <c r="K33" s="11"/>
      <c r="L33" s="11"/>
      <c r="M33" s="9"/>
      <c r="N33" s="11"/>
      <c r="O33" s="10"/>
      <c r="P33" s="11"/>
      <c r="Q33" s="11"/>
      <c r="R33" s="11"/>
      <c r="S33" s="9"/>
      <c r="T33" s="11"/>
      <c r="U33" s="11"/>
    </row>
    <row r="34">
      <c r="A34" s="11" t="s">
        <v>6182</v>
      </c>
      <c r="B34" s="11" t="s">
        <v>6183</v>
      </c>
      <c r="F34" s="94"/>
      <c r="G34" s="94"/>
      <c r="H34" s="9"/>
      <c r="I34" s="11"/>
      <c r="J34" s="11"/>
      <c r="K34" s="11"/>
      <c r="L34" s="11"/>
      <c r="M34" s="11"/>
      <c r="N34" s="11"/>
      <c r="O34" s="10"/>
      <c r="P34" s="11"/>
      <c r="Q34" s="9"/>
      <c r="R34" s="9"/>
      <c r="S34" s="9"/>
      <c r="T34" s="11"/>
      <c r="U34" s="11"/>
    </row>
    <row r="35">
      <c r="A35" s="11" t="s">
        <v>4532</v>
      </c>
      <c r="B35" s="11" t="s">
        <v>4533</v>
      </c>
      <c r="C35" s="11"/>
      <c r="D35" s="11"/>
      <c r="E35" s="11"/>
      <c r="F35" s="94"/>
      <c r="G35" s="93"/>
      <c r="H35" s="9"/>
      <c r="I35" s="10"/>
      <c r="J35" s="10"/>
      <c r="K35" s="11"/>
      <c r="L35" s="11"/>
      <c r="M35" s="9"/>
      <c r="N35" s="11"/>
      <c r="O35" s="11"/>
      <c r="P35" s="11"/>
      <c r="Q35" s="9"/>
      <c r="R35" s="11"/>
      <c r="S35" s="9"/>
      <c r="T35" s="10"/>
      <c r="U35" s="10"/>
    </row>
    <row r="36">
      <c r="A36" s="11" t="s">
        <v>6184</v>
      </c>
      <c r="B36" s="11" t="s">
        <v>939</v>
      </c>
      <c r="C36" s="11"/>
      <c r="D36" s="11"/>
      <c r="E36" s="11"/>
      <c r="F36" s="94"/>
      <c r="G36" s="94"/>
      <c r="H36" s="9"/>
      <c r="I36" s="10"/>
      <c r="J36" s="10"/>
      <c r="K36" s="11"/>
      <c r="L36" s="11"/>
      <c r="M36" s="9"/>
      <c r="N36" s="11"/>
      <c r="O36" s="11"/>
      <c r="P36" s="11"/>
      <c r="Q36" s="9"/>
      <c r="R36" s="9"/>
      <c r="S36" s="9"/>
      <c r="T36" s="10"/>
      <c r="U36" s="10"/>
    </row>
    <row r="37">
      <c r="A37" s="10" t="s">
        <v>6185</v>
      </c>
      <c r="B37" s="11" t="s">
        <v>6186</v>
      </c>
      <c r="C37" s="11"/>
      <c r="D37" s="11"/>
      <c r="E37" s="11"/>
      <c r="F37" s="94"/>
      <c r="G37" s="94"/>
      <c r="H37" s="9"/>
      <c r="I37" s="10"/>
      <c r="J37" s="10"/>
      <c r="K37" s="11"/>
      <c r="L37" s="11"/>
      <c r="M37" s="9"/>
      <c r="N37" s="11"/>
      <c r="O37" s="11"/>
      <c r="P37" s="11"/>
      <c r="Q37" s="9"/>
      <c r="R37" s="9"/>
      <c r="S37" s="9"/>
      <c r="T37" s="10"/>
      <c r="U37" s="10"/>
    </row>
    <row r="38">
      <c r="A38" s="11" t="s">
        <v>6187</v>
      </c>
      <c r="B38" s="11" t="s">
        <v>4571</v>
      </c>
      <c r="C38" s="11"/>
      <c r="D38" s="11"/>
      <c r="E38" s="11"/>
      <c r="F38" s="94"/>
      <c r="G38" s="94"/>
      <c r="H38" s="9"/>
      <c r="I38" s="28"/>
      <c r="J38" s="90"/>
      <c r="K38" s="11"/>
      <c r="L38" s="11"/>
      <c r="M38" s="9"/>
      <c r="N38" s="11"/>
      <c r="O38" s="11"/>
      <c r="P38" s="11"/>
      <c r="Q38" s="9"/>
      <c r="R38" s="9"/>
      <c r="S38" s="9"/>
      <c r="T38" s="28"/>
      <c r="U38" s="90"/>
    </row>
    <row r="39">
      <c r="A39" s="10" t="s">
        <v>6188</v>
      </c>
      <c r="B39" s="11" t="s">
        <v>4554</v>
      </c>
      <c r="C39" s="11"/>
      <c r="D39" s="11"/>
      <c r="E39" s="11"/>
      <c r="F39" s="94"/>
      <c r="G39" s="94"/>
      <c r="H39" s="9"/>
      <c r="I39" s="11"/>
      <c r="J39" s="11"/>
      <c r="K39" s="11"/>
      <c r="L39" s="11"/>
      <c r="M39" s="9"/>
      <c r="N39" s="11"/>
      <c r="O39" s="11"/>
      <c r="P39" s="11"/>
      <c r="Q39" s="9"/>
      <c r="R39" s="9"/>
      <c r="S39" s="9"/>
      <c r="T39" s="11"/>
      <c r="U39" s="11"/>
    </row>
    <row r="40">
      <c r="A40" s="10" t="s">
        <v>6189</v>
      </c>
      <c r="B40" s="11" t="s">
        <v>4556</v>
      </c>
      <c r="C40" s="11"/>
      <c r="D40" s="11"/>
      <c r="E40" s="11"/>
      <c r="F40" s="94"/>
      <c r="G40" s="94"/>
      <c r="H40" s="9"/>
      <c r="I40" s="11"/>
      <c r="J40" s="11"/>
      <c r="K40" s="11"/>
      <c r="L40" s="11"/>
      <c r="M40" s="11"/>
      <c r="N40" s="11"/>
      <c r="O40" s="11"/>
      <c r="P40" s="11"/>
      <c r="Q40" s="9"/>
      <c r="R40" s="9"/>
      <c r="S40" s="9"/>
      <c r="T40" s="11"/>
      <c r="U40" s="11"/>
    </row>
    <row r="41">
      <c r="A41" s="11" t="s">
        <v>6190</v>
      </c>
      <c r="B41" s="11" t="s">
        <v>6191</v>
      </c>
      <c r="C41" s="11"/>
      <c r="D41" s="11"/>
      <c r="E41" s="11"/>
      <c r="F41" s="94"/>
      <c r="G41" s="94"/>
      <c r="H41" s="9"/>
      <c r="I41" s="11"/>
      <c r="J41" s="11"/>
      <c r="K41" s="11"/>
      <c r="L41" s="11"/>
      <c r="M41" s="9"/>
      <c r="N41" s="11"/>
      <c r="O41" s="11"/>
      <c r="P41" s="11"/>
      <c r="Q41" s="9"/>
      <c r="R41" s="9"/>
      <c r="S41" s="9"/>
      <c r="T41" s="11"/>
      <c r="U41" s="11"/>
    </row>
    <row r="42">
      <c r="A42" s="11" t="s">
        <v>6192</v>
      </c>
      <c r="B42" s="11" t="s">
        <v>6193</v>
      </c>
      <c r="C42" s="11"/>
      <c r="D42" s="11"/>
      <c r="E42" s="11"/>
      <c r="F42" s="94"/>
      <c r="G42" s="94"/>
      <c r="H42" s="9"/>
      <c r="I42" s="11"/>
      <c r="J42" s="11"/>
      <c r="K42" s="11"/>
      <c r="L42" s="11"/>
      <c r="M42" s="9"/>
      <c r="N42" s="11"/>
      <c r="O42" s="11"/>
      <c r="P42" s="11"/>
      <c r="Q42" s="9"/>
      <c r="R42" s="9"/>
      <c r="S42" s="9"/>
      <c r="T42" s="11"/>
      <c r="U42" s="11"/>
    </row>
    <row r="43">
      <c r="A43" s="11" t="s">
        <v>6194</v>
      </c>
      <c r="B43" s="11" t="s">
        <v>4552</v>
      </c>
      <c r="C43" s="11"/>
      <c r="D43" s="11"/>
      <c r="E43" s="11"/>
      <c r="F43" s="94"/>
      <c r="G43" s="94"/>
      <c r="H43" s="9"/>
      <c r="I43" s="11"/>
      <c r="J43" s="11"/>
      <c r="K43" s="11"/>
      <c r="L43" s="11"/>
      <c r="M43" s="9"/>
      <c r="N43" s="11"/>
      <c r="O43" s="11"/>
      <c r="P43" s="11"/>
      <c r="Q43" s="9"/>
      <c r="R43" s="9"/>
      <c r="S43" s="9"/>
      <c r="T43" s="11"/>
      <c r="U43" s="11"/>
    </row>
    <row r="44">
      <c r="A44" s="11" t="s">
        <v>6195</v>
      </c>
      <c r="B44" s="11" t="s">
        <v>4192</v>
      </c>
      <c r="C44" s="11"/>
      <c r="D44" s="11"/>
      <c r="E44" s="11"/>
      <c r="F44" s="94"/>
      <c r="G44" s="94"/>
      <c r="H44" s="9"/>
      <c r="I44" s="11"/>
      <c r="J44" s="11"/>
      <c r="K44" s="11"/>
      <c r="L44" s="11"/>
      <c r="M44" s="9"/>
      <c r="N44" s="11"/>
      <c r="O44" s="11"/>
      <c r="P44" s="11"/>
      <c r="Q44" s="9"/>
      <c r="R44" s="9"/>
      <c r="S44" s="9"/>
      <c r="T44" s="11"/>
      <c r="U44" s="11"/>
    </row>
    <row r="45">
      <c r="A45" s="11" t="s">
        <v>4574</v>
      </c>
      <c r="B45" s="11" t="s">
        <v>3861</v>
      </c>
      <c r="C45" s="10"/>
      <c r="D45" s="11"/>
      <c r="E45" s="11"/>
      <c r="F45" s="94"/>
      <c r="G45" s="94"/>
      <c r="H45" s="9"/>
      <c r="I45" s="11"/>
      <c r="J45" s="11"/>
      <c r="K45" s="11"/>
      <c r="L45" s="11"/>
      <c r="M45" s="9"/>
      <c r="N45" s="10"/>
      <c r="O45" s="11"/>
      <c r="P45" s="11"/>
      <c r="Q45" s="9"/>
      <c r="R45" s="9"/>
      <c r="S45" s="9"/>
      <c r="T45" s="11"/>
      <c r="U45" s="11"/>
    </row>
    <row r="46">
      <c r="A46" s="11" t="s">
        <v>6196</v>
      </c>
      <c r="B46" s="11" t="s">
        <v>4576</v>
      </c>
      <c r="C46" s="10"/>
      <c r="D46" s="10"/>
      <c r="E46" s="10"/>
      <c r="F46" s="94"/>
      <c r="G46" s="94"/>
      <c r="H46" s="9"/>
      <c r="I46" s="9"/>
      <c r="J46" s="9"/>
      <c r="K46" s="11"/>
      <c r="L46" s="11"/>
      <c r="M46" s="9"/>
      <c r="N46" s="10"/>
      <c r="O46" s="10"/>
      <c r="P46" s="10"/>
      <c r="Q46" s="9"/>
      <c r="R46" s="9"/>
      <c r="S46" s="9"/>
      <c r="T46" s="9"/>
      <c r="U46" s="9"/>
    </row>
    <row r="47">
      <c r="A47" s="11" t="s">
        <v>6197</v>
      </c>
      <c r="B47" s="11" t="s">
        <v>4344</v>
      </c>
      <c r="C47" s="11"/>
      <c r="D47" s="11"/>
      <c r="E47" s="11"/>
      <c r="F47" s="94"/>
      <c r="G47" s="94"/>
      <c r="H47" s="9"/>
      <c r="I47" s="9"/>
      <c r="J47" s="9"/>
      <c r="K47" s="11"/>
      <c r="L47" s="11"/>
      <c r="M47" s="9"/>
      <c r="N47" s="11"/>
      <c r="O47" s="11"/>
      <c r="P47" s="11"/>
      <c r="Q47" s="9"/>
      <c r="R47" s="9"/>
      <c r="S47" s="9"/>
      <c r="T47" s="9"/>
      <c r="U47" s="9"/>
    </row>
    <row r="48">
      <c r="A48" s="11" t="s">
        <v>6198</v>
      </c>
      <c r="B48" s="11" t="s">
        <v>1753</v>
      </c>
      <c r="C48" s="11"/>
      <c r="D48" s="11"/>
      <c r="E48" s="10"/>
      <c r="F48" s="94"/>
      <c r="G48" s="94"/>
      <c r="H48" s="9"/>
      <c r="I48" s="9"/>
      <c r="J48" s="9"/>
      <c r="K48" s="11"/>
      <c r="L48" s="11"/>
      <c r="M48" s="9"/>
      <c r="N48" s="11"/>
      <c r="O48" s="11"/>
      <c r="P48" s="10"/>
      <c r="Q48" s="9"/>
      <c r="R48" s="9"/>
      <c r="S48" s="9"/>
      <c r="T48" s="9"/>
      <c r="U48" s="9"/>
    </row>
    <row r="49">
      <c r="A49" s="11" t="s">
        <v>6199</v>
      </c>
      <c r="B49" s="11" t="s">
        <v>6200</v>
      </c>
      <c r="C49" s="9"/>
      <c r="D49" s="9"/>
      <c r="E49" s="9"/>
      <c r="F49" s="94"/>
      <c r="G49" s="94"/>
      <c r="H49" s="9"/>
      <c r="I49" s="9"/>
      <c r="J49" s="9"/>
      <c r="K49" s="11"/>
      <c r="L49" s="11"/>
      <c r="M49" s="9"/>
      <c r="N49" s="9"/>
      <c r="O49" s="9"/>
      <c r="P49" s="9"/>
      <c r="Q49" s="9"/>
      <c r="R49" s="9"/>
      <c r="S49" s="9"/>
      <c r="T49" s="9"/>
      <c r="U49" s="9"/>
    </row>
    <row r="50">
      <c r="A50" s="11" t="s">
        <v>6201</v>
      </c>
      <c r="B50" s="11" t="s">
        <v>4588</v>
      </c>
      <c r="C50" s="11"/>
      <c r="D50" s="9"/>
      <c r="E50" s="9"/>
      <c r="F50" s="94"/>
      <c r="G50" s="94"/>
      <c r="H50" s="9"/>
      <c r="I50" s="9"/>
      <c r="J50" s="9"/>
      <c r="K50" s="11"/>
      <c r="L50" s="11"/>
      <c r="M50" s="9"/>
      <c r="N50" s="11"/>
      <c r="O50" s="9"/>
      <c r="P50" s="9"/>
      <c r="Q50" s="9"/>
      <c r="R50" s="9"/>
      <c r="S50" s="9"/>
      <c r="T50" s="9"/>
      <c r="U50" s="9"/>
    </row>
    <row r="51">
      <c r="A51" s="11" t="s">
        <v>6202</v>
      </c>
      <c r="B51" s="11" t="s">
        <v>2862</v>
      </c>
      <c r="C51" s="9"/>
      <c r="D51" s="9"/>
      <c r="E51" s="9"/>
      <c r="F51" s="94"/>
      <c r="G51" s="94"/>
      <c r="H51" s="9"/>
      <c r="I51" s="9"/>
      <c r="J51" s="9"/>
      <c r="K51" s="11"/>
      <c r="L51" s="11"/>
      <c r="M51" s="9"/>
      <c r="N51" s="9"/>
      <c r="O51" s="9"/>
      <c r="P51" s="9"/>
      <c r="Q51" s="9"/>
      <c r="R51" s="9"/>
      <c r="S51" s="9"/>
      <c r="T51" s="9"/>
      <c r="U51" s="9"/>
    </row>
    <row r="52">
      <c r="A52" s="16" t="s">
        <v>6203</v>
      </c>
      <c r="B52" s="16" t="s">
        <v>4608</v>
      </c>
      <c r="C52" s="28"/>
      <c r="D52" s="28"/>
      <c r="E52" s="28"/>
      <c r="F52" s="94"/>
      <c r="G52" s="94"/>
      <c r="H52" s="9"/>
      <c r="I52" s="9"/>
      <c r="J52" s="9"/>
      <c r="K52" s="11"/>
      <c r="L52" s="11"/>
      <c r="M52" s="9"/>
      <c r="N52" s="28"/>
      <c r="O52" s="28"/>
      <c r="P52" s="28"/>
      <c r="Q52" s="9"/>
      <c r="R52" s="9"/>
      <c r="S52" s="9"/>
      <c r="T52" s="9"/>
      <c r="U52" s="9"/>
    </row>
    <row r="53">
      <c r="A53" s="10" t="s">
        <v>6204</v>
      </c>
      <c r="B53" s="11" t="s">
        <v>6205</v>
      </c>
      <c r="C53" s="11"/>
      <c r="D53" s="11"/>
      <c r="E53" s="9"/>
      <c r="F53" s="94"/>
      <c r="G53" s="94"/>
      <c r="H53" s="9"/>
      <c r="I53" s="9"/>
      <c r="J53" s="9"/>
      <c r="K53" s="11"/>
      <c r="L53" s="11"/>
      <c r="M53" s="9"/>
      <c r="N53" s="11"/>
      <c r="O53" s="11"/>
      <c r="P53" s="9"/>
      <c r="Q53" s="9"/>
      <c r="R53" s="9"/>
      <c r="S53" s="9"/>
      <c r="T53" s="9"/>
      <c r="U53" s="9"/>
    </row>
    <row r="54">
      <c r="A54" s="39" t="s">
        <v>4582</v>
      </c>
      <c r="B54" s="39" t="s">
        <v>6206</v>
      </c>
      <c r="C54" s="11"/>
      <c r="D54" s="11"/>
      <c r="E54" s="9"/>
      <c r="F54" s="94"/>
      <c r="G54" s="94"/>
      <c r="H54" s="9"/>
      <c r="I54" s="9"/>
      <c r="J54" s="9"/>
      <c r="K54" s="11"/>
      <c r="L54" s="11"/>
      <c r="M54" s="9"/>
      <c r="N54" s="11"/>
      <c r="O54" s="11"/>
      <c r="P54" s="9"/>
      <c r="Q54" s="9"/>
      <c r="R54" s="9"/>
      <c r="S54" s="9"/>
      <c r="T54" s="9"/>
      <c r="U54" s="9"/>
    </row>
    <row r="55">
      <c r="A55" s="39" t="s">
        <v>6207</v>
      </c>
      <c r="B55" s="39" t="s">
        <v>4580</v>
      </c>
      <c r="C55" s="11"/>
      <c r="D55" s="11"/>
      <c r="E55" s="11"/>
      <c r="F55" s="94"/>
      <c r="G55" s="94"/>
      <c r="H55" s="9"/>
      <c r="I55" s="9"/>
      <c r="J55" s="9"/>
      <c r="K55" s="11"/>
      <c r="L55" s="11"/>
      <c r="M55" s="9"/>
      <c r="N55" s="11"/>
      <c r="O55" s="11"/>
      <c r="P55" s="11"/>
      <c r="Q55" s="9"/>
      <c r="R55" s="9"/>
      <c r="S55" s="9"/>
      <c r="T55" s="9"/>
      <c r="U55" s="9"/>
    </row>
    <row r="56">
      <c r="A56" s="39" t="s">
        <v>4585</v>
      </c>
      <c r="B56" s="39" t="s">
        <v>4586</v>
      </c>
      <c r="C56" s="11"/>
      <c r="D56" s="11"/>
      <c r="E56" s="9"/>
      <c r="F56" s="94"/>
      <c r="G56" s="94"/>
      <c r="H56" s="9"/>
      <c r="I56" s="9"/>
      <c r="J56" s="9"/>
      <c r="K56" s="11"/>
      <c r="L56" s="11"/>
      <c r="M56" s="9"/>
      <c r="N56" s="11"/>
      <c r="O56" s="11"/>
      <c r="P56" s="9"/>
      <c r="Q56" s="9"/>
      <c r="R56" s="9"/>
      <c r="S56" s="9"/>
      <c r="T56" s="9"/>
      <c r="U56" s="9"/>
    </row>
    <row r="57">
      <c r="A57" s="10" t="s">
        <v>4589</v>
      </c>
      <c r="B57" s="11" t="s">
        <v>6208</v>
      </c>
      <c r="C57" s="11"/>
      <c r="D57" s="11"/>
      <c r="E57" s="11"/>
      <c r="F57" s="94"/>
      <c r="G57" s="94"/>
      <c r="H57" s="9"/>
      <c r="I57" s="9"/>
      <c r="J57" s="9"/>
      <c r="K57" s="11"/>
      <c r="L57" s="11"/>
      <c r="M57" s="9"/>
      <c r="N57" s="11"/>
      <c r="O57" s="11"/>
      <c r="P57" s="11"/>
      <c r="Q57" s="9"/>
      <c r="R57" s="9"/>
      <c r="S57" s="9"/>
      <c r="T57" s="9"/>
      <c r="U57" s="9"/>
    </row>
    <row r="58">
      <c r="A58" s="11" t="s">
        <v>4591</v>
      </c>
      <c r="B58" s="11" t="s">
        <v>6209</v>
      </c>
      <c r="C58" s="11"/>
      <c r="D58" s="11"/>
      <c r="E58" s="9"/>
      <c r="F58" s="94"/>
      <c r="G58" s="94"/>
      <c r="H58" s="9"/>
      <c r="I58" s="9"/>
      <c r="J58" s="9"/>
      <c r="K58" s="11"/>
      <c r="L58" s="11"/>
      <c r="M58" s="9"/>
      <c r="N58" s="11"/>
      <c r="O58" s="11"/>
      <c r="P58" s="9"/>
      <c r="Q58" s="9"/>
      <c r="R58" s="9"/>
      <c r="S58" s="9"/>
      <c r="T58" s="9"/>
      <c r="U58" s="9"/>
    </row>
    <row r="59">
      <c r="A59" s="10" t="s">
        <v>6210</v>
      </c>
      <c r="B59" s="11" t="s">
        <v>6211</v>
      </c>
      <c r="C59" s="11"/>
      <c r="D59" s="11"/>
      <c r="E59" s="9"/>
      <c r="F59" s="94"/>
      <c r="G59" s="94"/>
      <c r="H59" s="9"/>
      <c r="I59" s="9"/>
      <c r="J59" s="9"/>
      <c r="K59" s="11"/>
      <c r="L59" s="11"/>
      <c r="M59" s="9"/>
      <c r="N59" s="11"/>
      <c r="O59" s="11"/>
      <c r="P59" s="9"/>
      <c r="Q59" s="9"/>
      <c r="R59" s="9"/>
      <c r="S59" s="9"/>
      <c r="T59" s="9"/>
      <c r="U59" s="9"/>
    </row>
    <row r="60">
      <c r="A60" s="11" t="s">
        <v>4592</v>
      </c>
      <c r="B60" s="11" t="s">
        <v>3254</v>
      </c>
      <c r="C60" s="11"/>
      <c r="D60" s="11"/>
      <c r="E60" s="11"/>
      <c r="F60" s="94"/>
      <c r="G60" s="94"/>
      <c r="H60" s="9"/>
      <c r="I60" s="9"/>
      <c r="J60" s="9"/>
      <c r="K60" s="11"/>
      <c r="L60" s="11"/>
      <c r="M60" s="9"/>
      <c r="N60" s="11"/>
      <c r="O60" s="11"/>
      <c r="P60" s="11"/>
      <c r="Q60" s="9"/>
      <c r="R60" s="9"/>
      <c r="S60" s="9"/>
      <c r="T60" s="9"/>
      <c r="U60" s="9"/>
    </row>
    <row r="61">
      <c r="A61" s="11" t="s">
        <v>6212</v>
      </c>
      <c r="B61" s="11" t="s">
        <v>815</v>
      </c>
      <c r="C61" s="79"/>
      <c r="D61" s="69"/>
      <c r="E61" s="28"/>
      <c r="F61" s="93"/>
      <c r="G61" s="93"/>
      <c r="H61" s="9"/>
      <c r="I61" s="28"/>
      <c r="J61" s="80"/>
      <c r="K61" s="11"/>
      <c r="L61" s="11"/>
      <c r="M61" s="23"/>
      <c r="N61" s="79"/>
      <c r="O61" s="69"/>
      <c r="P61" s="28"/>
      <c r="Q61" s="11"/>
      <c r="R61" s="11"/>
      <c r="S61" s="9"/>
      <c r="T61" s="28"/>
      <c r="U61" s="80"/>
    </row>
    <row r="62">
      <c r="A62" s="11" t="s">
        <v>4594</v>
      </c>
      <c r="B62" s="11" t="s">
        <v>3664</v>
      </c>
      <c r="C62" s="23"/>
      <c r="D62" s="10"/>
      <c r="E62" s="11"/>
      <c r="F62" s="93"/>
      <c r="G62" s="94"/>
      <c r="H62" s="9"/>
      <c r="I62" s="11"/>
      <c r="J62" s="11"/>
      <c r="K62" s="16"/>
      <c r="L62" s="16"/>
      <c r="M62" s="9"/>
      <c r="N62" s="23"/>
      <c r="O62" s="10"/>
      <c r="P62" s="11"/>
      <c r="Q62" s="11"/>
      <c r="R62" s="9"/>
      <c r="S62" s="9"/>
      <c r="T62" s="11"/>
      <c r="U62" s="11"/>
    </row>
    <row r="63">
      <c r="A63" s="11" t="s">
        <v>6213</v>
      </c>
      <c r="B63" s="11" t="s">
        <v>6214</v>
      </c>
      <c r="C63" s="11"/>
      <c r="D63" s="10"/>
      <c r="E63" s="11"/>
      <c r="F63" s="93"/>
      <c r="G63" s="93"/>
      <c r="H63" s="9"/>
      <c r="I63" s="11"/>
      <c r="J63" s="11"/>
      <c r="K63" s="11"/>
      <c r="L63" s="11"/>
      <c r="M63" s="9"/>
      <c r="N63" s="11"/>
      <c r="O63" s="10"/>
      <c r="P63" s="11"/>
      <c r="Q63" s="11"/>
      <c r="R63" s="11"/>
      <c r="S63" s="9"/>
      <c r="T63" s="11"/>
      <c r="U63" s="11"/>
    </row>
    <row r="64">
      <c r="A64" s="10" t="s">
        <v>6215</v>
      </c>
      <c r="B64" s="11" t="s">
        <v>1119</v>
      </c>
      <c r="C64" s="11"/>
      <c r="D64" s="10"/>
      <c r="E64" s="11"/>
      <c r="F64" s="94"/>
      <c r="G64" s="94"/>
      <c r="H64" s="9"/>
      <c r="I64" s="11"/>
      <c r="J64" s="11"/>
      <c r="K64" s="11"/>
      <c r="L64" s="11"/>
      <c r="M64" s="11"/>
      <c r="N64" s="11"/>
      <c r="O64" s="10"/>
      <c r="P64" s="11"/>
      <c r="Q64" s="9"/>
      <c r="R64" s="9"/>
      <c r="S64" s="9"/>
      <c r="T64" s="11"/>
      <c r="U64" s="11"/>
    </row>
    <row r="65">
      <c r="A65" s="10" t="s">
        <v>4597</v>
      </c>
      <c r="B65" s="11" t="s">
        <v>4598</v>
      </c>
      <c r="C65" s="11"/>
      <c r="D65" s="11"/>
      <c r="E65" s="11"/>
      <c r="F65" s="94"/>
      <c r="G65" s="93"/>
      <c r="H65" s="9"/>
      <c r="I65" s="10"/>
      <c r="J65" s="10"/>
      <c r="K65" s="11"/>
      <c r="L65" s="11"/>
      <c r="M65" s="9"/>
      <c r="N65" s="11"/>
      <c r="O65" s="11"/>
      <c r="P65" s="11"/>
      <c r="Q65" s="9"/>
      <c r="R65" s="11"/>
      <c r="S65" s="9"/>
      <c r="T65" s="10"/>
      <c r="U65" s="10"/>
    </row>
    <row r="66">
      <c r="A66" s="10" t="s">
        <v>4603</v>
      </c>
      <c r="B66" s="11" t="s">
        <v>2307</v>
      </c>
      <c r="C66" s="11"/>
      <c r="D66" s="11"/>
      <c r="E66" s="11"/>
      <c r="F66" s="94"/>
      <c r="G66" s="94"/>
      <c r="H66" s="9"/>
      <c r="I66" s="10"/>
      <c r="J66" s="10"/>
      <c r="K66" s="11"/>
      <c r="L66" s="11"/>
      <c r="M66" s="9"/>
      <c r="N66" s="11"/>
      <c r="O66" s="11"/>
      <c r="P66" s="11"/>
      <c r="Q66" s="9"/>
      <c r="R66" s="9"/>
      <c r="S66" s="9"/>
      <c r="T66" s="10"/>
      <c r="U66" s="10"/>
    </row>
    <row r="67">
      <c r="A67" s="11" t="s">
        <v>6216</v>
      </c>
      <c r="B67" s="11" t="s">
        <v>4600</v>
      </c>
      <c r="C67" s="11"/>
      <c r="D67" s="11"/>
      <c r="E67" s="11"/>
      <c r="F67" s="94"/>
      <c r="G67" s="94"/>
      <c r="H67" s="9"/>
      <c r="I67" s="10"/>
      <c r="J67" s="10"/>
      <c r="K67" s="11"/>
      <c r="L67" s="11"/>
      <c r="M67" s="9"/>
      <c r="N67" s="11"/>
      <c r="O67" s="11"/>
      <c r="P67" s="11"/>
      <c r="Q67" s="9"/>
      <c r="R67" s="9"/>
      <c r="S67" s="9"/>
      <c r="T67" s="10"/>
      <c r="U67" s="10"/>
    </row>
    <row r="68">
      <c r="A68" s="11" t="s">
        <v>6217</v>
      </c>
      <c r="B68" s="11" t="s">
        <v>2932</v>
      </c>
      <c r="C68" s="11"/>
      <c r="D68" s="11"/>
      <c r="E68" s="11"/>
      <c r="F68" s="94"/>
      <c r="G68" s="94"/>
      <c r="H68" s="9"/>
      <c r="I68" s="28"/>
      <c r="J68" s="90"/>
      <c r="K68" s="11"/>
      <c r="L68" s="11"/>
      <c r="M68" s="9"/>
      <c r="N68" s="11"/>
      <c r="O68" s="11"/>
      <c r="P68" s="11"/>
      <c r="Q68" s="9"/>
      <c r="R68" s="9"/>
      <c r="S68" s="9"/>
      <c r="T68" s="28"/>
      <c r="U68" s="90"/>
    </row>
    <row r="69">
      <c r="A69" s="11" t="s">
        <v>6218</v>
      </c>
      <c r="B69" s="11" t="s">
        <v>588</v>
      </c>
      <c r="C69" s="11"/>
      <c r="D69" s="11"/>
      <c r="E69" s="11"/>
      <c r="F69" s="94"/>
      <c r="G69" s="94"/>
      <c r="H69" s="9"/>
      <c r="I69" s="11"/>
      <c r="J69" s="11"/>
      <c r="K69" s="11"/>
      <c r="L69" s="11"/>
      <c r="M69" s="9"/>
      <c r="N69" s="11"/>
      <c r="O69" s="11"/>
      <c r="P69" s="11"/>
      <c r="Q69" s="9"/>
      <c r="R69" s="9"/>
      <c r="S69" s="9"/>
      <c r="T69" s="11"/>
      <c r="U69" s="11"/>
    </row>
    <row r="70">
      <c r="A70" s="11" t="s">
        <v>6219</v>
      </c>
      <c r="B70" s="11" t="s">
        <v>765</v>
      </c>
      <c r="C70" s="11"/>
      <c r="D70" s="11"/>
      <c r="E70" s="11"/>
      <c r="F70" s="94"/>
      <c r="G70" s="94"/>
      <c r="H70" s="9"/>
      <c r="I70" s="11"/>
      <c r="J70" s="11"/>
      <c r="K70" s="11"/>
      <c r="L70" s="11"/>
      <c r="M70" s="11"/>
      <c r="N70" s="11"/>
      <c r="O70" s="11"/>
      <c r="P70" s="11"/>
      <c r="Q70" s="9"/>
      <c r="R70" s="9"/>
      <c r="S70" s="9"/>
      <c r="T70" s="11"/>
      <c r="U70" s="11"/>
    </row>
    <row r="71">
      <c r="A71" s="10" t="s">
        <v>6220</v>
      </c>
      <c r="B71" s="11" t="s">
        <v>6221</v>
      </c>
      <c r="C71" s="11"/>
      <c r="D71" s="11"/>
      <c r="E71" s="11"/>
      <c r="F71" s="94"/>
      <c r="G71" s="94"/>
      <c r="H71" s="9"/>
      <c r="I71" s="11"/>
      <c r="J71" s="11"/>
      <c r="K71" s="11"/>
      <c r="L71" s="11"/>
      <c r="M71" s="9"/>
      <c r="N71" s="11"/>
      <c r="O71" s="11"/>
      <c r="P71" s="11"/>
      <c r="Q71" s="9"/>
      <c r="R71" s="9"/>
      <c r="S71" s="9"/>
      <c r="T71" s="11"/>
      <c r="U71" s="11"/>
    </row>
    <row r="72">
      <c r="A72" s="11" t="s">
        <v>6222</v>
      </c>
      <c r="B72" s="11" t="s">
        <v>4950</v>
      </c>
      <c r="C72" s="11"/>
      <c r="D72" s="11"/>
      <c r="E72" s="11"/>
      <c r="F72" s="94"/>
      <c r="G72" s="94"/>
      <c r="H72" s="9"/>
      <c r="I72" s="11"/>
      <c r="J72" s="11"/>
      <c r="K72" s="11"/>
      <c r="L72" s="11"/>
      <c r="M72" s="9"/>
      <c r="N72" s="11"/>
      <c r="O72" s="11"/>
      <c r="P72" s="11"/>
      <c r="Q72" s="9"/>
      <c r="R72" s="9"/>
      <c r="S72" s="9"/>
      <c r="T72" s="11"/>
      <c r="U72" s="11"/>
    </row>
    <row r="73">
      <c r="A73" s="10" t="s">
        <v>6223</v>
      </c>
      <c r="B73" s="11" t="s">
        <v>6224</v>
      </c>
      <c r="C73" s="11"/>
      <c r="D73" s="11"/>
      <c r="E73" s="11"/>
      <c r="F73" s="94"/>
      <c r="G73" s="94"/>
      <c r="H73" s="9"/>
      <c r="I73" s="11"/>
      <c r="J73" s="11"/>
      <c r="K73" s="11"/>
      <c r="L73" s="11"/>
      <c r="M73" s="9"/>
      <c r="N73" s="11"/>
      <c r="O73" s="11"/>
      <c r="P73" s="11"/>
      <c r="Q73" s="9"/>
      <c r="R73" s="9"/>
      <c r="S73" s="9"/>
      <c r="T73" s="11"/>
      <c r="U73" s="11"/>
    </row>
    <row r="74">
      <c r="A74" s="11" t="s">
        <v>6225</v>
      </c>
      <c r="B74" s="11" t="s">
        <v>2537</v>
      </c>
      <c r="C74" s="11"/>
      <c r="D74" s="11"/>
      <c r="E74" s="11"/>
      <c r="F74" s="94"/>
      <c r="G74" s="94"/>
      <c r="H74" s="9"/>
      <c r="I74" s="11"/>
      <c r="J74" s="11"/>
      <c r="K74" s="11"/>
      <c r="L74" s="11"/>
      <c r="M74" s="9"/>
      <c r="N74" s="11"/>
      <c r="O74" s="11"/>
      <c r="P74" s="11"/>
      <c r="Q74" s="9"/>
      <c r="R74" s="9"/>
      <c r="S74" s="9"/>
      <c r="T74" s="11"/>
      <c r="U74" s="11"/>
    </row>
    <row r="75">
      <c r="A75" s="11" t="s">
        <v>6226</v>
      </c>
      <c r="B75" s="11" t="s">
        <v>4715</v>
      </c>
      <c r="C75" s="10"/>
      <c r="D75" s="11"/>
      <c r="E75" s="11"/>
      <c r="F75" s="94"/>
      <c r="G75" s="94"/>
      <c r="H75" s="9"/>
      <c r="I75" s="11"/>
      <c r="J75" s="11"/>
      <c r="K75" s="11"/>
      <c r="L75" s="11"/>
      <c r="M75" s="9"/>
      <c r="N75" s="10"/>
      <c r="O75" s="11"/>
      <c r="P75" s="11"/>
      <c r="Q75" s="9"/>
      <c r="R75" s="9"/>
      <c r="S75" s="9"/>
      <c r="T75" s="11"/>
      <c r="U75" s="11"/>
    </row>
    <row r="76">
      <c r="A76" s="11" t="s">
        <v>6227</v>
      </c>
      <c r="B76" s="11" t="s">
        <v>4953</v>
      </c>
      <c r="C76" s="10"/>
      <c r="D76" s="10"/>
      <c r="E76" s="10"/>
      <c r="F76" s="94"/>
      <c r="G76" s="94"/>
      <c r="H76" s="9"/>
      <c r="I76" s="9"/>
      <c r="J76" s="9"/>
      <c r="K76" s="11"/>
      <c r="L76" s="11"/>
      <c r="M76" s="9"/>
      <c r="N76" s="10"/>
      <c r="O76" s="10"/>
      <c r="P76" s="10"/>
      <c r="Q76" s="9"/>
      <c r="R76" s="9"/>
      <c r="S76" s="9"/>
      <c r="T76" s="9"/>
      <c r="U76" s="9"/>
    </row>
    <row r="77">
      <c r="A77" s="11" t="s">
        <v>6228</v>
      </c>
      <c r="B77" s="11" t="s">
        <v>1739</v>
      </c>
      <c r="C77" s="11"/>
      <c r="D77" s="11"/>
      <c r="E77" s="11"/>
      <c r="F77" s="94"/>
      <c r="G77" s="94"/>
      <c r="H77" s="9"/>
      <c r="I77" s="9"/>
      <c r="J77" s="9"/>
      <c r="K77" s="11"/>
      <c r="L77" s="11"/>
      <c r="M77" s="9"/>
      <c r="N77" s="11"/>
      <c r="O77" s="11"/>
      <c r="P77" s="11"/>
      <c r="Q77" s="9"/>
      <c r="R77" s="9"/>
      <c r="S77" s="9"/>
      <c r="T77" s="9"/>
      <c r="U77" s="9"/>
    </row>
    <row r="78">
      <c r="A78" s="10" t="s">
        <v>6229</v>
      </c>
      <c r="B78" s="11" t="s">
        <v>5346</v>
      </c>
      <c r="C78" s="11"/>
      <c r="D78" s="11"/>
      <c r="E78" s="10"/>
      <c r="F78" s="94"/>
      <c r="G78" s="94"/>
      <c r="H78" s="9"/>
      <c r="I78" s="9"/>
      <c r="J78" s="9"/>
      <c r="K78" s="11"/>
      <c r="L78" s="11"/>
      <c r="M78" s="9"/>
      <c r="N78" s="11"/>
      <c r="O78" s="11"/>
      <c r="P78" s="10"/>
      <c r="Q78" s="9"/>
      <c r="R78" s="9"/>
      <c r="S78" s="9"/>
      <c r="T78" s="9"/>
      <c r="U78" s="9"/>
    </row>
    <row r="79">
      <c r="A79" s="39" t="s">
        <v>6230</v>
      </c>
      <c r="B79" s="39" t="s">
        <v>4960</v>
      </c>
      <c r="C79" s="9"/>
      <c r="D79" s="9"/>
      <c r="E79" s="9"/>
      <c r="F79" s="94"/>
      <c r="G79" s="94"/>
      <c r="H79" s="9"/>
      <c r="I79" s="9"/>
      <c r="J79" s="9"/>
      <c r="K79" s="11"/>
      <c r="L79" s="11"/>
      <c r="M79" s="9"/>
      <c r="N79" s="9"/>
      <c r="O79" s="9"/>
      <c r="P79" s="9"/>
      <c r="Q79" s="9"/>
      <c r="R79" s="9"/>
      <c r="S79" s="9"/>
      <c r="T79" s="9"/>
      <c r="U79" s="9"/>
    </row>
    <row r="80">
      <c r="A80" s="11" t="s">
        <v>6231</v>
      </c>
      <c r="B80" s="11" t="s">
        <v>4998</v>
      </c>
      <c r="C80" s="11"/>
      <c r="D80" s="9"/>
      <c r="E80" s="9"/>
      <c r="F80" s="94"/>
      <c r="G80" s="94"/>
      <c r="H80" s="9"/>
      <c r="I80" s="9"/>
      <c r="J80" s="9"/>
      <c r="K80" s="11"/>
      <c r="L80" s="11"/>
      <c r="M80" s="9"/>
      <c r="N80" s="11"/>
      <c r="O80" s="9"/>
      <c r="P80" s="9"/>
      <c r="Q80" s="9"/>
      <c r="R80" s="9"/>
      <c r="S80" s="9"/>
      <c r="T80" s="9"/>
      <c r="U80" s="9"/>
    </row>
    <row r="81">
      <c r="A81" s="10" t="s">
        <v>6232</v>
      </c>
      <c r="B81" s="11" t="s">
        <v>5000</v>
      </c>
      <c r="C81" s="9"/>
      <c r="D81" s="9"/>
      <c r="E81" s="9"/>
      <c r="F81" s="94"/>
      <c r="G81" s="94"/>
      <c r="H81" s="9"/>
      <c r="I81" s="9"/>
      <c r="J81" s="9"/>
      <c r="K81" s="11"/>
      <c r="L81" s="11"/>
      <c r="M81" s="9"/>
      <c r="N81" s="9"/>
      <c r="O81" s="9"/>
      <c r="P81" s="9"/>
      <c r="Q81" s="9"/>
      <c r="R81" s="9"/>
      <c r="S81" s="9"/>
      <c r="T81" s="9"/>
      <c r="U81" s="9"/>
    </row>
    <row r="82">
      <c r="A82" s="10" t="s">
        <v>6233</v>
      </c>
      <c r="B82" s="11" t="s">
        <v>6234</v>
      </c>
      <c r="C82" s="28"/>
      <c r="D82" s="28"/>
      <c r="E82" s="28"/>
      <c r="F82" s="94"/>
      <c r="G82" s="94"/>
      <c r="H82" s="9"/>
      <c r="I82" s="9"/>
      <c r="J82" s="9"/>
      <c r="K82" s="11"/>
      <c r="L82" s="11"/>
      <c r="M82" s="9"/>
      <c r="N82" s="28"/>
      <c r="O82" s="28"/>
      <c r="P82" s="28"/>
      <c r="Q82" s="9"/>
      <c r="R82" s="9"/>
      <c r="S82" s="9"/>
      <c r="T82" s="9"/>
      <c r="U82" s="9"/>
    </row>
    <row r="83">
      <c r="A83" s="10" t="s">
        <v>6235</v>
      </c>
      <c r="B83" s="11" t="s">
        <v>4964</v>
      </c>
      <c r="C83" s="11"/>
      <c r="D83" s="11"/>
      <c r="E83" s="9"/>
      <c r="F83" s="94"/>
      <c r="G83" s="94"/>
      <c r="H83" s="9"/>
      <c r="I83" s="9"/>
      <c r="J83" s="9"/>
      <c r="K83" s="11"/>
      <c r="L83" s="11"/>
      <c r="M83" s="9"/>
      <c r="N83" s="11"/>
      <c r="O83" s="11"/>
      <c r="P83" s="9"/>
      <c r="Q83" s="9"/>
      <c r="R83" s="9"/>
      <c r="S83" s="9"/>
      <c r="T83" s="9"/>
      <c r="U83" s="9"/>
    </row>
    <row r="84">
      <c r="A84" s="11" t="s">
        <v>6236</v>
      </c>
      <c r="B84" s="11" t="s">
        <v>1556</v>
      </c>
      <c r="C84" s="11"/>
      <c r="D84" s="11"/>
      <c r="E84" s="9"/>
      <c r="F84" s="94"/>
      <c r="G84" s="94"/>
      <c r="H84" s="9"/>
      <c r="I84" s="9"/>
      <c r="J84" s="9"/>
      <c r="K84" s="11"/>
      <c r="L84" s="11"/>
      <c r="M84" s="9"/>
      <c r="N84" s="11"/>
      <c r="O84" s="11"/>
      <c r="P84" s="9"/>
      <c r="Q84" s="9"/>
      <c r="R84" s="9"/>
      <c r="S84" s="9"/>
      <c r="T84" s="9"/>
      <c r="U84" s="9"/>
    </row>
    <row r="85">
      <c r="A85" s="10" t="s">
        <v>6237</v>
      </c>
      <c r="B85" s="11" t="s">
        <v>6238</v>
      </c>
      <c r="C85" s="11"/>
      <c r="D85" s="11"/>
      <c r="E85" s="11"/>
      <c r="F85" s="94"/>
      <c r="G85" s="94"/>
      <c r="H85" s="9"/>
      <c r="I85" s="9"/>
      <c r="J85" s="9"/>
      <c r="K85" s="11"/>
      <c r="L85" s="11"/>
      <c r="M85" s="9"/>
      <c r="N85" s="11"/>
      <c r="O85" s="11"/>
      <c r="P85" s="11"/>
      <c r="Q85" s="9"/>
      <c r="R85" s="9"/>
      <c r="S85" s="9"/>
      <c r="T85" s="9"/>
      <c r="U85" s="9"/>
    </row>
    <row r="86">
      <c r="A86" s="10" t="s">
        <v>6239</v>
      </c>
      <c r="B86" s="11" t="s">
        <v>4992</v>
      </c>
      <c r="C86" s="11"/>
      <c r="D86" s="11"/>
      <c r="E86" s="9"/>
      <c r="F86" s="94"/>
      <c r="G86" s="94"/>
      <c r="H86" s="9"/>
      <c r="I86" s="9"/>
      <c r="J86" s="9"/>
      <c r="K86" s="11"/>
      <c r="L86" s="11"/>
      <c r="M86" s="9"/>
      <c r="N86" s="11"/>
      <c r="O86" s="11"/>
      <c r="P86" s="9"/>
      <c r="Q86" s="9"/>
      <c r="R86" s="9"/>
      <c r="S86" s="9"/>
      <c r="T86" s="9"/>
      <c r="U86" s="9"/>
    </row>
    <row r="87">
      <c r="A87" s="11" t="s">
        <v>6240</v>
      </c>
      <c r="B87" s="11" t="s">
        <v>4969</v>
      </c>
      <c r="C87" s="11"/>
      <c r="D87" s="11"/>
      <c r="E87" s="11"/>
      <c r="F87" s="94"/>
      <c r="G87" s="94"/>
      <c r="H87" s="9"/>
      <c r="I87" s="9"/>
      <c r="J87" s="9"/>
      <c r="K87" s="11"/>
      <c r="L87" s="11"/>
      <c r="M87" s="9"/>
      <c r="N87" s="11"/>
      <c r="O87" s="11"/>
      <c r="P87" s="11"/>
      <c r="Q87" s="9"/>
      <c r="R87" s="9"/>
      <c r="S87" s="9"/>
      <c r="T87" s="9"/>
      <c r="U87" s="9"/>
    </row>
    <row r="88">
      <c r="A88" s="10" t="s">
        <v>6241</v>
      </c>
      <c r="B88" s="11" t="s">
        <v>4492</v>
      </c>
      <c r="C88" s="11"/>
      <c r="D88" s="11"/>
      <c r="E88" s="9"/>
      <c r="F88" s="94"/>
      <c r="G88" s="94"/>
      <c r="H88" s="9"/>
      <c r="I88" s="9"/>
      <c r="J88" s="9"/>
      <c r="K88" s="11"/>
      <c r="L88" s="11"/>
      <c r="M88" s="9"/>
      <c r="N88" s="11"/>
      <c r="O88" s="11"/>
      <c r="P88" s="9"/>
      <c r="Q88" s="9"/>
      <c r="R88" s="9"/>
      <c r="S88" s="9"/>
      <c r="T88" s="9"/>
      <c r="U88" s="9"/>
    </row>
    <row r="89">
      <c r="A89" s="11" t="s">
        <v>6242</v>
      </c>
      <c r="B89" s="11" t="s">
        <v>6243</v>
      </c>
      <c r="C89" s="11"/>
      <c r="D89" s="11"/>
      <c r="E89" s="9"/>
      <c r="F89" s="94"/>
      <c r="G89" s="94"/>
      <c r="H89" s="9"/>
      <c r="I89" s="9"/>
      <c r="J89" s="9"/>
      <c r="K89" s="11"/>
      <c r="L89" s="11"/>
      <c r="M89" s="9"/>
      <c r="N89" s="11"/>
      <c r="O89" s="11"/>
      <c r="P89" s="9"/>
      <c r="Q89" s="9"/>
      <c r="R89" s="9"/>
      <c r="S89" s="9"/>
      <c r="T89" s="9"/>
      <c r="U89" s="9"/>
    </row>
    <row r="90">
      <c r="A90" s="11" t="s">
        <v>6244</v>
      </c>
      <c r="B90" s="11" t="s">
        <v>4988</v>
      </c>
      <c r="C90" s="11"/>
      <c r="D90" s="11"/>
      <c r="E90" s="11"/>
      <c r="F90" s="94"/>
      <c r="G90" s="94"/>
      <c r="H90" s="9"/>
      <c r="I90" s="9"/>
      <c r="J90" s="9"/>
      <c r="K90" s="11"/>
      <c r="L90" s="11"/>
      <c r="M90" s="9"/>
      <c r="N90" s="11"/>
      <c r="O90" s="11"/>
      <c r="P90" s="11"/>
      <c r="Q90" s="9"/>
      <c r="R90" s="9"/>
      <c r="S90" s="9"/>
      <c r="T90" s="9"/>
      <c r="U90" s="9"/>
    </row>
    <row r="91">
      <c r="A91" s="11" t="s">
        <v>6245</v>
      </c>
      <c r="B91" s="11" t="s">
        <v>5002</v>
      </c>
      <c r="C91" s="79"/>
      <c r="D91" s="69"/>
      <c r="E91" s="28"/>
      <c r="F91" s="93"/>
      <c r="G91" s="93"/>
      <c r="H91" s="9"/>
      <c r="I91" s="28"/>
      <c r="J91" s="80"/>
      <c r="K91" s="11"/>
      <c r="L91" s="11"/>
      <c r="M91" s="23"/>
      <c r="N91" s="79"/>
      <c r="O91" s="69"/>
      <c r="P91" s="28"/>
      <c r="Q91" s="11"/>
      <c r="R91" s="11"/>
      <c r="S91" s="9"/>
      <c r="T91" s="28"/>
      <c r="U91" s="80"/>
    </row>
    <row r="92">
      <c r="A92" s="16" t="s">
        <v>6246</v>
      </c>
      <c r="B92" s="16" t="s">
        <v>2906</v>
      </c>
      <c r="C92" s="23"/>
      <c r="D92" s="10"/>
      <c r="E92" s="11"/>
      <c r="F92" s="93"/>
      <c r="G92" s="94"/>
      <c r="H92" s="9"/>
      <c r="I92" s="11"/>
      <c r="J92" s="11"/>
      <c r="K92" s="16"/>
      <c r="L92" s="16"/>
      <c r="M92" s="9"/>
      <c r="N92" s="23"/>
      <c r="O92" s="10"/>
      <c r="P92" s="11"/>
      <c r="Q92" s="11"/>
      <c r="R92" s="9"/>
      <c r="S92" s="9"/>
      <c r="T92" s="11"/>
      <c r="U92" s="11"/>
    </row>
    <row r="93">
      <c r="A93" s="10" t="s">
        <v>6247</v>
      </c>
      <c r="B93" s="11" t="s">
        <v>4973</v>
      </c>
      <c r="C93" s="11"/>
      <c r="D93" s="10"/>
      <c r="E93" s="11"/>
      <c r="F93" s="93"/>
      <c r="G93" s="93"/>
      <c r="H93" s="9"/>
      <c r="I93" s="11"/>
      <c r="J93" s="11"/>
      <c r="K93" s="11"/>
      <c r="L93" s="11"/>
      <c r="M93" s="9"/>
      <c r="N93" s="11"/>
      <c r="O93" s="10"/>
      <c r="P93" s="11"/>
      <c r="Q93" s="11"/>
      <c r="R93" s="11"/>
      <c r="S93" s="9"/>
      <c r="T93" s="11"/>
      <c r="U93" s="11"/>
    </row>
    <row r="94">
      <c r="A94" s="11" t="s">
        <v>6248</v>
      </c>
      <c r="B94" s="11" t="s">
        <v>4975</v>
      </c>
      <c r="C94" s="11"/>
      <c r="D94" s="10"/>
      <c r="E94" s="11"/>
      <c r="F94" s="94"/>
      <c r="G94" s="94"/>
      <c r="H94" s="9"/>
      <c r="I94" s="11"/>
      <c r="J94" s="11"/>
      <c r="K94" s="11"/>
      <c r="L94" s="11"/>
      <c r="M94" s="11"/>
      <c r="N94" s="11"/>
      <c r="O94" s="10"/>
      <c r="P94" s="11"/>
      <c r="Q94" s="9"/>
      <c r="R94" s="9"/>
      <c r="S94" s="9"/>
      <c r="T94" s="11"/>
      <c r="U94" s="11"/>
    </row>
    <row r="95">
      <c r="A95" s="11" t="s">
        <v>6249</v>
      </c>
      <c r="B95" s="11" t="s">
        <v>4982</v>
      </c>
      <c r="C95" s="11"/>
      <c r="D95" s="11"/>
      <c r="E95" s="11"/>
      <c r="F95" s="94"/>
      <c r="G95" s="93"/>
      <c r="H95" s="9"/>
      <c r="I95" s="10"/>
      <c r="J95" s="10"/>
      <c r="K95" s="11"/>
      <c r="L95" s="11"/>
      <c r="M95" s="9"/>
      <c r="N95" s="11"/>
      <c r="O95" s="11"/>
      <c r="P95" s="11"/>
      <c r="Q95" s="9"/>
      <c r="R95" s="11"/>
      <c r="S95" s="9"/>
      <c r="T95" s="10"/>
      <c r="U95" s="10"/>
    </row>
    <row r="96">
      <c r="A96" s="11" t="s">
        <v>6250</v>
      </c>
      <c r="B96" s="11" t="s">
        <v>6251</v>
      </c>
      <c r="C96" s="11"/>
      <c r="D96" s="11"/>
      <c r="E96" s="11"/>
      <c r="F96" s="94"/>
      <c r="G96" s="94"/>
      <c r="H96" s="9"/>
      <c r="I96" s="10"/>
      <c r="J96" s="10"/>
      <c r="K96" s="11"/>
      <c r="L96" s="11"/>
      <c r="M96" s="9"/>
      <c r="N96" s="11"/>
      <c r="O96" s="11"/>
      <c r="P96" s="11"/>
      <c r="Q96" s="9"/>
      <c r="R96" s="9"/>
      <c r="S96" s="9"/>
      <c r="T96" s="10"/>
      <c r="U96" s="10"/>
    </row>
    <row r="97">
      <c r="A97" s="10" t="s">
        <v>6252</v>
      </c>
      <c r="B97" s="11" t="s">
        <v>4958</v>
      </c>
      <c r="C97" s="11"/>
      <c r="D97" s="11"/>
      <c r="E97" s="11"/>
      <c r="F97" s="94"/>
      <c r="G97" s="94"/>
      <c r="H97" s="9"/>
      <c r="I97" s="10"/>
      <c r="J97" s="10"/>
      <c r="K97" s="11"/>
      <c r="L97" s="11"/>
      <c r="M97" s="9"/>
      <c r="N97" s="11"/>
      <c r="O97" s="11"/>
      <c r="P97" s="11"/>
      <c r="Q97" s="9"/>
      <c r="R97" s="9"/>
      <c r="S97" s="9"/>
      <c r="T97" s="10"/>
      <c r="U97" s="10"/>
    </row>
    <row r="98">
      <c r="A98" s="11" t="s">
        <v>6253</v>
      </c>
      <c r="B98" s="11" t="s">
        <v>4350</v>
      </c>
      <c r="C98" s="11"/>
      <c r="D98" s="11"/>
      <c r="E98" s="11"/>
      <c r="F98" s="94"/>
      <c r="G98" s="94"/>
      <c r="H98" s="9"/>
      <c r="I98" s="28"/>
      <c r="J98" s="90"/>
      <c r="K98" s="11"/>
      <c r="L98" s="11"/>
      <c r="M98" s="9"/>
      <c r="N98" s="11"/>
      <c r="O98" s="11"/>
      <c r="P98" s="11"/>
      <c r="Q98" s="9"/>
      <c r="R98" s="9"/>
      <c r="S98" s="9"/>
      <c r="T98" s="28"/>
      <c r="U98" s="90"/>
    </row>
    <row r="99">
      <c r="A99" s="11" t="s">
        <v>6254</v>
      </c>
      <c r="B99" s="11" t="s">
        <v>2315</v>
      </c>
      <c r="C99" s="11"/>
      <c r="D99" s="11"/>
      <c r="E99" s="11"/>
      <c r="F99" s="94"/>
      <c r="G99" s="94"/>
      <c r="H99" s="9"/>
      <c r="I99" s="11"/>
      <c r="J99" s="11"/>
      <c r="K99" s="11"/>
      <c r="L99" s="11"/>
      <c r="M99" s="9"/>
      <c r="N99" s="11"/>
      <c r="O99" s="11"/>
      <c r="P99" s="11"/>
      <c r="Q99" s="9"/>
      <c r="R99" s="9"/>
      <c r="S99" s="9"/>
      <c r="T99" s="11"/>
      <c r="U99" s="11"/>
    </row>
    <row r="100">
      <c r="A100" s="11" t="s">
        <v>6255</v>
      </c>
      <c r="B100" s="11" t="s">
        <v>4990</v>
      </c>
      <c r="C100" s="11"/>
      <c r="D100" s="11"/>
      <c r="E100" s="11"/>
      <c r="F100" s="94"/>
      <c r="G100" s="94"/>
      <c r="H100" s="9"/>
      <c r="I100" s="11"/>
      <c r="J100" s="11"/>
      <c r="K100" s="11"/>
      <c r="L100" s="11"/>
      <c r="M100" s="11"/>
      <c r="N100" s="11"/>
      <c r="O100" s="11"/>
      <c r="P100" s="11"/>
      <c r="Q100" s="9"/>
      <c r="R100" s="9"/>
      <c r="S100" s="9"/>
      <c r="T100" s="11"/>
      <c r="U100" s="11"/>
    </row>
    <row r="101">
      <c r="A101" s="11" t="s">
        <v>6256</v>
      </c>
      <c r="B101" s="11" t="s">
        <v>4282</v>
      </c>
      <c r="C101" s="11"/>
      <c r="D101" s="11"/>
      <c r="E101" s="11"/>
      <c r="F101" s="94"/>
      <c r="G101" s="94"/>
      <c r="H101" s="9"/>
      <c r="I101" s="11"/>
      <c r="J101" s="11"/>
      <c r="K101" s="11"/>
      <c r="L101" s="11"/>
      <c r="M101" s="9"/>
      <c r="N101" s="11"/>
      <c r="O101" s="11"/>
      <c r="P101" s="11"/>
      <c r="Q101" s="9"/>
      <c r="R101" s="9"/>
      <c r="S101" s="9"/>
      <c r="T101" s="11"/>
      <c r="U101" s="11"/>
    </row>
    <row r="102">
      <c r="A102" s="11" t="s">
        <v>6257</v>
      </c>
      <c r="B102" s="11" t="s">
        <v>5303</v>
      </c>
      <c r="C102" s="11"/>
      <c r="D102" s="11"/>
      <c r="E102" s="11"/>
      <c r="F102" s="94"/>
      <c r="G102" s="94"/>
      <c r="H102" s="9"/>
      <c r="I102" s="11"/>
      <c r="J102" s="11"/>
      <c r="K102" s="11"/>
      <c r="L102" s="11"/>
      <c r="M102" s="9"/>
      <c r="N102" s="11"/>
      <c r="O102" s="11"/>
      <c r="P102" s="11"/>
      <c r="Q102" s="9"/>
      <c r="R102" s="9"/>
      <c r="S102" s="9"/>
      <c r="T102" s="11"/>
      <c r="U102" s="11"/>
    </row>
    <row r="103">
      <c r="A103" s="11" t="s">
        <v>6258</v>
      </c>
      <c r="B103" s="11" t="s">
        <v>4046</v>
      </c>
      <c r="C103" s="11"/>
      <c r="D103" s="11"/>
      <c r="E103" s="11"/>
      <c r="F103" s="94"/>
      <c r="G103" s="94"/>
      <c r="H103" s="9"/>
      <c r="I103" s="11"/>
      <c r="J103" s="11"/>
      <c r="K103" s="11"/>
      <c r="L103" s="11"/>
      <c r="M103" s="9"/>
      <c r="N103" s="11"/>
      <c r="O103" s="11"/>
      <c r="P103" s="11"/>
      <c r="Q103" s="9"/>
      <c r="R103" s="9"/>
      <c r="S103" s="9"/>
      <c r="T103" s="11"/>
      <c r="U103" s="11"/>
    </row>
    <row r="104">
      <c r="A104" s="11" t="s">
        <v>6259</v>
      </c>
      <c r="B104" s="11" t="s">
        <v>4996</v>
      </c>
      <c r="C104" s="11"/>
      <c r="D104" s="11"/>
      <c r="E104" s="11"/>
      <c r="F104" s="94"/>
      <c r="G104" s="94"/>
      <c r="H104" s="9"/>
      <c r="I104" s="11"/>
      <c r="J104" s="11"/>
      <c r="K104" s="11"/>
      <c r="L104" s="11"/>
      <c r="M104" s="9"/>
      <c r="N104" s="11"/>
      <c r="O104" s="11"/>
      <c r="P104" s="11"/>
      <c r="Q104" s="9"/>
      <c r="R104" s="9"/>
      <c r="S104" s="9"/>
      <c r="T104" s="11"/>
      <c r="U104" s="11"/>
    </row>
    <row r="105">
      <c r="A105" s="11" t="s">
        <v>6260</v>
      </c>
      <c r="B105" s="11" t="s">
        <v>6261</v>
      </c>
      <c r="C105" s="10"/>
      <c r="D105" s="11"/>
      <c r="E105" s="11"/>
      <c r="F105" s="94"/>
      <c r="G105" s="94"/>
      <c r="H105" s="9"/>
      <c r="I105" s="11"/>
      <c r="J105" s="11"/>
      <c r="K105" s="11"/>
      <c r="L105" s="11"/>
      <c r="M105" s="9"/>
      <c r="N105" s="10"/>
      <c r="O105" s="11"/>
      <c r="P105" s="11"/>
      <c r="Q105" s="9"/>
      <c r="R105" s="9"/>
      <c r="S105" s="9"/>
      <c r="T105" s="11"/>
      <c r="U105" s="11"/>
    </row>
    <row r="106">
      <c r="A106" s="11" t="s">
        <v>6262</v>
      </c>
      <c r="B106" s="11" t="s">
        <v>2491</v>
      </c>
      <c r="C106" s="10"/>
      <c r="D106" s="10"/>
      <c r="E106" s="10"/>
      <c r="F106" s="94"/>
      <c r="G106" s="94"/>
      <c r="H106" s="9"/>
      <c r="I106" s="9"/>
      <c r="J106" s="9"/>
      <c r="K106" s="11"/>
      <c r="L106" s="11"/>
      <c r="M106" s="9"/>
      <c r="N106" s="10"/>
      <c r="O106" s="10"/>
      <c r="P106" s="10"/>
      <c r="Q106" s="9"/>
      <c r="R106" s="9"/>
      <c r="S106" s="9"/>
      <c r="T106" s="9"/>
      <c r="U106" s="9"/>
    </row>
    <row r="107">
      <c r="A107" s="16" t="s">
        <v>6263</v>
      </c>
      <c r="B107" s="16" t="s">
        <v>1440</v>
      </c>
      <c r="C107" s="11"/>
      <c r="D107" s="11"/>
      <c r="E107" s="11"/>
      <c r="F107" s="94"/>
      <c r="G107" s="94"/>
      <c r="H107" s="9"/>
      <c r="I107" s="9"/>
      <c r="J107" s="9"/>
      <c r="K107" s="11"/>
      <c r="L107" s="11"/>
      <c r="M107" s="9"/>
      <c r="N107" s="11"/>
      <c r="O107" s="11"/>
      <c r="P107" s="11"/>
      <c r="Q107" s="9"/>
      <c r="R107" s="9"/>
      <c r="S107" s="9"/>
      <c r="T107" s="9"/>
      <c r="U107" s="9"/>
    </row>
    <row r="108">
      <c r="A108" s="39" t="s">
        <v>6264</v>
      </c>
      <c r="B108" s="39" t="s">
        <v>3988</v>
      </c>
      <c r="C108" s="11"/>
      <c r="D108" s="11"/>
      <c r="E108" s="10"/>
      <c r="F108" s="94"/>
      <c r="G108" s="94"/>
      <c r="H108" s="9"/>
      <c r="I108" s="9"/>
      <c r="J108" s="9"/>
      <c r="K108" s="11"/>
      <c r="L108" s="11"/>
      <c r="M108" s="9"/>
      <c r="N108" s="11"/>
      <c r="O108" s="11"/>
      <c r="P108" s="10"/>
      <c r="Q108" s="9"/>
      <c r="R108" s="9"/>
      <c r="S108" s="9"/>
      <c r="T108" s="9"/>
      <c r="U108" s="9"/>
    </row>
    <row r="109">
      <c r="A109" s="11" t="s">
        <v>6265</v>
      </c>
      <c r="B109" s="11" t="s">
        <v>6266</v>
      </c>
      <c r="C109" s="9"/>
      <c r="D109" s="9"/>
      <c r="E109" s="9"/>
      <c r="F109" s="94"/>
      <c r="G109" s="94"/>
      <c r="H109" s="9"/>
      <c r="I109" s="9"/>
      <c r="J109" s="9"/>
      <c r="K109" s="11"/>
      <c r="L109" s="11"/>
      <c r="M109" s="9"/>
      <c r="N109" s="9"/>
      <c r="O109" s="9"/>
      <c r="P109" s="9"/>
      <c r="Q109" s="9"/>
      <c r="R109" s="9"/>
      <c r="S109" s="9"/>
      <c r="T109" s="9"/>
      <c r="U109" s="9"/>
    </row>
    <row r="110">
      <c r="A110" s="11" t="s">
        <v>4614</v>
      </c>
      <c r="B110" s="11" t="s">
        <v>4615</v>
      </c>
      <c r="C110" s="11"/>
      <c r="D110" s="9"/>
      <c r="E110" s="9"/>
      <c r="F110" s="94"/>
      <c r="G110" s="94"/>
      <c r="H110" s="9"/>
      <c r="I110" s="9"/>
      <c r="J110" s="9"/>
      <c r="K110" s="11"/>
      <c r="L110" s="11"/>
      <c r="M110" s="9"/>
      <c r="N110" s="11"/>
      <c r="O110" s="9"/>
      <c r="P110" s="9"/>
      <c r="Q110" s="9"/>
      <c r="R110" s="9"/>
      <c r="S110" s="9"/>
      <c r="T110" s="9"/>
      <c r="U110" s="9"/>
    </row>
    <row r="111">
      <c r="A111" s="11" t="s">
        <v>6267</v>
      </c>
      <c r="B111" s="11" t="s">
        <v>4409</v>
      </c>
      <c r="C111" s="9"/>
      <c r="D111" s="9"/>
      <c r="E111" s="9"/>
      <c r="F111" s="94"/>
      <c r="G111" s="94"/>
      <c r="H111" s="9"/>
      <c r="I111" s="9"/>
      <c r="J111" s="9"/>
      <c r="K111" s="11"/>
      <c r="L111" s="11"/>
      <c r="M111" s="9"/>
      <c r="N111" s="9"/>
      <c r="O111" s="9"/>
      <c r="P111" s="9"/>
      <c r="Q111" s="9"/>
      <c r="R111" s="9"/>
      <c r="S111" s="9"/>
      <c r="T111" s="9"/>
      <c r="U111" s="9"/>
    </row>
    <row r="112">
      <c r="A112" s="11" t="s">
        <v>6268</v>
      </c>
      <c r="B112" s="11" t="s">
        <v>3658</v>
      </c>
      <c r="C112" s="28"/>
      <c r="D112" s="28"/>
      <c r="E112" s="28"/>
      <c r="F112" s="94"/>
      <c r="G112" s="94"/>
      <c r="H112" s="9"/>
      <c r="I112" s="9"/>
      <c r="J112" s="9"/>
      <c r="K112" s="11"/>
      <c r="L112" s="11"/>
      <c r="M112" s="9"/>
      <c r="N112" s="28"/>
      <c r="O112" s="28"/>
      <c r="P112" s="28"/>
      <c r="Q112" s="9"/>
      <c r="R112" s="9"/>
      <c r="S112" s="9"/>
      <c r="T112" s="9"/>
      <c r="U112" s="9"/>
    </row>
    <row r="113">
      <c r="A113" s="11" t="s">
        <v>6269</v>
      </c>
      <c r="B113" s="11" t="s">
        <v>1857</v>
      </c>
      <c r="C113" s="11"/>
      <c r="D113" s="11"/>
      <c r="E113" s="9"/>
      <c r="F113" s="94"/>
      <c r="G113" s="94"/>
      <c r="H113" s="9"/>
      <c r="I113" s="9"/>
      <c r="J113" s="9"/>
      <c r="K113" s="11"/>
      <c r="L113" s="11"/>
      <c r="M113" s="9"/>
      <c r="N113" s="11"/>
      <c r="O113" s="11"/>
      <c r="P113" s="9"/>
      <c r="Q113" s="9"/>
      <c r="R113" s="9"/>
      <c r="S113" s="9"/>
      <c r="T113" s="9"/>
      <c r="U113" s="9"/>
    </row>
    <row r="114">
      <c r="A114" s="11" t="s">
        <v>4620</v>
      </c>
      <c r="B114" s="11" t="s">
        <v>4621</v>
      </c>
      <c r="C114" s="11"/>
      <c r="D114" s="11"/>
      <c r="E114" s="9"/>
      <c r="F114" s="94"/>
      <c r="G114" s="94"/>
      <c r="H114" s="9"/>
      <c r="I114" s="9"/>
      <c r="J114" s="9"/>
      <c r="K114" s="11"/>
      <c r="L114" s="11"/>
      <c r="M114" s="9"/>
      <c r="N114" s="11"/>
      <c r="O114" s="11"/>
      <c r="P114" s="9"/>
      <c r="Q114" s="9"/>
      <c r="R114" s="9"/>
      <c r="S114" s="9"/>
      <c r="T114" s="9"/>
      <c r="U114" s="9"/>
    </row>
    <row r="115">
      <c r="A115" s="11" t="s">
        <v>6270</v>
      </c>
      <c r="B115" s="11" t="s">
        <v>4230</v>
      </c>
      <c r="C115" s="11"/>
      <c r="D115" s="11"/>
      <c r="E115" s="11"/>
      <c r="F115" s="94"/>
      <c r="G115" s="94"/>
      <c r="H115" s="9"/>
      <c r="I115" s="9"/>
      <c r="J115" s="9"/>
      <c r="K115" s="11"/>
      <c r="L115" s="11"/>
      <c r="M115" s="9"/>
      <c r="N115" s="11"/>
      <c r="O115" s="11"/>
      <c r="P115" s="11"/>
      <c r="Q115" s="9"/>
      <c r="R115" s="9"/>
      <c r="S115" s="9"/>
      <c r="T115" s="9"/>
      <c r="U115" s="9"/>
    </row>
    <row r="116">
      <c r="A116" s="11" t="s">
        <v>4623</v>
      </c>
      <c r="B116" s="11" t="s">
        <v>6271</v>
      </c>
      <c r="C116" s="11"/>
      <c r="D116" s="11"/>
      <c r="E116" s="9"/>
      <c r="F116" s="94"/>
      <c r="G116" s="94"/>
      <c r="H116" s="9"/>
      <c r="I116" s="9"/>
      <c r="J116" s="9"/>
      <c r="K116" s="11"/>
      <c r="L116" s="11"/>
      <c r="M116" s="9"/>
      <c r="N116" s="11"/>
      <c r="O116" s="11"/>
      <c r="P116" s="9"/>
      <c r="Q116" s="9"/>
      <c r="R116" s="9"/>
      <c r="S116" s="9"/>
      <c r="T116" s="9"/>
      <c r="U116" s="9"/>
    </row>
    <row r="117">
      <c r="A117" s="11" t="s">
        <v>6272</v>
      </c>
      <c r="B117" s="11" t="s">
        <v>4629</v>
      </c>
      <c r="C117" s="11"/>
      <c r="D117" s="11"/>
      <c r="E117" s="11"/>
      <c r="F117" s="94"/>
      <c r="G117" s="94"/>
      <c r="H117" s="9"/>
      <c r="I117" s="9"/>
      <c r="J117" s="9"/>
      <c r="K117" s="11"/>
      <c r="L117" s="11"/>
      <c r="M117" s="9"/>
      <c r="N117" s="11"/>
      <c r="O117" s="11"/>
      <c r="P117" s="11"/>
      <c r="Q117" s="9"/>
      <c r="R117" s="9"/>
      <c r="S117" s="9"/>
      <c r="T117" s="9"/>
      <c r="U117" s="9"/>
    </row>
    <row r="118">
      <c r="A118" s="10" t="s">
        <v>6273</v>
      </c>
      <c r="B118" s="11" t="s">
        <v>6274</v>
      </c>
      <c r="C118" s="11"/>
      <c r="D118" s="11"/>
      <c r="E118" s="9"/>
      <c r="F118" s="94"/>
      <c r="G118" s="94"/>
      <c r="H118" s="9"/>
      <c r="I118" s="9"/>
      <c r="J118" s="9"/>
      <c r="K118" s="11"/>
      <c r="L118" s="11"/>
      <c r="M118" s="9"/>
      <c r="N118" s="11"/>
      <c r="O118" s="11"/>
      <c r="P118" s="9"/>
      <c r="Q118" s="9"/>
      <c r="R118" s="9"/>
      <c r="S118" s="9"/>
      <c r="T118" s="9"/>
      <c r="U118" s="9"/>
    </row>
    <row r="119">
      <c r="A119" s="11" t="s">
        <v>6275</v>
      </c>
      <c r="B119" s="11" t="s">
        <v>2399</v>
      </c>
      <c r="C119" s="11"/>
      <c r="D119" s="11"/>
      <c r="E119" s="9"/>
      <c r="F119" s="94"/>
      <c r="G119" s="94"/>
      <c r="H119" s="9"/>
      <c r="I119" s="9"/>
      <c r="J119" s="9"/>
      <c r="K119" s="11"/>
      <c r="L119" s="11"/>
      <c r="M119" s="9"/>
      <c r="N119" s="11"/>
      <c r="O119" s="11"/>
      <c r="P119" s="9"/>
      <c r="Q119" s="9"/>
      <c r="R119" s="9"/>
      <c r="S119" s="9"/>
      <c r="T119" s="9"/>
      <c r="U119" s="9"/>
    </row>
    <row r="120">
      <c r="A120" s="11" t="s">
        <v>6276</v>
      </c>
      <c r="B120" s="11" t="s">
        <v>4631</v>
      </c>
      <c r="C120" s="11"/>
      <c r="D120" s="11"/>
      <c r="E120" s="11"/>
      <c r="F120" s="94"/>
      <c r="G120" s="94"/>
      <c r="H120" s="9"/>
      <c r="I120" s="9"/>
      <c r="J120" s="9"/>
      <c r="K120" s="11"/>
      <c r="L120" s="11"/>
      <c r="M120" s="9"/>
      <c r="N120" s="11"/>
      <c r="O120" s="11"/>
      <c r="P120" s="11"/>
      <c r="Q120" s="9"/>
      <c r="R120" s="9"/>
      <c r="S120" s="9"/>
      <c r="T120" s="9"/>
      <c r="U120" s="9"/>
    </row>
    <row r="121">
      <c r="A121" s="11" t="s">
        <v>6277</v>
      </c>
      <c r="B121" s="11" t="s">
        <v>977</v>
      </c>
      <c r="C121" s="79"/>
      <c r="D121" s="69"/>
      <c r="E121" s="28"/>
      <c r="F121" s="93"/>
      <c r="G121" s="93"/>
      <c r="H121" s="9"/>
      <c r="I121" s="28"/>
      <c r="J121" s="80"/>
      <c r="K121" s="11"/>
      <c r="L121" s="11"/>
      <c r="M121" s="23"/>
      <c r="N121" s="79"/>
      <c r="O121" s="69"/>
      <c r="P121" s="28"/>
      <c r="Q121" s="11"/>
      <c r="R121" s="11"/>
      <c r="S121" s="9"/>
      <c r="T121" s="28"/>
      <c r="U121" s="80"/>
    </row>
    <row r="122">
      <c r="A122" s="11" t="s">
        <v>6278</v>
      </c>
      <c r="B122" s="11" t="s">
        <v>4633</v>
      </c>
      <c r="C122" s="23"/>
      <c r="D122" s="10"/>
      <c r="E122" s="11"/>
      <c r="F122" s="93"/>
      <c r="G122" s="94"/>
      <c r="H122" s="9"/>
      <c r="I122" s="11"/>
      <c r="J122" s="11"/>
      <c r="K122" s="16"/>
      <c r="L122" s="16"/>
      <c r="M122" s="9"/>
      <c r="N122" s="23"/>
      <c r="O122" s="10"/>
      <c r="P122" s="11"/>
      <c r="Q122" s="11"/>
      <c r="R122" s="9"/>
      <c r="S122" s="9"/>
      <c r="T122" s="11"/>
      <c r="U122" s="11"/>
    </row>
    <row r="123">
      <c r="A123" s="39" t="s">
        <v>6279</v>
      </c>
      <c r="B123" s="39" t="s">
        <v>3950</v>
      </c>
      <c r="C123" s="11"/>
      <c r="D123" s="10"/>
      <c r="E123" s="11"/>
      <c r="F123" s="93"/>
      <c r="G123" s="93"/>
      <c r="H123" s="9"/>
      <c r="I123" s="11"/>
      <c r="J123" s="11"/>
      <c r="K123" s="11"/>
      <c r="L123" s="11"/>
      <c r="M123" s="9"/>
      <c r="N123" s="11"/>
      <c r="O123" s="10"/>
      <c r="P123" s="11"/>
      <c r="Q123" s="11"/>
      <c r="R123" s="11"/>
      <c r="S123" s="9"/>
      <c r="T123" s="11"/>
      <c r="U123" s="11"/>
    </row>
    <row r="124">
      <c r="A124" s="11" t="s">
        <v>6280</v>
      </c>
      <c r="B124" s="11" t="s">
        <v>2613</v>
      </c>
      <c r="C124" s="11"/>
      <c r="D124" s="10"/>
      <c r="E124" s="11"/>
      <c r="F124" s="94"/>
      <c r="G124" s="94"/>
      <c r="H124" s="9"/>
      <c r="I124" s="11"/>
      <c r="J124" s="11"/>
      <c r="K124" s="11"/>
      <c r="L124" s="11"/>
      <c r="M124" s="11"/>
      <c r="N124" s="11"/>
      <c r="O124" s="10"/>
      <c r="P124" s="11"/>
      <c r="Q124" s="9"/>
      <c r="R124" s="9"/>
      <c r="S124" s="9"/>
      <c r="T124" s="11"/>
      <c r="U124" s="11"/>
    </row>
    <row r="125">
      <c r="A125" s="11" t="s">
        <v>6281</v>
      </c>
      <c r="B125" s="11" t="s">
        <v>4642</v>
      </c>
      <c r="C125" s="11"/>
      <c r="D125" s="11"/>
      <c r="E125" s="11"/>
      <c r="F125" s="94"/>
      <c r="G125" s="93"/>
      <c r="H125" s="9"/>
      <c r="I125" s="10"/>
      <c r="J125" s="10"/>
      <c r="K125" s="11"/>
      <c r="L125" s="11"/>
      <c r="M125" s="9"/>
      <c r="N125" s="11"/>
      <c r="O125" s="11"/>
      <c r="P125" s="11"/>
      <c r="Q125" s="9"/>
      <c r="R125" s="11"/>
      <c r="S125" s="9"/>
      <c r="T125" s="10"/>
      <c r="U125" s="10"/>
    </row>
    <row r="126">
      <c r="A126" s="11" t="s">
        <v>4646</v>
      </c>
      <c r="B126" s="11" t="s">
        <v>4647</v>
      </c>
      <c r="C126" s="11"/>
      <c r="D126" s="11"/>
      <c r="E126" s="11"/>
      <c r="F126" s="94"/>
      <c r="G126" s="94"/>
      <c r="H126" s="9"/>
      <c r="I126" s="10"/>
      <c r="J126" s="10"/>
      <c r="K126" s="11"/>
      <c r="L126" s="11"/>
      <c r="M126" s="9"/>
      <c r="N126" s="11"/>
      <c r="O126" s="11"/>
      <c r="P126" s="11"/>
      <c r="Q126" s="9"/>
      <c r="R126" s="9"/>
      <c r="S126" s="9"/>
      <c r="T126" s="10"/>
      <c r="U126" s="10"/>
    </row>
    <row r="127">
      <c r="A127" s="11" t="s">
        <v>6282</v>
      </c>
      <c r="B127" s="11" t="s">
        <v>574</v>
      </c>
      <c r="C127" s="11"/>
      <c r="D127" s="11"/>
      <c r="E127" s="11"/>
      <c r="F127" s="94"/>
      <c r="G127" s="94"/>
      <c r="H127" s="9"/>
      <c r="I127" s="10"/>
      <c r="J127" s="10"/>
      <c r="K127" s="11"/>
      <c r="L127" s="11"/>
      <c r="M127" s="9"/>
      <c r="N127" s="11"/>
      <c r="O127" s="11"/>
      <c r="P127" s="11"/>
      <c r="Q127" s="9"/>
      <c r="R127" s="9"/>
      <c r="S127" s="9"/>
      <c r="T127" s="10"/>
      <c r="U127" s="10"/>
    </row>
    <row r="128">
      <c r="A128" s="91" t="s">
        <v>6283</v>
      </c>
      <c r="B128" s="96" t="s">
        <v>576</v>
      </c>
      <c r="C128" s="11"/>
      <c r="D128" s="11"/>
      <c r="E128" s="11"/>
      <c r="F128" s="94"/>
      <c r="G128" s="94"/>
      <c r="H128" s="9"/>
      <c r="I128" s="28"/>
      <c r="J128" s="90"/>
      <c r="K128" s="11"/>
      <c r="L128" s="11"/>
      <c r="M128" s="9"/>
      <c r="N128" s="11"/>
      <c r="O128" s="11"/>
      <c r="P128" s="11"/>
      <c r="Q128" s="9"/>
      <c r="R128" s="9"/>
      <c r="S128" s="9"/>
      <c r="T128" s="28"/>
      <c r="U128" s="90"/>
    </row>
    <row r="129">
      <c r="A129" s="11" t="s">
        <v>4649</v>
      </c>
      <c r="B129" s="11" t="s">
        <v>4650</v>
      </c>
      <c r="C129" s="11"/>
      <c r="D129" s="11"/>
      <c r="E129" s="11"/>
      <c r="F129" s="94"/>
      <c r="G129" s="94"/>
      <c r="H129" s="9"/>
      <c r="I129" s="11"/>
      <c r="J129" s="11"/>
      <c r="K129" s="11"/>
      <c r="L129" s="11"/>
      <c r="M129" s="9"/>
      <c r="N129" s="11"/>
      <c r="O129" s="11"/>
      <c r="P129" s="11"/>
      <c r="Q129" s="9"/>
      <c r="R129" s="9"/>
      <c r="S129" s="9"/>
      <c r="T129" s="11"/>
      <c r="U129" s="11"/>
    </row>
    <row r="130">
      <c r="A130" s="11" t="s">
        <v>6284</v>
      </c>
      <c r="B130" s="11" t="s">
        <v>2515</v>
      </c>
      <c r="C130" s="11"/>
      <c r="D130" s="11"/>
      <c r="E130" s="11"/>
      <c r="F130" s="94"/>
      <c r="G130" s="94"/>
      <c r="H130" s="9"/>
      <c r="I130" s="11"/>
      <c r="J130" s="11"/>
      <c r="K130" s="11"/>
      <c r="L130" s="11"/>
      <c r="M130" s="11"/>
      <c r="N130" s="11"/>
      <c r="O130" s="11"/>
      <c r="P130" s="11"/>
      <c r="Q130" s="9"/>
      <c r="R130" s="9"/>
      <c r="S130" s="9"/>
      <c r="T130" s="11"/>
      <c r="U130" s="11"/>
    </row>
    <row r="131">
      <c r="A131" s="11" t="s">
        <v>6285</v>
      </c>
      <c r="B131" s="11" t="s">
        <v>6286</v>
      </c>
      <c r="C131" s="11"/>
      <c r="D131" s="11"/>
      <c r="E131" s="11"/>
      <c r="F131" s="94"/>
      <c r="G131" s="94"/>
      <c r="H131" s="9"/>
      <c r="I131" s="11"/>
      <c r="J131" s="11"/>
      <c r="K131" s="11"/>
      <c r="L131" s="11"/>
      <c r="M131" s="9"/>
      <c r="N131" s="11"/>
      <c r="O131" s="11"/>
      <c r="P131" s="11"/>
      <c r="Q131" s="9"/>
      <c r="R131" s="9"/>
      <c r="S131" s="9"/>
      <c r="T131" s="11"/>
      <c r="U131" s="11"/>
    </row>
    <row r="132">
      <c r="A132" s="11" t="s">
        <v>6287</v>
      </c>
      <c r="B132" s="11" t="s">
        <v>4662</v>
      </c>
      <c r="C132" s="11"/>
      <c r="D132" s="11"/>
      <c r="E132" s="11"/>
      <c r="F132" s="94"/>
      <c r="G132" s="94"/>
      <c r="H132" s="9"/>
      <c r="I132" s="11"/>
      <c r="J132" s="11"/>
      <c r="K132" s="11"/>
      <c r="L132" s="11"/>
      <c r="M132" s="9"/>
      <c r="N132" s="11"/>
      <c r="O132" s="11"/>
      <c r="P132" s="11"/>
      <c r="Q132" s="9"/>
      <c r="R132" s="9"/>
      <c r="S132" s="9"/>
      <c r="T132" s="11"/>
      <c r="U132" s="11"/>
    </row>
    <row r="133">
      <c r="A133" s="11" t="s">
        <v>6288</v>
      </c>
      <c r="B133" s="11" t="s">
        <v>1937</v>
      </c>
      <c r="C133" s="11"/>
      <c r="D133" s="11"/>
      <c r="E133" s="11"/>
      <c r="F133" s="94"/>
      <c r="G133" s="94"/>
      <c r="H133" s="9"/>
      <c r="I133" s="11"/>
      <c r="J133" s="11"/>
      <c r="K133" s="11"/>
      <c r="L133" s="11"/>
      <c r="M133" s="9"/>
      <c r="N133" s="11"/>
      <c r="O133" s="11"/>
      <c r="P133" s="11"/>
      <c r="Q133" s="9"/>
      <c r="R133" s="9"/>
      <c r="S133" s="9"/>
      <c r="T133" s="11"/>
      <c r="U133" s="11"/>
    </row>
    <row r="134">
      <c r="A134" s="11" t="s">
        <v>6289</v>
      </c>
      <c r="B134" s="11" t="s">
        <v>618</v>
      </c>
      <c r="C134" s="11"/>
      <c r="D134" s="11"/>
      <c r="E134" s="11"/>
      <c r="F134" s="94"/>
      <c r="G134" s="94"/>
      <c r="H134" s="9"/>
      <c r="I134" s="11"/>
      <c r="J134" s="11"/>
      <c r="K134" s="11"/>
      <c r="L134" s="11"/>
      <c r="M134" s="9"/>
      <c r="N134" s="11"/>
      <c r="O134" s="11"/>
      <c r="P134" s="11"/>
      <c r="Q134" s="9"/>
      <c r="R134" s="9"/>
      <c r="S134" s="9"/>
      <c r="T134" s="11"/>
      <c r="U134" s="11"/>
    </row>
    <row r="135">
      <c r="A135" s="11" t="s">
        <v>6290</v>
      </c>
      <c r="B135" s="11" t="s">
        <v>6291</v>
      </c>
      <c r="C135" s="10"/>
      <c r="D135" s="11"/>
      <c r="E135" s="11"/>
      <c r="F135" s="94"/>
      <c r="G135" s="94"/>
      <c r="H135" s="9"/>
      <c r="I135" s="11"/>
      <c r="J135" s="11"/>
      <c r="K135" s="11"/>
      <c r="L135" s="11"/>
      <c r="M135" s="9"/>
      <c r="N135" s="10"/>
      <c r="O135" s="11"/>
      <c r="P135" s="11"/>
      <c r="Q135" s="9"/>
      <c r="R135" s="9"/>
      <c r="S135" s="9"/>
      <c r="T135" s="11"/>
      <c r="U135" s="11"/>
    </row>
    <row r="136">
      <c r="A136" s="11" t="s">
        <v>6292</v>
      </c>
      <c r="B136" s="11" t="s">
        <v>4668</v>
      </c>
      <c r="C136" s="10"/>
      <c r="D136" s="10"/>
      <c r="E136" s="10"/>
      <c r="F136" s="94"/>
      <c r="G136" s="94"/>
      <c r="H136" s="9"/>
      <c r="I136" s="9"/>
      <c r="J136" s="9"/>
      <c r="K136" s="11"/>
      <c r="L136" s="11"/>
      <c r="M136" s="9"/>
      <c r="N136" s="10"/>
      <c r="O136" s="10"/>
      <c r="P136" s="10"/>
      <c r="Q136" s="9"/>
      <c r="R136" s="9"/>
      <c r="S136" s="9"/>
      <c r="T136" s="9"/>
      <c r="U136" s="9"/>
    </row>
    <row r="137">
      <c r="A137" s="11" t="s">
        <v>6293</v>
      </c>
      <c r="B137" s="11" t="s">
        <v>901</v>
      </c>
      <c r="C137" s="11"/>
      <c r="D137" s="11"/>
      <c r="E137" s="11"/>
      <c r="F137" s="94"/>
      <c r="G137" s="94"/>
      <c r="H137" s="9"/>
      <c r="I137" s="9"/>
      <c r="J137" s="9"/>
      <c r="K137" s="11"/>
      <c r="L137" s="11"/>
      <c r="M137" s="9"/>
      <c r="N137" s="11"/>
      <c r="O137" s="11"/>
      <c r="P137" s="11"/>
      <c r="Q137" s="9"/>
      <c r="R137" s="9"/>
      <c r="S137" s="9"/>
      <c r="T137" s="9"/>
      <c r="U137" s="9"/>
    </row>
    <row r="138">
      <c r="A138" s="10" t="s">
        <v>6294</v>
      </c>
      <c r="B138" s="11" t="s">
        <v>4652</v>
      </c>
      <c r="C138" s="11"/>
      <c r="D138" s="11"/>
      <c r="E138" s="10"/>
      <c r="F138" s="94"/>
      <c r="G138" s="94"/>
      <c r="H138" s="9"/>
      <c r="I138" s="9"/>
      <c r="J138" s="9"/>
      <c r="K138" s="11"/>
      <c r="L138" s="11"/>
      <c r="M138" s="9"/>
      <c r="N138" s="11"/>
      <c r="O138" s="11"/>
      <c r="P138" s="10"/>
      <c r="Q138" s="9"/>
      <c r="R138" s="9"/>
      <c r="S138" s="9"/>
      <c r="T138" s="9"/>
      <c r="U138" s="9"/>
    </row>
    <row r="139">
      <c r="A139" s="11" t="s">
        <v>6295</v>
      </c>
      <c r="B139" s="11" t="s">
        <v>4655</v>
      </c>
      <c r="C139" s="9"/>
      <c r="D139" s="9"/>
      <c r="E139" s="9"/>
      <c r="F139" s="94"/>
      <c r="G139" s="94"/>
      <c r="H139" s="9"/>
      <c r="I139" s="9"/>
      <c r="J139" s="9"/>
      <c r="K139" s="11"/>
      <c r="L139" s="11"/>
      <c r="M139" s="9"/>
      <c r="N139" s="9"/>
      <c r="O139" s="9"/>
      <c r="P139" s="9"/>
      <c r="Q139" s="9"/>
      <c r="R139" s="9"/>
      <c r="S139" s="9"/>
      <c r="T139" s="9"/>
      <c r="U139" s="9"/>
    </row>
    <row r="140">
      <c r="A140" s="11" t="s">
        <v>6296</v>
      </c>
      <c r="B140" s="11" t="s">
        <v>4675</v>
      </c>
      <c r="C140" s="11"/>
      <c r="D140" s="9"/>
      <c r="E140" s="9"/>
      <c r="F140" s="94"/>
      <c r="G140" s="94"/>
      <c r="H140" s="9"/>
      <c r="I140" s="9"/>
      <c r="J140" s="9"/>
      <c r="K140" s="11"/>
      <c r="L140" s="11"/>
      <c r="M140" s="9"/>
      <c r="N140" s="11"/>
      <c r="O140" s="9"/>
      <c r="P140" s="9"/>
      <c r="Q140" s="9"/>
      <c r="R140" s="9"/>
      <c r="S140" s="9"/>
      <c r="T140" s="9"/>
      <c r="U140" s="9"/>
    </row>
    <row r="141">
      <c r="A141" s="10" t="s">
        <v>6297</v>
      </c>
      <c r="B141" s="11" t="s">
        <v>4673</v>
      </c>
      <c r="C141" s="9"/>
      <c r="D141" s="9"/>
      <c r="E141" s="9"/>
      <c r="F141" s="94"/>
      <c r="G141" s="94"/>
      <c r="H141" s="9"/>
      <c r="I141" s="9"/>
      <c r="J141" s="9"/>
      <c r="K141" s="11"/>
      <c r="L141" s="11"/>
      <c r="M141" s="9"/>
      <c r="N141" s="9"/>
      <c r="O141" s="9"/>
      <c r="P141" s="9"/>
      <c r="Q141" s="9"/>
      <c r="R141" s="9"/>
      <c r="S141" s="9"/>
      <c r="T141" s="9"/>
      <c r="U141" s="9"/>
    </row>
    <row r="142">
      <c r="A142" s="11" t="s">
        <v>6298</v>
      </c>
      <c r="B142" s="11" t="s">
        <v>4977</v>
      </c>
      <c r="C142" s="28"/>
      <c r="D142" s="28"/>
      <c r="E142" s="28"/>
      <c r="F142" s="94"/>
      <c r="G142" s="94"/>
      <c r="H142" s="9"/>
      <c r="I142" s="9"/>
      <c r="J142" s="9"/>
      <c r="K142" s="11"/>
      <c r="L142" s="11"/>
      <c r="M142" s="9"/>
      <c r="N142" s="28"/>
      <c r="O142" s="28"/>
      <c r="P142" s="28"/>
      <c r="Q142" s="9"/>
      <c r="R142" s="9"/>
      <c r="S142" s="9"/>
      <c r="T142" s="9"/>
      <c r="U142" s="9"/>
    </row>
    <row r="143">
      <c r="A143" s="11" t="s">
        <v>6299</v>
      </c>
      <c r="B143" s="11" t="s">
        <v>4681</v>
      </c>
      <c r="C143" s="11"/>
      <c r="D143" s="11"/>
      <c r="E143" s="9"/>
      <c r="F143" s="94"/>
      <c r="G143" s="94"/>
      <c r="H143" s="9"/>
      <c r="I143" s="9"/>
      <c r="J143" s="9"/>
      <c r="K143" s="11"/>
      <c r="L143" s="11"/>
      <c r="M143" s="9"/>
      <c r="N143" s="11"/>
      <c r="O143" s="11"/>
      <c r="P143" s="9"/>
      <c r="Q143" s="9"/>
      <c r="R143" s="9"/>
      <c r="S143" s="9"/>
      <c r="T143" s="9"/>
      <c r="U143" s="9"/>
    </row>
    <row r="144">
      <c r="A144" s="11" t="s">
        <v>6300</v>
      </c>
      <c r="B144" s="11" t="s">
        <v>4679</v>
      </c>
      <c r="C144" s="11"/>
      <c r="D144" s="11"/>
      <c r="E144" s="9"/>
      <c r="F144" s="94"/>
      <c r="G144" s="94"/>
      <c r="H144" s="9"/>
      <c r="I144" s="9"/>
      <c r="J144" s="9"/>
      <c r="K144" s="11"/>
      <c r="L144" s="11"/>
      <c r="M144" s="9"/>
      <c r="N144" s="11"/>
      <c r="O144" s="11"/>
      <c r="P144" s="9"/>
      <c r="Q144" s="9"/>
      <c r="R144" s="9"/>
      <c r="S144" s="9"/>
      <c r="T144" s="9"/>
      <c r="U144" s="9"/>
    </row>
    <row r="145">
      <c r="A145" s="10" t="s">
        <v>6301</v>
      </c>
      <c r="B145" s="11" t="s">
        <v>4502</v>
      </c>
      <c r="C145" s="11"/>
      <c r="D145" s="11"/>
      <c r="E145" s="11"/>
      <c r="F145" s="94"/>
      <c r="G145" s="94"/>
      <c r="H145" s="9"/>
      <c r="I145" s="9"/>
      <c r="J145" s="9"/>
      <c r="K145" s="11"/>
      <c r="L145" s="11"/>
      <c r="M145" s="9"/>
      <c r="N145" s="11"/>
      <c r="O145" s="11"/>
      <c r="P145" s="11"/>
      <c r="Q145" s="9"/>
      <c r="R145" s="9"/>
      <c r="S145" s="9"/>
      <c r="T145" s="9"/>
      <c r="U145" s="9"/>
    </row>
    <row r="146">
      <c r="A146" s="11" t="s">
        <v>6302</v>
      </c>
      <c r="B146" s="11" t="s">
        <v>1243</v>
      </c>
      <c r="C146" s="11"/>
      <c r="D146" s="11"/>
      <c r="E146" s="9"/>
      <c r="F146" s="94"/>
      <c r="G146" s="94"/>
      <c r="H146" s="9"/>
      <c r="I146" s="9"/>
      <c r="J146" s="9"/>
      <c r="K146" s="11"/>
      <c r="L146" s="11"/>
      <c r="M146" s="9"/>
      <c r="N146" s="11"/>
      <c r="O146" s="11"/>
      <c r="P146" s="9"/>
      <c r="Q146" s="9"/>
      <c r="R146" s="9"/>
      <c r="S146" s="9"/>
      <c r="T146" s="9"/>
      <c r="U146" s="9"/>
    </row>
    <row r="147">
      <c r="A147" s="11" t="s">
        <v>6303</v>
      </c>
      <c r="B147" s="11" t="s">
        <v>4361</v>
      </c>
      <c r="C147" s="11"/>
      <c r="D147" s="11"/>
      <c r="E147" s="11"/>
      <c r="F147" s="94"/>
      <c r="G147" s="94"/>
      <c r="H147" s="9"/>
      <c r="I147" s="9"/>
      <c r="J147" s="9"/>
      <c r="K147" s="11"/>
      <c r="L147" s="11"/>
      <c r="M147" s="9"/>
      <c r="N147" s="11"/>
      <c r="O147" s="11"/>
      <c r="P147" s="11"/>
      <c r="Q147" s="9"/>
      <c r="R147" s="9"/>
      <c r="S147" s="9"/>
      <c r="T147" s="9"/>
      <c r="U147" s="9"/>
    </row>
    <row r="148">
      <c r="A148" s="95" t="s">
        <v>6304</v>
      </c>
      <c r="B148" s="95" t="s">
        <v>6305</v>
      </c>
      <c r="C148" s="11"/>
      <c r="D148" s="11"/>
      <c r="E148" s="9"/>
      <c r="F148" s="94"/>
      <c r="G148" s="94"/>
      <c r="H148" s="9"/>
      <c r="I148" s="9"/>
      <c r="J148" s="9"/>
      <c r="K148" s="11"/>
      <c r="L148" s="11"/>
      <c r="M148" s="9"/>
      <c r="N148" s="11"/>
      <c r="O148" s="11"/>
      <c r="P148" s="9"/>
      <c r="Q148" s="9"/>
      <c r="R148" s="9"/>
      <c r="S148" s="9"/>
      <c r="T148" s="9"/>
      <c r="U148" s="9"/>
    </row>
    <row r="149">
      <c r="A149" s="10" t="s">
        <v>6306</v>
      </c>
      <c r="B149" s="11" t="s">
        <v>4687</v>
      </c>
      <c r="C149" s="11"/>
      <c r="D149" s="11"/>
      <c r="E149" s="9"/>
      <c r="F149" s="94"/>
      <c r="G149" s="94"/>
      <c r="H149" s="9"/>
      <c r="I149" s="9"/>
      <c r="J149" s="9"/>
      <c r="K149" s="11"/>
      <c r="L149" s="11"/>
      <c r="M149" s="9"/>
      <c r="N149" s="11"/>
      <c r="O149" s="11"/>
      <c r="P149" s="9"/>
      <c r="Q149" s="9"/>
      <c r="R149" s="9"/>
      <c r="S149" s="9"/>
      <c r="T149" s="9"/>
      <c r="U149" s="9"/>
    </row>
    <row r="150">
      <c r="A150" s="11" t="s">
        <v>6307</v>
      </c>
      <c r="B150" s="11" t="s">
        <v>3886</v>
      </c>
      <c r="C150" s="11"/>
      <c r="D150" s="11"/>
      <c r="E150" s="11"/>
      <c r="F150" s="94"/>
      <c r="G150" s="94"/>
      <c r="H150" s="9"/>
      <c r="I150" s="9"/>
      <c r="J150" s="9"/>
      <c r="K150" s="11"/>
      <c r="L150" s="11"/>
      <c r="M150" s="9"/>
      <c r="N150" s="11"/>
      <c r="O150" s="11"/>
      <c r="P150" s="11"/>
      <c r="Q150" s="9"/>
      <c r="R150" s="9"/>
      <c r="S150" s="9"/>
      <c r="T150" s="9"/>
      <c r="U150" s="9"/>
    </row>
    <row r="151">
      <c r="A151" s="11" t="s">
        <v>6308</v>
      </c>
      <c r="B151" s="11" t="s">
        <v>4689</v>
      </c>
      <c r="C151" s="79"/>
      <c r="D151" s="69"/>
      <c r="E151" s="28"/>
      <c r="F151" s="93"/>
      <c r="G151" s="93"/>
      <c r="H151" s="9"/>
      <c r="I151" s="28"/>
      <c r="J151" s="80"/>
      <c r="K151" s="11"/>
      <c r="L151" s="11"/>
      <c r="M151" s="23"/>
      <c r="N151" s="79"/>
      <c r="O151" s="69"/>
      <c r="P151" s="28"/>
      <c r="Q151" s="11"/>
      <c r="R151" s="11"/>
      <c r="S151" s="9"/>
      <c r="T151" s="28"/>
      <c r="U151" s="80"/>
    </row>
    <row r="152">
      <c r="A152" s="11" t="s">
        <v>6309</v>
      </c>
      <c r="B152" s="11" t="s">
        <v>6310</v>
      </c>
      <c r="C152" s="23"/>
      <c r="D152" s="10"/>
      <c r="E152" s="11"/>
      <c r="F152" s="93"/>
      <c r="G152" s="94"/>
      <c r="H152" s="9"/>
      <c r="I152" s="11"/>
      <c r="J152" s="11"/>
      <c r="K152" s="16"/>
      <c r="L152" s="16"/>
      <c r="M152" s="9"/>
      <c r="N152" s="23"/>
      <c r="O152" s="10"/>
      <c r="P152" s="11"/>
      <c r="Q152" s="11"/>
      <c r="R152" s="9"/>
      <c r="S152" s="9"/>
      <c r="T152" s="11"/>
      <c r="U152" s="11"/>
    </row>
    <row r="153">
      <c r="A153" s="11" t="s">
        <v>6311</v>
      </c>
      <c r="B153" s="11" t="s">
        <v>6312</v>
      </c>
      <c r="C153" s="11"/>
      <c r="D153" s="10"/>
      <c r="E153" s="11"/>
      <c r="F153" s="93"/>
      <c r="G153" s="93"/>
      <c r="H153" s="9"/>
      <c r="I153" s="11"/>
      <c r="J153" s="11"/>
      <c r="K153" s="11"/>
      <c r="L153" s="11"/>
      <c r="M153" s="9"/>
      <c r="N153" s="11"/>
      <c r="O153" s="10"/>
      <c r="P153" s="11"/>
      <c r="Q153" s="11"/>
      <c r="R153" s="11"/>
      <c r="S153" s="9"/>
      <c r="T153" s="11"/>
      <c r="U153" s="11"/>
    </row>
    <row r="154">
      <c r="A154" s="10" t="s">
        <v>6313</v>
      </c>
      <c r="B154" s="11" t="s">
        <v>3194</v>
      </c>
      <c r="C154" s="11"/>
      <c r="D154" s="10"/>
      <c r="E154" s="11"/>
      <c r="F154" s="94"/>
      <c r="G154" s="94"/>
      <c r="H154" s="9"/>
      <c r="I154" s="11"/>
      <c r="J154" s="11"/>
      <c r="K154" s="11"/>
      <c r="L154" s="11"/>
      <c r="M154" s="11"/>
      <c r="N154" s="11"/>
      <c r="O154" s="10"/>
      <c r="P154" s="11"/>
      <c r="Q154" s="9"/>
      <c r="R154" s="9"/>
      <c r="S154" s="9"/>
      <c r="T154" s="11"/>
      <c r="U154" s="11"/>
    </row>
    <row r="155">
      <c r="A155" s="11" t="s">
        <v>3864</v>
      </c>
      <c r="B155" s="11" t="s">
        <v>4705</v>
      </c>
      <c r="C155" s="11"/>
      <c r="D155" s="11"/>
      <c r="E155" s="11"/>
      <c r="F155" s="94"/>
      <c r="G155" s="93"/>
      <c r="H155" s="9"/>
      <c r="I155" s="10"/>
      <c r="J155" s="10"/>
      <c r="K155" s="11"/>
      <c r="L155" s="11"/>
      <c r="M155" s="9"/>
      <c r="N155" s="11"/>
      <c r="O155" s="11"/>
      <c r="P155" s="11"/>
      <c r="Q155" s="9"/>
      <c r="R155" s="11"/>
      <c r="S155" s="9"/>
      <c r="T155" s="10"/>
      <c r="U155" s="10"/>
    </row>
    <row r="156">
      <c r="A156" s="11" t="s">
        <v>6314</v>
      </c>
      <c r="B156" s="11" t="s">
        <v>4707</v>
      </c>
      <c r="C156" s="11"/>
      <c r="D156" s="11"/>
      <c r="E156" s="11"/>
      <c r="F156" s="94"/>
      <c r="G156" s="94"/>
      <c r="H156" s="9"/>
      <c r="I156" s="10"/>
      <c r="J156" s="10"/>
      <c r="K156" s="11"/>
      <c r="L156" s="11"/>
      <c r="M156" s="9"/>
      <c r="N156" s="11"/>
      <c r="O156" s="11"/>
      <c r="P156" s="11"/>
      <c r="Q156" s="9"/>
      <c r="R156" s="9"/>
      <c r="S156" s="9"/>
      <c r="T156" s="10"/>
      <c r="U156" s="10"/>
    </row>
    <row r="157">
      <c r="A157" s="11" t="s">
        <v>6315</v>
      </c>
      <c r="B157" s="11" t="s">
        <v>4837</v>
      </c>
      <c r="C157" s="11"/>
      <c r="D157" s="11"/>
      <c r="E157" s="11"/>
      <c r="F157" s="94"/>
      <c r="G157" s="94"/>
      <c r="H157" s="9"/>
      <c r="I157" s="10"/>
      <c r="J157" s="10"/>
      <c r="K157" s="11"/>
      <c r="L157" s="11"/>
      <c r="M157" s="9"/>
      <c r="N157" s="11"/>
      <c r="O157" s="11"/>
      <c r="P157" s="11"/>
      <c r="Q157" s="9"/>
      <c r="R157" s="9"/>
      <c r="S157" s="9"/>
      <c r="T157" s="10"/>
      <c r="U157" s="10"/>
    </row>
    <row r="158">
      <c r="A158" s="11" t="s">
        <v>6316</v>
      </c>
      <c r="B158" s="11" t="s">
        <v>3678</v>
      </c>
      <c r="C158" s="11"/>
      <c r="D158" s="11"/>
      <c r="E158" s="11"/>
      <c r="F158" s="94"/>
      <c r="G158" s="94"/>
      <c r="H158" s="9"/>
      <c r="I158" s="28"/>
      <c r="J158" s="90"/>
      <c r="K158" s="11"/>
      <c r="L158" s="11"/>
      <c r="M158" s="9"/>
      <c r="N158" s="11"/>
      <c r="O158" s="11"/>
      <c r="P158" s="11"/>
      <c r="Q158" s="9"/>
      <c r="R158" s="9"/>
      <c r="S158" s="9"/>
      <c r="T158" s="28"/>
      <c r="U158" s="90"/>
    </row>
    <row r="159">
      <c r="A159" s="11" t="s">
        <v>6317</v>
      </c>
      <c r="B159" s="11" t="s">
        <v>4760</v>
      </c>
      <c r="C159" s="11"/>
      <c r="D159" s="11"/>
      <c r="E159" s="11"/>
      <c r="F159" s="94"/>
      <c r="G159" s="94"/>
      <c r="H159" s="9"/>
      <c r="I159" s="11"/>
      <c r="J159" s="11"/>
      <c r="K159" s="11"/>
      <c r="L159" s="11"/>
      <c r="M159" s="9"/>
      <c r="N159" s="11"/>
      <c r="O159" s="11"/>
      <c r="P159" s="11"/>
      <c r="Q159" s="9"/>
      <c r="R159" s="9"/>
      <c r="S159" s="9"/>
      <c r="T159" s="11"/>
      <c r="U159" s="11"/>
    </row>
    <row r="160">
      <c r="A160" s="10" t="s">
        <v>6318</v>
      </c>
      <c r="B160" s="11" t="s">
        <v>5423</v>
      </c>
      <c r="C160" s="11"/>
      <c r="D160" s="11"/>
      <c r="E160" s="11"/>
      <c r="F160" s="94"/>
      <c r="G160" s="94"/>
      <c r="H160" s="9"/>
      <c r="I160" s="11"/>
      <c r="J160" s="11"/>
      <c r="K160" s="11"/>
      <c r="L160" s="11"/>
      <c r="M160" s="11"/>
      <c r="N160" s="11"/>
      <c r="O160" s="11"/>
      <c r="P160" s="11"/>
      <c r="Q160" s="9"/>
      <c r="R160" s="9"/>
      <c r="S160" s="9"/>
      <c r="T160" s="11"/>
      <c r="U160" s="11"/>
    </row>
    <row r="161">
      <c r="A161" s="11" t="s">
        <v>6319</v>
      </c>
      <c r="B161" s="11" t="s">
        <v>6320</v>
      </c>
      <c r="C161" s="11"/>
      <c r="D161" s="11"/>
      <c r="E161" s="11"/>
      <c r="F161" s="94"/>
      <c r="G161" s="94"/>
      <c r="H161" s="9"/>
      <c r="I161" s="11"/>
      <c r="J161" s="11"/>
      <c r="K161" s="11"/>
      <c r="L161" s="11"/>
      <c r="M161" s="9"/>
      <c r="N161" s="11"/>
      <c r="O161" s="11"/>
      <c r="P161" s="11"/>
      <c r="Q161" s="9"/>
      <c r="R161" s="9"/>
      <c r="S161" s="9"/>
      <c r="T161" s="11"/>
      <c r="U161" s="11"/>
    </row>
    <row r="162">
      <c r="A162" s="11" t="s">
        <v>6321</v>
      </c>
      <c r="B162" s="11" t="s">
        <v>4711</v>
      </c>
      <c r="C162" s="11"/>
      <c r="D162" s="11"/>
      <c r="E162" s="11"/>
      <c r="F162" s="94"/>
      <c r="G162" s="94"/>
      <c r="H162" s="9"/>
      <c r="I162" s="11"/>
      <c r="J162" s="11"/>
      <c r="K162" s="11"/>
      <c r="L162" s="11"/>
      <c r="M162" s="9"/>
      <c r="N162" s="11"/>
      <c r="O162" s="11"/>
      <c r="P162" s="11"/>
      <c r="Q162" s="9"/>
      <c r="R162" s="9"/>
      <c r="S162" s="9"/>
      <c r="T162" s="11"/>
      <c r="U162" s="11"/>
    </row>
    <row r="163">
      <c r="A163" s="39" t="s">
        <v>6322</v>
      </c>
      <c r="B163" s="39" t="s">
        <v>4840</v>
      </c>
      <c r="C163" s="11"/>
      <c r="D163" s="11"/>
      <c r="E163" s="11"/>
      <c r="F163" s="94"/>
      <c r="G163" s="94"/>
      <c r="H163" s="9"/>
      <c r="I163" s="11"/>
      <c r="J163" s="11"/>
      <c r="K163" s="11"/>
      <c r="L163" s="11"/>
      <c r="M163" s="9"/>
      <c r="N163" s="11"/>
      <c r="O163" s="11"/>
      <c r="P163" s="11"/>
      <c r="Q163" s="9"/>
      <c r="R163" s="9"/>
      <c r="S163" s="9"/>
      <c r="T163" s="11"/>
      <c r="U163" s="11"/>
    </row>
    <row r="164">
      <c r="A164" s="61" t="s">
        <v>4723</v>
      </c>
      <c r="B164" s="85" t="s">
        <v>6323</v>
      </c>
      <c r="C164" s="11"/>
      <c r="D164" s="11"/>
      <c r="E164" s="11"/>
      <c r="F164" s="94"/>
      <c r="G164" s="94"/>
      <c r="H164" s="9"/>
      <c r="I164" s="11"/>
      <c r="J164" s="11"/>
      <c r="K164" s="11"/>
      <c r="L164" s="11"/>
      <c r="M164" s="9"/>
      <c r="N164" s="11"/>
      <c r="O164" s="11"/>
      <c r="P164" s="11"/>
      <c r="Q164" s="9"/>
      <c r="R164" s="9"/>
      <c r="S164" s="9"/>
      <c r="T164" s="11"/>
      <c r="U164" s="11"/>
    </row>
    <row r="165">
      <c r="A165" s="11" t="s">
        <v>6324</v>
      </c>
      <c r="B165" s="11" t="s">
        <v>4735</v>
      </c>
      <c r="C165" s="10"/>
      <c r="D165" s="11"/>
      <c r="E165" s="11"/>
      <c r="F165" s="94"/>
      <c r="G165" s="94"/>
      <c r="H165" s="9"/>
      <c r="I165" s="11"/>
      <c r="J165" s="11"/>
      <c r="K165" s="11"/>
      <c r="L165" s="11"/>
      <c r="M165" s="9"/>
      <c r="N165" s="10"/>
      <c r="O165" s="11"/>
      <c r="P165" s="11"/>
      <c r="Q165" s="9"/>
      <c r="R165" s="9"/>
      <c r="S165" s="9"/>
      <c r="T165" s="11"/>
      <c r="U165" s="11"/>
    </row>
    <row r="166">
      <c r="A166" s="10" t="s">
        <v>4725</v>
      </c>
      <c r="B166" s="11" t="s">
        <v>4726</v>
      </c>
      <c r="C166" s="10"/>
      <c r="D166" s="10"/>
      <c r="E166" s="10"/>
      <c r="F166" s="94"/>
      <c r="G166" s="94"/>
      <c r="H166" s="9"/>
      <c r="I166" s="9"/>
      <c r="J166" s="9"/>
      <c r="K166" s="11"/>
      <c r="L166" s="11"/>
      <c r="M166" s="9"/>
      <c r="N166" s="10"/>
      <c r="O166" s="10"/>
      <c r="P166" s="10"/>
      <c r="Q166" s="9"/>
      <c r="R166" s="9"/>
      <c r="S166" s="9"/>
      <c r="T166" s="9"/>
      <c r="U166" s="9"/>
    </row>
    <row r="167">
      <c r="A167" s="11" t="s">
        <v>6325</v>
      </c>
      <c r="B167" s="11" t="s">
        <v>4728</v>
      </c>
      <c r="C167" s="11"/>
      <c r="D167" s="11"/>
      <c r="E167" s="11"/>
      <c r="F167" s="94"/>
      <c r="G167" s="94"/>
      <c r="H167" s="9"/>
      <c r="I167" s="9"/>
      <c r="J167" s="9"/>
      <c r="K167" s="11"/>
      <c r="L167" s="11"/>
      <c r="M167" s="9"/>
      <c r="N167" s="11"/>
      <c r="O167" s="11"/>
      <c r="P167" s="11"/>
      <c r="Q167" s="9"/>
      <c r="R167" s="9"/>
      <c r="S167" s="9"/>
      <c r="T167" s="9"/>
      <c r="U167" s="9"/>
    </row>
    <row r="168">
      <c r="A168" s="11" t="s">
        <v>6326</v>
      </c>
      <c r="B168" s="11" t="s">
        <v>837</v>
      </c>
      <c r="C168" s="11"/>
      <c r="D168" s="11"/>
      <c r="E168" s="10"/>
      <c r="F168" s="94"/>
      <c r="G168" s="94"/>
      <c r="H168" s="9"/>
      <c r="I168" s="9"/>
      <c r="J168" s="9"/>
      <c r="K168" s="11"/>
      <c r="L168" s="11"/>
      <c r="M168" s="9"/>
      <c r="N168" s="11"/>
      <c r="O168" s="11"/>
      <c r="P168" s="10"/>
      <c r="Q168" s="9"/>
      <c r="R168" s="9"/>
      <c r="S168" s="9"/>
      <c r="T168" s="9"/>
      <c r="U168" s="9"/>
    </row>
    <row r="169">
      <c r="A169" s="10" t="s">
        <v>6327</v>
      </c>
      <c r="B169" s="11" t="s">
        <v>4853</v>
      </c>
      <c r="C169" s="9"/>
      <c r="D169" s="9"/>
      <c r="E169" s="9"/>
      <c r="F169" s="94"/>
      <c r="G169" s="94"/>
      <c r="H169" s="9"/>
      <c r="I169" s="9"/>
      <c r="J169" s="9"/>
      <c r="K169" s="11"/>
      <c r="L169" s="11"/>
      <c r="M169" s="9"/>
      <c r="N169" s="9"/>
      <c r="O169" s="9"/>
      <c r="P169" s="9"/>
      <c r="Q169" s="9"/>
      <c r="R169" s="9"/>
      <c r="S169" s="9"/>
      <c r="T169" s="9"/>
      <c r="U169" s="9"/>
    </row>
    <row r="170">
      <c r="A170" s="10" t="s">
        <v>4736</v>
      </c>
      <c r="B170" s="11" t="s">
        <v>4737</v>
      </c>
      <c r="C170" s="11"/>
      <c r="D170" s="9"/>
      <c r="E170" s="9"/>
      <c r="F170" s="94"/>
      <c r="G170" s="94"/>
      <c r="H170" s="9"/>
      <c r="I170" s="9"/>
      <c r="J170" s="9"/>
      <c r="K170" s="11"/>
      <c r="L170" s="11"/>
      <c r="M170" s="9"/>
      <c r="N170" s="11"/>
      <c r="O170" s="9"/>
      <c r="P170" s="9"/>
      <c r="Q170" s="9"/>
      <c r="R170" s="9"/>
      <c r="S170" s="9"/>
      <c r="T170" s="9"/>
      <c r="U170" s="9"/>
    </row>
    <row r="171">
      <c r="A171" s="11" t="s">
        <v>6328</v>
      </c>
      <c r="B171" s="11" t="s">
        <v>4741</v>
      </c>
      <c r="C171" s="9"/>
      <c r="D171" s="9"/>
      <c r="E171" s="9"/>
      <c r="F171" s="94"/>
      <c r="G171" s="94"/>
      <c r="H171" s="9"/>
      <c r="I171" s="9"/>
      <c r="J171" s="9"/>
      <c r="K171" s="11"/>
      <c r="L171" s="11"/>
      <c r="M171" s="9"/>
      <c r="N171" s="9"/>
      <c r="O171" s="9"/>
      <c r="P171" s="9"/>
      <c r="Q171" s="9"/>
      <c r="R171" s="9"/>
      <c r="S171" s="9"/>
      <c r="T171" s="9"/>
      <c r="U171" s="9"/>
    </row>
    <row r="172">
      <c r="A172" s="39" t="s">
        <v>6329</v>
      </c>
      <c r="B172" s="39" t="s">
        <v>4743</v>
      </c>
      <c r="C172" s="28"/>
      <c r="D172" s="28"/>
      <c r="E172" s="28"/>
      <c r="F172" s="94"/>
      <c r="G172" s="94"/>
      <c r="H172" s="9"/>
      <c r="I172" s="9"/>
      <c r="J172" s="9"/>
      <c r="K172" s="11"/>
      <c r="L172" s="11"/>
      <c r="M172" s="9"/>
      <c r="N172" s="28"/>
      <c r="O172" s="28"/>
      <c r="P172" s="28"/>
      <c r="Q172" s="9"/>
      <c r="R172" s="9"/>
      <c r="S172" s="9"/>
      <c r="T172" s="9"/>
      <c r="U172" s="9"/>
    </row>
    <row r="173">
      <c r="A173" s="11" t="s">
        <v>6330</v>
      </c>
      <c r="B173" s="11" t="s">
        <v>4773</v>
      </c>
      <c r="C173" s="11"/>
      <c r="D173" s="11"/>
      <c r="E173" s="9"/>
      <c r="F173" s="94"/>
      <c r="G173" s="94"/>
      <c r="H173" s="9"/>
      <c r="I173" s="9"/>
      <c r="J173" s="9"/>
      <c r="K173" s="11"/>
      <c r="L173" s="11"/>
      <c r="M173" s="9"/>
      <c r="N173" s="11"/>
      <c r="O173" s="11"/>
      <c r="P173" s="9"/>
      <c r="Q173" s="9"/>
      <c r="R173" s="9"/>
      <c r="S173" s="9"/>
      <c r="T173" s="9"/>
      <c r="U173" s="9"/>
    </row>
    <row r="174">
      <c r="A174" s="11" t="s">
        <v>6331</v>
      </c>
      <c r="B174" s="11" t="s">
        <v>4745</v>
      </c>
      <c r="C174" s="11"/>
      <c r="D174" s="11"/>
      <c r="E174" s="9"/>
      <c r="F174" s="94"/>
      <c r="G174" s="94"/>
      <c r="H174" s="9"/>
      <c r="I174" s="9"/>
      <c r="J174" s="9"/>
      <c r="K174" s="11"/>
      <c r="L174" s="11"/>
      <c r="M174" s="9"/>
      <c r="N174" s="11"/>
      <c r="O174" s="11"/>
      <c r="P174" s="9"/>
      <c r="Q174" s="9"/>
      <c r="R174" s="9"/>
      <c r="S174" s="9"/>
      <c r="T174" s="9"/>
      <c r="U174" s="9"/>
    </row>
    <row r="175">
      <c r="A175" s="10" t="s">
        <v>4746</v>
      </c>
      <c r="B175" s="11" t="s">
        <v>935</v>
      </c>
      <c r="C175" s="11"/>
      <c r="D175" s="11"/>
      <c r="E175" s="11"/>
      <c r="F175" s="94"/>
      <c r="G175" s="94"/>
      <c r="H175" s="9"/>
      <c r="I175" s="9"/>
      <c r="J175" s="9"/>
      <c r="K175" s="11"/>
      <c r="L175" s="11"/>
      <c r="M175" s="9"/>
      <c r="N175" s="11"/>
      <c r="O175" s="11"/>
      <c r="P175" s="11"/>
      <c r="Q175" s="9"/>
      <c r="R175" s="9"/>
      <c r="S175" s="9"/>
      <c r="T175" s="9"/>
      <c r="U175" s="9"/>
    </row>
    <row r="176">
      <c r="A176" s="61" t="s">
        <v>6332</v>
      </c>
      <c r="B176" s="11" t="s">
        <v>4758</v>
      </c>
      <c r="C176" s="11"/>
      <c r="D176" s="11"/>
      <c r="E176" s="9"/>
      <c r="F176" s="94"/>
      <c r="G176" s="94"/>
      <c r="H176" s="9"/>
      <c r="I176" s="9"/>
      <c r="J176" s="9"/>
      <c r="K176" s="11"/>
      <c r="L176" s="11"/>
      <c r="M176" s="9"/>
      <c r="N176" s="11"/>
      <c r="O176" s="11"/>
      <c r="P176" s="9"/>
      <c r="Q176" s="9"/>
      <c r="R176" s="9"/>
      <c r="S176" s="9"/>
      <c r="T176" s="9"/>
      <c r="U176" s="9"/>
    </row>
    <row r="177">
      <c r="A177" s="11" t="s">
        <v>4750</v>
      </c>
      <c r="B177" s="11" t="s">
        <v>4751</v>
      </c>
      <c r="C177" s="11"/>
      <c r="D177" s="11"/>
      <c r="E177" s="11"/>
      <c r="F177" s="94"/>
      <c r="G177" s="94"/>
      <c r="H177" s="9"/>
      <c r="I177" s="9"/>
      <c r="J177" s="9"/>
      <c r="K177" s="11"/>
      <c r="L177" s="11"/>
      <c r="M177" s="9"/>
      <c r="N177" s="11"/>
      <c r="O177" s="11"/>
      <c r="P177" s="11"/>
      <c r="Q177" s="9"/>
      <c r="R177" s="9"/>
      <c r="S177" s="9"/>
      <c r="T177" s="9"/>
      <c r="U177" s="9"/>
    </row>
    <row r="178">
      <c r="A178" s="10" t="s">
        <v>6333</v>
      </c>
      <c r="B178" s="11" t="s">
        <v>6334</v>
      </c>
      <c r="C178" s="11"/>
      <c r="D178" s="11"/>
      <c r="E178" s="9"/>
      <c r="F178" s="94"/>
      <c r="G178" s="94"/>
      <c r="H178" s="9"/>
      <c r="I178" s="9"/>
      <c r="J178" s="9"/>
      <c r="K178" s="11"/>
      <c r="L178" s="11"/>
      <c r="M178" s="9"/>
      <c r="N178" s="11"/>
      <c r="O178" s="11"/>
      <c r="P178" s="9"/>
      <c r="Q178" s="9"/>
      <c r="R178" s="9"/>
      <c r="S178" s="9"/>
      <c r="T178" s="9"/>
      <c r="U178" s="9"/>
    </row>
    <row r="179">
      <c r="A179" s="11" t="s">
        <v>6335</v>
      </c>
      <c r="B179" s="11" t="s">
        <v>3092</v>
      </c>
      <c r="C179" s="11"/>
      <c r="D179" s="11"/>
      <c r="E179" s="9"/>
      <c r="F179" s="94"/>
      <c r="G179" s="94"/>
      <c r="H179" s="9"/>
      <c r="I179" s="9"/>
      <c r="J179" s="9"/>
      <c r="K179" s="11"/>
      <c r="L179" s="11"/>
      <c r="M179" s="9"/>
      <c r="N179" s="11"/>
      <c r="O179" s="11"/>
      <c r="P179" s="9"/>
      <c r="Q179" s="9"/>
      <c r="R179" s="9"/>
      <c r="S179" s="9"/>
      <c r="T179" s="9"/>
      <c r="U179" s="9"/>
    </row>
    <row r="180">
      <c r="A180" s="11" t="s">
        <v>6336</v>
      </c>
      <c r="B180" s="11" t="s">
        <v>3642</v>
      </c>
      <c r="C180" s="11"/>
      <c r="D180" s="11"/>
      <c r="E180" s="11"/>
      <c r="F180" s="94"/>
      <c r="G180" s="94"/>
      <c r="H180" s="9"/>
      <c r="I180" s="9"/>
      <c r="J180" s="9"/>
      <c r="K180" s="11"/>
      <c r="L180" s="11"/>
      <c r="M180" s="9"/>
      <c r="N180" s="11"/>
      <c r="O180" s="11"/>
      <c r="P180" s="11"/>
      <c r="Q180" s="9"/>
      <c r="R180" s="9"/>
      <c r="S180" s="9"/>
      <c r="T180" s="9"/>
      <c r="U180" s="9"/>
    </row>
    <row r="181">
      <c r="A181" s="11" t="s">
        <v>6337</v>
      </c>
      <c r="B181" s="11" t="s">
        <v>1177</v>
      </c>
      <c r="C181" s="79"/>
      <c r="D181" s="69"/>
      <c r="E181" s="28"/>
      <c r="F181" s="93"/>
      <c r="G181" s="93"/>
      <c r="H181" s="9"/>
      <c r="I181" s="28"/>
      <c r="J181" s="80"/>
      <c r="K181" s="11"/>
      <c r="L181" s="11"/>
      <c r="M181" s="23"/>
      <c r="N181" s="79"/>
      <c r="O181" s="69"/>
      <c r="P181" s="28"/>
      <c r="Q181" s="11"/>
      <c r="R181" s="11"/>
      <c r="S181" s="9"/>
      <c r="T181" s="28"/>
      <c r="U181" s="80"/>
    </row>
    <row r="182">
      <c r="A182" s="10" t="s">
        <v>4764</v>
      </c>
      <c r="B182" s="11" t="s">
        <v>4765</v>
      </c>
      <c r="C182" s="23"/>
      <c r="D182" s="10"/>
      <c r="E182" s="11"/>
      <c r="F182" s="93"/>
      <c r="G182" s="94"/>
      <c r="H182" s="9"/>
      <c r="I182" s="11"/>
      <c r="J182" s="11"/>
      <c r="K182" s="16"/>
      <c r="L182" s="16"/>
      <c r="M182" s="9"/>
      <c r="N182" s="23"/>
      <c r="O182" s="10"/>
      <c r="P182" s="11"/>
      <c r="Q182" s="11"/>
      <c r="R182" s="9"/>
      <c r="S182" s="9"/>
      <c r="T182" s="11"/>
      <c r="U182" s="11"/>
    </row>
    <row r="183">
      <c r="A183" s="11" t="s">
        <v>6338</v>
      </c>
      <c r="B183" s="11" t="s">
        <v>4767</v>
      </c>
      <c r="C183" s="11"/>
      <c r="D183" s="10"/>
      <c r="E183" s="11"/>
      <c r="F183" s="93"/>
      <c r="G183" s="93"/>
      <c r="H183" s="9"/>
      <c r="I183" s="11"/>
      <c r="J183" s="11"/>
      <c r="K183" s="11"/>
      <c r="L183" s="11"/>
      <c r="M183" s="9"/>
      <c r="N183" s="11"/>
      <c r="O183" s="10"/>
      <c r="P183" s="11"/>
      <c r="Q183" s="11"/>
      <c r="R183" s="11"/>
      <c r="S183" s="9"/>
      <c r="T183" s="11"/>
      <c r="U183" s="11"/>
    </row>
    <row r="184">
      <c r="A184" s="11" t="s">
        <v>6339</v>
      </c>
      <c r="B184" s="11" t="s">
        <v>4769</v>
      </c>
      <c r="C184" s="11"/>
      <c r="D184" s="10"/>
      <c r="E184" s="11"/>
      <c r="F184" s="94"/>
      <c r="G184" s="94"/>
      <c r="H184" s="9"/>
      <c r="I184" s="11"/>
      <c r="J184" s="11"/>
      <c r="K184" s="11"/>
      <c r="L184" s="11"/>
      <c r="M184" s="11"/>
      <c r="N184" s="11"/>
      <c r="O184" s="10"/>
      <c r="P184" s="11"/>
      <c r="Q184" s="9"/>
      <c r="R184" s="9"/>
      <c r="S184" s="9"/>
      <c r="T184" s="11"/>
      <c r="U184" s="11"/>
    </row>
    <row r="185">
      <c r="A185" s="10" t="s">
        <v>4771</v>
      </c>
      <c r="B185" s="11" t="s">
        <v>2241</v>
      </c>
      <c r="C185" s="11"/>
      <c r="D185" s="11"/>
      <c r="E185" s="11"/>
      <c r="F185" s="94"/>
      <c r="G185" s="93"/>
      <c r="H185" s="9"/>
      <c r="I185" s="10"/>
      <c r="J185" s="10"/>
      <c r="K185" s="11"/>
      <c r="L185" s="11"/>
      <c r="M185" s="9"/>
      <c r="N185" s="11"/>
      <c r="O185" s="11"/>
      <c r="P185" s="11"/>
      <c r="Q185" s="9"/>
      <c r="R185" s="11"/>
      <c r="S185" s="9"/>
      <c r="T185" s="10"/>
      <c r="U185" s="10"/>
    </row>
    <row r="186">
      <c r="A186" s="11" t="s">
        <v>6340</v>
      </c>
      <c r="B186" s="11" t="s">
        <v>4732</v>
      </c>
      <c r="C186" s="11"/>
      <c r="D186" s="11"/>
      <c r="E186" s="11"/>
      <c r="F186" s="94"/>
      <c r="G186" s="94"/>
      <c r="H186" s="9"/>
      <c r="I186" s="10"/>
      <c r="J186" s="10"/>
      <c r="K186" s="11"/>
      <c r="L186" s="11"/>
      <c r="M186" s="9"/>
      <c r="N186" s="11"/>
      <c r="O186" s="11"/>
      <c r="P186" s="11"/>
      <c r="Q186" s="9"/>
      <c r="R186" s="9"/>
      <c r="S186" s="9"/>
      <c r="T186" s="10"/>
      <c r="U186" s="10"/>
    </row>
    <row r="187">
      <c r="A187" s="11" t="s">
        <v>6341</v>
      </c>
      <c r="B187" s="11" t="s">
        <v>4730</v>
      </c>
      <c r="C187" s="11"/>
      <c r="D187" s="11"/>
      <c r="E187" s="11"/>
      <c r="F187" s="94"/>
      <c r="G187" s="94"/>
      <c r="H187" s="9"/>
      <c r="I187" s="10"/>
      <c r="J187" s="10"/>
      <c r="K187" s="11"/>
      <c r="L187" s="11"/>
      <c r="M187" s="9"/>
      <c r="N187" s="11"/>
      <c r="O187" s="11"/>
      <c r="P187" s="11"/>
      <c r="Q187" s="9"/>
      <c r="R187" s="9"/>
      <c r="S187" s="9"/>
      <c r="T187" s="10"/>
      <c r="U187" s="10"/>
    </row>
    <row r="188">
      <c r="A188" s="11" t="s">
        <v>6342</v>
      </c>
      <c r="B188" s="11" t="s">
        <v>6343</v>
      </c>
      <c r="C188" s="11"/>
      <c r="D188" s="11"/>
      <c r="E188" s="11"/>
      <c r="F188" s="94"/>
      <c r="G188" s="94"/>
      <c r="H188" s="9"/>
      <c r="I188" s="28"/>
      <c r="J188" s="90"/>
      <c r="K188" s="11"/>
      <c r="L188" s="11"/>
      <c r="M188" s="9"/>
      <c r="N188" s="11"/>
      <c r="O188" s="11"/>
      <c r="P188" s="11"/>
      <c r="Q188" s="9"/>
      <c r="R188" s="9"/>
      <c r="S188" s="9"/>
      <c r="T188" s="28"/>
      <c r="U188" s="90"/>
    </row>
    <row r="189">
      <c r="A189" s="11" t="s">
        <v>6344</v>
      </c>
      <c r="B189" s="11" t="s">
        <v>6345</v>
      </c>
      <c r="C189" s="11"/>
      <c r="D189" s="11"/>
      <c r="E189" s="11"/>
      <c r="F189" s="94"/>
      <c r="G189" s="94"/>
      <c r="H189" s="9"/>
      <c r="I189" s="11"/>
      <c r="J189" s="11"/>
      <c r="K189" s="11"/>
      <c r="L189" s="11"/>
      <c r="M189" s="9"/>
      <c r="N189" s="11"/>
      <c r="O189" s="11"/>
      <c r="P189" s="11"/>
      <c r="Q189" s="9"/>
      <c r="R189" s="9"/>
      <c r="S189" s="9"/>
      <c r="T189" s="11"/>
      <c r="U189" s="11"/>
    </row>
    <row r="190">
      <c r="A190" s="10" t="s">
        <v>4774</v>
      </c>
      <c r="B190" s="11" t="s">
        <v>6346</v>
      </c>
      <c r="C190" s="11"/>
      <c r="D190" s="11"/>
      <c r="E190" s="11"/>
      <c r="F190" s="94"/>
      <c r="G190" s="94"/>
      <c r="H190" s="9"/>
      <c r="I190" s="11"/>
      <c r="J190" s="11"/>
      <c r="K190" s="11"/>
      <c r="L190" s="11"/>
      <c r="M190" s="11"/>
      <c r="N190" s="11"/>
      <c r="O190" s="11"/>
      <c r="P190" s="11"/>
      <c r="Q190" s="9"/>
      <c r="R190" s="9"/>
      <c r="S190" s="9"/>
      <c r="T190" s="11"/>
      <c r="U190" s="11"/>
    </row>
    <row r="191">
      <c r="A191" s="11" t="s">
        <v>6347</v>
      </c>
      <c r="B191" s="11" t="s">
        <v>4067</v>
      </c>
      <c r="C191" s="11"/>
      <c r="D191" s="11"/>
      <c r="E191" s="11"/>
      <c r="F191" s="94"/>
      <c r="G191" s="94"/>
      <c r="H191" s="9"/>
      <c r="I191" s="11"/>
      <c r="J191" s="11"/>
      <c r="K191" s="11"/>
      <c r="L191" s="11"/>
      <c r="M191" s="9"/>
      <c r="N191" s="11"/>
      <c r="O191" s="11"/>
      <c r="P191" s="11"/>
      <c r="Q191" s="9"/>
      <c r="R191" s="9"/>
      <c r="S191" s="9"/>
      <c r="T191" s="11"/>
      <c r="U191" s="11"/>
    </row>
    <row r="192">
      <c r="A192" s="10" t="s">
        <v>4780</v>
      </c>
      <c r="B192" s="11" t="s">
        <v>660</v>
      </c>
      <c r="C192" s="11"/>
      <c r="D192" s="11"/>
      <c r="E192" s="11"/>
      <c r="F192" s="94"/>
      <c r="G192" s="94"/>
      <c r="H192" s="9"/>
      <c r="I192" s="11"/>
      <c r="J192" s="11"/>
      <c r="K192" s="11"/>
      <c r="L192" s="11"/>
      <c r="M192" s="9"/>
      <c r="N192" s="11"/>
      <c r="O192" s="11"/>
      <c r="P192" s="11"/>
      <c r="Q192" s="9"/>
      <c r="R192" s="9"/>
      <c r="S192" s="9"/>
      <c r="T192" s="11"/>
      <c r="U192" s="11"/>
    </row>
    <row r="193">
      <c r="A193" s="10" t="s">
        <v>6348</v>
      </c>
      <c r="B193" s="11" t="s">
        <v>4783</v>
      </c>
      <c r="C193" s="11"/>
      <c r="D193" s="11"/>
      <c r="E193" s="11"/>
      <c r="F193" s="94"/>
      <c r="G193" s="94"/>
      <c r="H193" s="9"/>
      <c r="I193" s="11"/>
      <c r="J193" s="11"/>
      <c r="K193" s="11"/>
      <c r="L193" s="11"/>
      <c r="M193" s="9"/>
      <c r="N193" s="11"/>
      <c r="O193" s="11"/>
      <c r="P193" s="11"/>
      <c r="Q193" s="9"/>
      <c r="R193" s="9"/>
      <c r="S193" s="9"/>
      <c r="T193" s="11"/>
      <c r="U193" s="11"/>
    </row>
    <row r="194">
      <c r="A194" s="11" t="s">
        <v>6349</v>
      </c>
      <c r="B194" s="11" t="s">
        <v>4785</v>
      </c>
      <c r="C194" s="11"/>
      <c r="D194" s="11"/>
      <c r="E194" s="11"/>
      <c r="F194" s="94"/>
      <c r="G194" s="94"/>
      <c r="H194" s="9"/>
      <c r="I194" s="11"/>
      <c r="J194" s="11"/>
      <c r="K194" s="11"/>
      <c r="L194" s="11"/>
      <c r="M194" s="9"/>
      <c r="N194" s="11"/>
      <c r="O194" s="11"/>
      <c r="P194" s="11"/>
      <c r="Q194" s="9"/>
      <c r="R194" s="9"/>
      <c r="S194" s="9"/>
      <c r="T194" s="11"/>
      <c r="U194" s="11"/>
    </row>
    <row r="195">
      <c r="A195" s="11" t="s">
        <v>4786</v>
      </c>
      <c r="B195" s="11" t="s">
        <v>2760</v>
      </c>
      <c r="C195" s="10"/>
      <c r="D195" s="11"/>
      <c r="E195" s="11"/>
      <c r="F195" s="94"/>
      <c r="G195" s="94"/>
      <c r="H195" s="9"/>
      <c r="I195" s="11"/>
      <c r="J195" s="11"/>
      <c r="K195" s="11"/>
      <c r="L195" s="11"/>
      <c r="M195" s="9"/>
      <c r="N195" s="10"/>
      <c r="O195" s="11"/>
      <c r="P195" s="11"/>
      <c r="Q195" s="9"/>
      <c r="R195" s="9"/>
      <c r="S195" s="9"/>
      <c r="T195" s="11"/>
      <c r="U195" s="11"/>
    </row>
    <row r="196">
      <c r="A196" s="11" t="s">
        <v>6350</v>
      </c>
      <c r="B196" s="11" t="s">
        <v>4304</v>
      </c>
      <c r="C196" s="10"/>
      <c r="D196" s="10"/>
      <c r="E196" s="10"/>
      <c r="F196" s="94"/>
      <c r="G196" s="94"/>
      <c r="H196" s="9"/>
      <c r="I196" s="9"/>
      <c r="J196" s="9"/>
      <c r="K196" s="11"/>
      <c r="L196" s="11"/>
      <c r="M196" s="9"/>
      <c r="N196" s="10"/>
      <c r="O196" s="10"/>
      <c r="P196" s="10"/>
      <c r="Q196" s="9"/>
      <c r="R196" s="9"/>
      <c r="S196" s="9"/>
      <c r="T196" s="9"/>
      <c r="U196" s="9"/>
    </row>
    <row r="197">
      <c r="A197" s="11" t="s">
        <v>6351</v>
      </c>
      <c r="B197" s="11" t="s">
        <v>1699</v>
      </c>
      <c r="C197" s="11"/>
      <c r="D197" s="11"/>
      <c r="E197" s="11"/>
      <c r="F197" s="94"/>
      <c r="G197" s="94"/>
      <c r="H197" s="9"/>
      <c r="I197" s="9"/>
      <c r="J197" s="9"/>
      <c r="K197" s="11"/>
      <c r="L197" s="11"/>
      <c r="M197" s="9"/>
      <c r="N197" s="11"/>
      <c r="O197" s="11"/>
      <c r="P197" s="11"/>
      <c r="Q197" s="9"/>
      <c r="R197" s="9"/>
      <c r="S197" s="9"/>
      <c r="T197" s="9"/>
      <c r="U197" s="9"/>
    </row>
    <row r="198">
      <c r="A198" s="11" t="s">
        <v>6352</v>
      </c>
      <c r="B198" s="11" t="s">
        <v>1853</v>
      </c>
      <c r="C198" s="11"/>
      <c r="D198" s="11"/>
      <c r="E198" s="10"/>
      <c r="F198" s="94"/>
      <c r="G198" s="94"/>
      <c r="H198" s="9"/>
      <c r="I198" s="9"/>
      <c r="J198" s="9"/>
      <c r="K198" s="11"/>
      <c r="L198" s="11"/>
      <c r="M198" s="9"/>
      <c r="N198" s="11"/>
      <c r="O198" s="11"/>
      <c r="P198" s="10"/>
      <c r="Q198" s="9"/>
      <c r="R198" s="9"/>
      <c r="S198" s="9"/>
      <c r="T198" s="9"/>
      <c r="U198" s="9"/>
    </row>
    <row r="199">
      <c r="A199" s="61" t="s">
        <v>6353</v>
      </c>
      <c r="B199" s="85" t="s">
        <v>4792</v>
      </c>
      <c r="C199" s="9"/>
      <c r="D199" s="9"/>
      <c r="E199" s="9"/>
      <c r="F199" s="94"/>
      <c r="G199" s="94"/>
      <c r="H199" s="9"/>
      <c r="I199" s="9"/>
      <c r="J199" s="9"/>
      <c r="K199" s="11"/>
      <c r="L199" s="11"/>
      <c r="M199" s="9"/>
      <c r="N199" s="9"/>
      <c r="O199" s="9"/>
      <c r="P199" s="9"/>
      <c r="Q199" s="9"/>
      <c r="R199" s="9"/>
      <c r="S199" s="9"/>
      <c r="T199" s="9"/>
      <c r="U199" s="9"/>
    </row>
    <row r="200">
      <c r="A200" s="11" t="s">
        <v>6354</v>
      </c>
      <c r="B200" s="11" t="s">
        <v>4794</v>
      </c>
      <c r="C200" s="11"/>
      <c r="D200" s="9"/>
      <c r="E200" s="9"/>
      <c r="F200" s="94"/>
      <c r="G200" s="94"/>
      <c r="H200" s="9"/>
      <c r="I200" s="9"/>
      <c r="J200" s="9"/>
      <c r="K200" s="11"/>
      <c r="L200" s="11"/>
      <c r="M200" s="9"/>
      <c r="N200" s="11"/>
      <c r="O200" s="9"/>
      <c r="P200" s="9"/>
      <c r="Q200" s="9"/>
      <c r="R200" s="9"/>
      <c r="S200" s="9"/>
      <c r="T200" s="9"/>
      <c r="U200" s="9"/>
    </row>
    <row r="201">
      <c r="A201" s="16" t="s">
        <v>6355</v>
      </c>
      <c r="B201" s="16" t="s">
        <v>6356</v>
      </c>
      <c r="C201" s="9"/>
      <c r="D201" s="9"/>
      <c r="E201" s="9"/>
      <c r="F201" s="94"/>
      <c r="G201" s="94"/>
      <c r="H201" s="9"/>
      <c r="I201" s="9"/>
      <c r="J201" s="9"/>
      <c r="K201" s="11"/>
      <c r="L201" s="11"/>
      <c r="M201" s="9"/>
      <c r="N201" s="9"/>
      <c r="O201" s="9"/>
      <c r="P201" s="9"/>
      <c r="Q201" s="9"/>
      <c r="R201" s="9"/>
      <c r="S201" s="9"/>
      <c r="T201" s="9"/>
      <c r="U201" s="9"/>
    </row>
    <row r="202">
      <c r="A202" s="10" t="s">
        <v>4804</v>
      </c>
      <c r="B202" s="11" t="s">
        <v>4805</v>
      </c>
      <c r="C202" s="28"/>
      <c r="D202" s="28"/>
      <c r="E202" s="28"/>
      <c r="F202" s="94"/>
      <c r="G202" s="94"/>
      <c r="H202" s="9"/>
      <c r="I202" s="9"/>
      <c r="J202" s="9"/>
      <c r="K202" s="11"/>
      <c r="L202" s="11"/>
      <c r="M202" s="9"/>
      <c r="N202" s="28"/>
      <c r="O202" s="28"/>
      <c r="P202" s="28"/>
      <c r="Q202" s="9"/>
      <c r="R202" s="9"/>
      <c r="S202" s="9"/>
      <c r="T202" s="9"/>
      <c r="U202" s="9"/>
    </row>
    <row r="203">
      <c r="A203" s="11" t="s">
        <v>6357</v>
      </c>
      <c r="B203" s="11" t="s">
        <v>718</v>
      </c>
      <c r="C203" s="11"/>
      <c r="D203" s="11"/>
      <c r="E203" s="9"/>
      <c r="F203" s="94"/>
      <c r="G203" s="94"/>
      <c r="H203" s="9"/>
      <c r="I203" s="9"/>
      <c r="J203" s="9"/>
      <c r="K203" s="11"/>
      <c r="L203" s="11"/>
      <c r="M203" s="9"/>
      <c r="N203" s="11"/>
      <c r="O203" s="11"/>
      <c r="P203" s="9"/>
      <c r="Q203" s="9"/>
      <c r="R203" s="9"/>
      <c r="S203" s="9"/>
      <c r="T203" s="9"/>
      <c r="U203" s="9"/>
    </row>
    <row r="204">
      <c r="A204" s="10" t="s">
        <v>4810</v>
      </c>
      <c r="B204" s="11" t="s">
        <v>540</v>
      </c>
      <c r="C204" s="11"/>
      <c r="D204" s="11"/>
      <c r="E204" s="9"/>
      <c r="F204" s="94"/>
      <c r="G204" s="94"/>
      <c r="H204" s="9"/>
      <c r="I204" s="9"/>
      <c r="J204" s="9"/>
      <c r="K204" s="11"/>
      <c r="L204" s="11"/>
      <c r="M204" s="9"/>
      <c r="N204" s="11"/>
      <c r="O204" s="11"/>
      <c r="P204" s="9"/>
      <c r="Q204" s="9"/>
      <c r="R204" s="9"/>
      <c r="S204" s="9"/>
      <c r="T204" s="9"/>
      <c r="U204" s="9"/>
    </row>
    <row r="205">
      <c r="A205" s="11" t="s">
        <v>6358</v>
      </c>
      <c r="B205" s="11" t="s">
        <v>4798</v>
      </c>
      <c r="C205" s="11"/>
      <c r="D205" s="11"/>
      <c r="E205" s="11"/>
      <c r="F205" s="94"/>
      <c r="G205" s="94"/>
      <c r="H205" s="9"/>
      <c r="I205" s="9"/>
      <c r="J205" s="9"/>
      <c r="K205" s="11"/>
      <c r="L205" s="11"/>
      <c r="M205" s="9"/>
      <c r="N205" s="11"/>
      <c r="O205" s="11"/>
      <c r="P205" s="11"/>
      <c r="Q205" s="9"/>
      <c r="R205" s="9"/>
      <c r="S205" s="9"/>
      <c r="T205" s="9"/>
      <c r="U205" s="9"/>
    </row>
    <row r="206">
      <c r="A206" s="39" t="s">
        <v>6359</v>
      </c>
      <c r="B206" s="39" t="s">
        <v>5217</v>
      </c>
      <c r="C206" s="11"/>
      <c r="D206" s="11"/>
      <c r="E206" s="9"/>
      <c r="F206" s="94"/>
      <c r="G206" s="94"/>
      <c r="H206" s="9"/>
      <c r="I206" s="9"/>
      <c r="J206" s="9"/>
      <c r="K206" s="11"/>
      <c r="L206" s="11"/>
      <c r="M206" s="9"/>
      <c r="N206" s="11"/>
      <c r="O206" s="11"/>
      <c r="P206" s="9"/>
      <c r="Q206" s="9"/>
      <c r="R206" s="9"/>
      <c r="S206" s="9"/>
      <c r="T206" s="9"/>
      <c r="U206" s="9"/>
    </row>
    <row r="207">
      <c r="A207" s="39" t="s">
        <v>6360</v>
      </c>
      <c r="B207" s="39" t="s">
        <v>4850</v>
      </c>
      <c r="C207" s="11"/>
      <c r="D207" s="11"/>
      <c r="E207" s="11"/>
      <c r="F207" s="94"/>
      <c r="G207" s="94"/>
      <c r="H207" s="9"/>
      <c r="I207" s="9"/>
      <c r="J207" s="9"/>
      <c r="K207" s="11"/>
      <c r="L207" s="11"/>
      <c r="M207" s="9"/>
      <c r="N207" s="11"/>
      <c r="O207" s="11"/>
      <c r="P207" s="11"/>
      <c r="Q207" s="9"/>
      <c r="R207" s="9"/>
      <c r="S207" s="9"/>
      <c r="T207" s="9"/>
      <c r="U207" s="9"/>
    </row>
    <row r="208">
      <c r="A208" s="11" t="s">
        <v>6361</v>
      </c>
      <c r="B208" s="11" t="s">
        <v>6362</v>
      </c>
      <c r="C208" s="11"/>
      <c r="D208" s="11"/>
      <c r="E208" s="9"/>
      <c r="F208" s="94"/>
      <c r="G208" s="94"/>
      <c r="H208" s="9"/>
      <c r="I208" s="9"/>
      <c r="J208" s="9"/>
      <c r="K208" s="11"/>
      <c r="L208" s="11"/>
      <c r="M208" s="9"/>
      <c r="N208" s="11"/>
      <c r="O208" s="11"/>
      <c r="P208" s="9"/>
      <c r="Q208" s="9"/>
      <c r="R208" s="9"/>
      <c r="S208" s="9"/>
      <c r="T208" s="9"/>
      <c r="U208" s="9"/>
    </row>
    <row r="209">
      <c r="A209" s="11" t="s">
        <v>6363</v>
      </c>
      <c r="B209" s="11" t="s">
        <v>3408</v>
      </c>
      <c r="C209" s="11"/>
      <c r="D209" s="11"/>
      <c r="E209" s="9"/>
      <c r="F209" s="94"/>
      <c r="G209" s="94"/>
      <c r="H209" s="9"/>
      <c r="I209" s="9"/>
      <c r="J209" s="9"/>
      <c r="K209" s="11"/>
      <c r="L209" s="11"/>
      <c r="M209" s="9"/>
      <c r="N209" s="11"/>
      <c r="O209" s="11"/>
      <c r="P209" s="9"/>
      <c r="Q209" s="9"/>
      <c r="R209" s="9"/>
      <c r="S209" s="9"/>
      <c r="T209" s="9"/>
      <c r="U209" s="9"/>
    </row>
    <row r="210">
      <c r="A210" s="11" t="s">
        <v>6364</v>
      </c>
      <c r="B210" s="11" t="s">
        <v>6365</v>
      </c>
      <c r="C210" s="11"/>
      <c r="D210" s="11"/>
      <c r="E210" s="11"/>
      <c r="F210" s="94"/>
      <c r="G210" s="94"/>
      <c r="H210" s="9"/>
      <c r="I210" s="9"/>
      <c r="J210" s="9"/>
      <c r="K210" s="11"/>
      <c r="L210" s="11"/>
      <c r="M210" s="9"/>
      <c r="N210" s="11"/>
      <c r="O210" s="11"/>
      <c r="P210" s="11"/>
      <c r="Q210" s="9"/>
      <c r="R210" s="9"/>
      <c r="S210" s="9"/>
      <c r="T210" s="9"/>
      <c r="U210" s="9"/>
    </row>
    <row r="211">
      <c r="A211" s="10" t="s">
        <v>6366</v>
      </c>
      <c r="B211" s="11" t="s">
        <v>6367</v>
      </c>
      <c r="C211" s="79"/>
      <c r="D211" s="69"/>
      <c r="E211" s="28"/>
      <c r="F211" s="93"/>
      <c r="G211" s="93"/>
      <c r="H211" s="9"/>
      <c r="I211" s="28"/>
      <c r="J211" s="80"/>
      <c r="K211" s="11"/>
      <c r="L211" s="11"/>
      <c r="M211" s="23"/>
      <c r="N211" s="79"/>
      <c r="O211" s="69"/>
      <c r="P211" s="28"/>
      <c r="Q211" s="11"/>
      <c r="R211" s="11"/>
      <c r="S211" s="9"/>
      <c r="T211" s="28"/>
      <c r="U211" s="80"/>
    </row>
    <row r="212">
      <c r="A212" s="39" t="s">
        <v>6368</v>
      </c>
      <c r="B212" s="39" t="s">
        <v>6369</v>
      </c>
      <c r="C212" s="23"/>
      <c r="D212" s="10"/>
      <c r="E212" s="11"/>
      <c r="F212" s="93"/>
      <c r="G212" s="94"/>
      <c r="H212" s="9"/>
      <c r="I212" s="11"/>
      <c r="J212" s="11"/>
      <c r="K212" s="16"/>
      <c r="L212" s="16"/>
      <c r="M212" s="9"/>
      <c r="N212" s="23"/>
      <c r="O212" s="10"/>
      <c r="P212" s="11"/>
      <c r="Q212" s="11"/>
      <c r="R212" s="9"/>
      <c r="S212" s="9"/>
      <c r="T212" s="11"/>
      <c r="U212" s="11"/>
    </row>
    <row r="213">
      <c r="A213" s="11" t="s">
        <v>6370</v>
      </c>
      <c r="B213" s="11" t="s">
        <v>4820</v>
      </c>
      <c r="C213" s="11"/>
      <c r="D213" s="10"/>
      <c r="E213" s="11"/>
      <c r="F213" s="93"/>
      <c r="G213" s="93"/>
      <c r="H213" s="9"/>
      <c r="I213" s="11"/>
      <c r="J213" s="11"/>
      <c r="K213" s="11"/>
      <c r="L213" s="11"/>
      <c r="M213" s="9"/>
      <c r="N213" s="11"/>
      <c r="O213" s="10"/>
      <c r="P213" s="11"/>
      <c r="Q213" s="11"/>
      <c r="R213" s="11"/>
      <c r="S213" s="9"/>
      <c r="T213" s="11"/>
      <c r="U213" s="11"/>
    </row>
    <row r="214">
      <c r="A214" s="10" t="s">
        <v>6371</v>
      </c>
      <c r="B214" s="11" t="s">
        <v>3004</v>
      </c>
      <c r="C214" s="11"/>
      <c r="D214" s="10"/>
      <c r="E214" s="11"/>
      <c r="F214" s="94"/>
      <c r="G214" s="94"/>
      <c r="H214" s="9"/>
      <c r="I214" s="11"/>
      <c r="J214" s="11"/>
      <c r="K214" s="11"/>
      <c r="L214" s="11"/>
      <c r="M214" s="11"/>
      <c r="N214" s="11"/>
      <c r="O214" s="10"/>
      <c r="P214" s="11"/>
      <c r="Q214" s="9"/>
      <c r="R214" s="9"/>
      <c r="S214" s="9"/>
      <c r="T214" s="11"/>
      <c r="U214" s="11"/>
    </row>
    <row r="215">
      <c r="A215" s="11" t="s">
        <v>6372</v>
      </c>
      <c r="B215" s="11" t="s">
        <v>4814</v>
      </c>
      <c r="C215" s="11"/>
      <c r="D215" s="11"/>
      <c r="E215" s="11"/>
      <c r="F215" s="94"/>
      <c r="G215" s="93"/>
      <c r="H215" s="9"/>
      <c r="I215" s="10"/>
      <c r="J215" s="10"/>
      <c r="K215" s="11"/>
      <c r="L215" s="11"/>
      <c r="M215" s="9"/>
      <c r="N215" s="11"/>
      <c r="O215" s="11"/>
      <c r="P215" s="11"/>
      <c r="Q215" s="9"/>
      <c r="R215" s="11"/>
      <c r="S215" s="9"/>
      <c r="T215" s="10"/>
      <c r="U215" s="10"/>
    </row>
    <row r="216">
      <c r="A216" s="11" t="s">
        <v>6373</v>
      </c>
      <c r="B216" s="11" t="s">
        <v>4801</v>
      </c>
      <c r="C216" s="11"/>
      <c r="D216" s="11"/>
      <c r="E216" s="11"/>
      <c r="F216" s="94"/>
      <c r="G216" s="94"/>
      <c r="H216" s="9"/>
      <c r="I216" s="10"/>
      <c r="J216" s="10"/>
      <c r="K216" s="11"/>
      <c r="L216" s="11"/>
      <c r="M216" s="9"/>
      <c r="N216" s="11"/>
      <c r="O216" s="11"/>
      <c r="P216" s="11"/>
      <c r="Q216" s="9"/>
      <c r="R216" s="9"/>
      <c r="S216" s="9"/>
      <c r="T216" s="10"/>
      <c r="U216" s="10"/>
    </row>
    <row r="217">
      <c r="A217" s="11" t="s">
        <v>6374</v>
      </c>
      <c r="B217" s="11" t="s">
        <v>2263</v>
      </c>
      <c r="C217" s="11"/>
      <c r="D217" s="11"/>
      <c r="E217" s="11"/>
      <c r="F217" s="94"/>
      <c r="G217" s="94"/>
      <c r="H217" s="9"/>
      <c r="I217" s="10"/>
      <c r="J217" s="10"/>
      <c r="K217" s="11"/>
      <c r="L217" s="11"/>
      <c r="M217" s="9"/>
      <c r="N217" s="11"/>
      <c r="O217" s="11"/>
      <c r="P217" s="11"/>
      <c r="Q217" s="9"/>
      <c r="R217" s="9"/>
      <c r="S217" s="9"/>
      <c r="T217" s="10"/>
      <c r="U217" s="10"/>
    </row>
    <row r="218">
      <c r="A218" s="11" t="s">
        <v>6375</v>
      </c>
      <c r="B218" s="11" t="s">
        <v>128</v>
      </c>
      <c r="C218" s="11"/>
      <c r="D218" s="11"/>
      <c r="E218" s="11"/>
      <c r="F218" s="94"/>
      <c r="G218" s="94"/>
      <c r="H218" s="9"/>
      <c r="I218" s="28"/>
      <c r="J218" s="90"/>
      <c r="K218" s="11"/>
      <c r="L218" s="11"/>
      <c r="M218" s="9"/>
      <c r="N218" s="11"/>
      <c r="O218" s="11"/>
      <c r="P218" s="11"/>
      <c r="Q218" s="9"/>
      <c r="R218" s="9"/>
      <c r="S218" s="9"/>
      <c r="T218" s="28"/>
      <c r="U218" s="90"/>
    </row>
    <row r="219">
      <c r="A219" s="11" t="s">
        <v>6376</v>
      </c>
      <c r="B219" s="11" t="s">
        <v>4857</v>
      </c>
      <c r="C219" s="11"/>
      <c r="D219" s="11"/>
      <c r="E219" s="11"/>
      <c r="F219" s="94"/>
      <c r="G219" s="94"/>
      <c r="H219" s="9"/>
      <c r="I219" s="11"/>
      <c r="J219" s="11"/>
      <c r="K219" s="11"/>
      <c r="L219" s="11"/>
      <c r="M219" s="9"/>
      <c r="N219" s="11"/>
      <c r="O219" s="11"/>
      <c r="P219" s="11"/>
      <c r="Q219" s="9"/>
      <c r="R219" s="9"/>
      <c r="S219" s="9"/>
      <c r="T219" s="11"/>
      <c r="U219" s="11"/>
    </row>
    <row r="220">
      <c r="A220" s="11" t="s">
        <v>6377</v>
      </c>
      <c r="B220" s="11" t="s">
        <v>2157</v>
      </c>
      <c r="C220" s="11"/>
      <c r="D220" s="11"/>
      <c r="E220" s="11"/>
      <c r="F220" s="94"/>
      <c r="G220" s="94"/>
      <c r="H220" s="9"/>
      <c r="I220" s="11"/>
      <c r="J220" s="11"/>
      <c r="K220" s="11"/>
      <c r="L220" s="11"/>
      <c r="M220" s="11"/>
      <c r="N220" s="11"/>
      <c r="O220" s="11"/>
      <c r="P220" s="11"/>
      <c r="Q220" s="9"/>
      <c r="R220" s="9"/>
      <c r="S220" s="9"/>
      <c r="T220" s="11"/>
      <c r="U220" s="11"/>
    </row>
    <row r="221">
      <c r="A221" s="11" t="s">
        <v>6378</v>
      </c>
      <c r="B221" s="11" t="s">
        <v>4895</v>
      </c>
      <c r="C221" s="11"/>
      <c r="D221" s="11"/>
      <c r="E221" s="11"/>
      <c r="F221" s="94"/>
      <c r="G221" s="94"/>
      <c r="H221" s="9"/>
      <c r="I221" s="11"/>
      <c r="J221" s="11"/>
      <c r="K221" s="11"/>
      <c r="L221" s="11"/>
      <c r="M221" s="9"/>
      <c r="N221" s="11"/>
      <c r="O221" s="11"/>
      <c r="P221" s="11"/>
      <c r="Q221" s="9"/>
      <c r="R221" s="9"/>
      <c r="S221" s="9"/>
      <c r="T221" s="11"/>
      <c r="U221" s="11"/>
    </row>
    <row r="222">
      <c r="A222" s="11" t="s">
        <v>6379</v>
      </c>
      <c r="B222" s="11" t="s">
        <v>4704</v>
      </c>
      <c r="C222" s="11"/>
      <c r="D222" s="11"/>
      <c r="E222" s="11"/>
      <c r="F222" s="94"/>
      <c r="G222" s="94"/>
      <c r="H222" s="9"/>
      <c r="I222" s="11"/>
      <c r="J222" s="11"/>
      <c r="K222" s="11"/>
      <c r="L222" s="11"/>
      <c r="M222" s="9"/>
      <c r="N222" s="11"/>
      <c r="O222" s="11"/>
      <c r="P222" s="11"/>
      <c r="Q222" s="9"/>
      <c r="R222" s="9"/>
      <c r="S222" s="9"/>
      <c r="T222" s="11"/>
      <c r="U222" s="11"/>
    </row>
    <row r="223">
      <c r="A223" s="10" t="s">
        <v>6380</v>
      </c>
      <c r="B223" s="11" t="s">
        <v>4254</v>
      </c>
      <c r="C223" s="11"/>
      <c r="D223" s="11"/>
      <c r="E223" s="11"/>
      <c r="F223" s="94"/>
      <c r="G223" s="94"/>
      <c r="H223" s="9"/>
      <c r="I223" s="11"/>
      <c r="J223" s="11"/>
      <c r="K223" s="11"/>
      <c r="L223" s="11"/>
      <c r="M223" s="9"/>
      <c r="N223" s="11"/>
      <c r="O223" s="11"/>
      <c r="P223" s="11"/>
      <c r="Q223" s="9"/>
      <c r="R223" s="9"/>
      <c r="S223" s="9"/>
      <c r="T223" s="11"/>
      <c r="U223" s="11"/>
    </row>
    <row r="224">
      <c r="A224" s="10" t="s">
        <v>6381</v>
      </c>
      <c r="B224" s="11" t="s">
        <v>6382</v>
      </c>
      <c r="C224" s="11"/>
      <c r="D224" s="11"/>
      <c r="E224" s="11"/>
      <c r="F224" s="94"/>
      <c r="G224" s="94"/>
      <c r="H224" s="9"/>
      <c r="I224" s="11"/>
      <c r="J224" s="11"/>
      <c r="K224" s="11"/>
      <c r="L224" s="11"/>
      <c r="M224" s="9"/>
      <c r="N224" s="11"/>
      <c r="O224" s="11"/>
      <c r="P224" s="11"/>
      <c r="Q224" s="9"/>
      <c r="R224" s="9"/>
      <c r="S224" s="9"/>
      <c r="T224" s="11"/>
      <c r="U224" s="11"/>
    </row>
    <row r="225">
      <c r="A225" s="11" t="s">
        <v>4841</v>
      </c>
      <c r="B225" s="11" t="s">
        <v>4842</v>
      </c>
      <c r="C225" s="10"/>
      <c r="D225" s="11"/>
      <c r="E225" s="11"/>
      <c r="F225" s="94"/>
      <c r="G225" s="94"/>
      <c r="H225" s="9"/>
      <c r="I225" s="11"/>
      <c r="J225" s="11"/>
      <c r="K225" s="11"/>
      <c r="L225" s="11"/>
      <c r="M225" s="9"/>
      <c r="N225" s="10"/>
      <c r="O225" s="11"/>
      <c r="P225" s="11"/>
      <c r="Q225" s="9"/>
      <c r="R225" s="9"/>
      <c r="S225" s="9"/>
      <c r="T225" s="11"/>
      <c r="U225" s="11"/>
    </row>
    <row r="226">
      <c r="A226" s="10" t="s">
        <v>3951</v>
      </c>
      <c r="B226" s="11" t="s">
        <v>1464</v>
      </c>
      <c r="C226" s="10"/>
      <c r="D226" s="10"/>
      <c r="E226" s="10"/>
      <c r="F226" s="94"/>
      <c r="G226" s="94"/>
      <c r="H226" s="9"/>
      <c r="I226" s="9"/>
      <c r="J226" s="9"/>
      <c r="K226" s="11"/>
      <c r="L226" s="11"/>
      <c r="M226" s="9"/>
      <c r="N226" s="10"/>
      <c r="O226" s="10"/>
      <c r="P226" s="10"/>
      <c r="Q226" s="9"/>
      <c r="R226" s="9"/>
      <c r="S226" s="9"/>
      <c r="T226" s="9"/>
      <c r="U226" s="9"/>
    </row>
    <row r="227">
      <c r="A227" s="10" t="s">
        <v>4858</v>
      </c>
      <c r="B227" s="11" t="s">
        <v>2986</v>
      </c>
      <c r="C227" s="11"/>
      <c r="D227" s="11"/>
      <c r="E227" s="11"/>
      <c r="F227" s="94"/>
      <c r="G227" s="94"/>
      <c r="H227" s="9"/>
      <c r="I227" s="9"/>
      <c r="J227" s="9"/>
      <c r="K227" s="11"/>
      <c r="L227" s="11"/>
      <c r="M227" s="9"/>
      <c r="N227" s="11"/>
      <c r="O227" s="11"/>
      <c r="P227" s="11"/>
      <c r="Q227" s="9"/>
      <c r="R227" s="9"/>
      <c r="S227" s="9"/>
      <c r="T227" s="9"/>
      <c r="U227" s="9"/>
    </row>
    <row r="228">
      <c r="A228" s="10" t="s">
        <v>6383</v>
      </c>
      <c r="B228" s="11" t="s">
        <v>407</v>
      </c>
      <c r="C228" s="11"/>
      <c r="D228" s="11"/>
      <c r="E228" s="10"/>
      <c r="F228" s="94"/>
      <c r="G228" s="94"/>
      <c r="H228" s="9"/>
      <c r="I228" s="9"/>
      <c r="J228" s="9"/>
      <c r="K228" s="11"/>
      <c r="L228" s="11"/>
      <c r="M228" s="9"/>
      <c r="N228" s="11"/>
      <c r="O228" s="11"/>
      <c r="P228" s="10"/>
      <c r="Q228" s="9"/>
      <c r="R228" s="9"/>
      <c r="S228" s="9"/>
      <c r="T228" s="9"/>
      <c r="U228" s="9"/>
    </row>
    <row r="229">
      <c r="A229" s="11" t="s">
        <v>6384</v>
      </c>
      <c r="B229" s="11" t="s">
        <v>4864</v>
      </c>
      <c r="C229" s="9"/>
      <c r="D229" s="9"/>
      <c r="E229" s="9"/>
      <c r="F229" s="94"/>
      <c r="G229" s="94"/>
      <c r="H229" s="9"/>
      <c r="I229" s="9"/>
      <c r="J229" s="9"/>
      <c r="K229" s="11"/>
      <c r="L229" s="11"/>
      <c r="M229" s="9"/>
      <c r="N229" s="9"/>
      <c r="O229" s="9"/>
      <c r="P229" s="9"/>
      <c r="Q229" s="9"/>
      <c r="R229" s="9"/>
      <c r="S229" s="9"/>
      <c r="T229" s="9"/>
      <c r="U229" s="9"/>
    </row>
    <row r="230">
      <c r="A230" s="10" t="s">
        <v>4865</v>
      </c>
      <c r="B230" s="11" t="s">
        <v>6385</v>
      </c>
      <c r="C230" s="11"/>
      <c r="D230" s="9"/>
      <c r="E230" s="9"/>
      <c r="F230" s="94"/>
      <c r="G230" s="94"/>
      <c r="H230" s="9"/>
      <c r="I230" s="9"/>
      <c r="J230" s="9"/>
      <c r="K230" s="11"/>
      <c r="L230" s="11"/>
      <c r="M230" s="9"/>
      <c r="N230" s="11"/>
      <c r="O230" s="9"/>
      <c r="P230" s="9"/>
      <c r="Q230" s="9"/>
      <c r="R230" s="9"/>
      <c r="S230" s="9"/>
      <c r="T230" s="9"/>
      <c r="U230" s="9"/>
    </row>
    <row r="231">
      <c r="A231" s="11" t="s">
        <v>6386</v>
      </c>
      <c r="B231" s="93" t="s">
        <v>4872</v>
      </c>
      <c r="C231" s="9"/>
      <c r="D231" s="9"/>
      <c r="E231" s="9"/>
      <c r="F231" s="94"/>
      <c r="G231" s="94"/>
      <c r="H231" s="9"/>
      <c r="I231" s="9"/>
      <c r="J231" s="9"/>
      <c r="K231" s="11"/>
      <c r="L231" s="11"/>
      <c r="M231" s="9"/>
      <c r="N231" s="9"/>
      <c r="O231" s="9"/>
      <c r="P231" s="9"/>
      <c r="Q231" s="9"/>
      <c r="R231" s="9"/>
      <c r="S231" s="9"/>
      <c r="T231" s="9"/>
      <c r="U231" s="9"/>
    </row>
    <row r="232">
      <c r="A232" s="11" t="s">
        <v>6387</v>
      </c>
      <c r="B232" s="11" t="s">
        <v>6388</v>
      </c>
      <c r="C232" s="28"/>
      <c r="D232" s="28"/>
      <c r="E232" s="28"/>
      <c r="F232" s="94"/>
      <c r="G232" s="94"/>
      <c r="H232" s="9"/>
      <c r="I232" s="9"/>
      <c r="J232" s="9"/>
      <c r="K232" s="11"/>
      <c r="L232" s="11"/>
      <c r="M232" s="9"/>
      <c r="N232" s="28"/>
      <c r="O232" s="28"/>
      <c r="P232" s="28"/>
      <c r="Q232" s="9"/>
      <c r="R232" s="9"/>
      <c r="S232" s="9"/>
      <c r="T232" s="9"/>
      <c r="U232" s="9"/>
    </row>
    <row r="233">
      <c r="A233" s="10" t="s">
        <v>6389</v>
      </c>
      <c r="B233" s="11" t="s">
        <v>4847</v>
      </c>
      <c r="C233" s="11"/>
      <c r="D233" s="11"/>
      <c r="E233" s="9"/>
      <c r="F233" s="94"/>
      <c r="G233" s="94"/>
      <c r="H233" s="9"/>
      <c r="I233" s="9"/>
      <c r="J233" s="9"/>
      <c r="K233" s="11"/>
      <c r="L233" s="11"/>
      <c r="M233" s="9"/>
      <c r="N233" s="11"/>
      <c r="O233" s="11"/>
      <c r="P233" s="9"/>
      <c r="Q233" s="9"/>
      <c r="R233" s="9"/>
      <c r="S233" s="9"/>
      <c r="T233" s="9"/>
      <c r="U233" s="9"/>
    </row>
    <row r="234">
      <c r="A234" s="10" t="s">
        <v>4873</v>
      </c>
      <c r="B234" s="11" t="s">
        <v>4874</v>
      </c>
      <c r="C234" s="11"/>
      <c r="D234" s="11"/>
      <c r="E234" s="9"/>
      <c r="F234" s="94"/>
      <c r="G234" s="94"/>
      <c r="H234" s="9"/>
      <c r="I234" s="9"/>
      <c r="J234" s="9"/>
      <c r="K234" s="11"/>
      <c r="L234" s="11"/>
      <c r="M234" s="9"/>
      <c r="N234" s="11"/>
      <c r="O234" s="11"/>
      <c r="P234" s="9"/>
      <c r="Q234" s="9"/>
      <c r="R234" s="9"/>
      <c r="S234" s="9"/>
      <c r="T234" s="9"/>
      <c r="U234" s="9"/>
    </row>
    <row r="235">
      <c r="A235" s="10" t="s">
        <v>4896</v>
      </c>
      <c r="B235" s="16" t="s">
        <v>6390</v>
      </c>
      <c r="C235" s="11"/>
      <c r="D235" s="11"/>
      <c r="E235" s="11"/>
      <c r="F235" s="94"/>
      <c r="G235" s="94"/>
      <c r="H235" s="9"/>
      <c r="I235" s="9"/>
      <c r="J235" s="9"/>
      <c r="K235" s="11"/>
      <c r="L235" s="11"/>
      <c r="M235" s="9"/>
      <c r="N235" s="11"/>
      <c r="O235" s="11"/>
      <c r="P235" s="11"/>
      <c r="Q235" s="9"/>
      <c r="R235" s="9"/>
      <c r="S235" s="9"/>
      <c r="T235" s="9"/>
      <c r="U235" s="9"/>
    </row>
    <row r="236">
      <c r="A236" s="10" t="s">
        <v>6391</v>
      </c>
      <c r="B236" s="11" t="s">
        <v>2329</v>
      </c>
      <c r="C236" s="11"/>
      <c r="D236" s="11"/>
      <c r="E236" s="9"/>
      <c r="F236" s="94"/>
      <c r="G236" s="94"/>
      <c r="H236" s="9"/>
      <c r="I236" s="9"/>
      <c r="J236" s="9"/>
      <c r="K236" s="11"/>
      <c r="L236" s="11"/>
      <c r="M236" s="9"/>
      <c r="N236" s="11"/>
      <c r="O236" s="11"/>
      <c r="P236" s="9"/>
      <c r="Q236" s="9"/>
      <c r="R236" s="9"/>
      <c r="S236" s="9"/>
      <c r="T236" s="9"/>
      <c r="U236" s="9"/>
    </row>
    <row r="237">
      <c r="A237" s="10" t="s">
        <v>6392</v>
      </c>
      <c r="B237" s="11" t="s">
        <v>1606</v>
      </c>
      <c r="C237" s="11"/>
      <c r="D237" s="11"/>
      <c r="E237" s="11"/>
      <c r="F237" s="94"/>
      <c r="G237" s="94"/>
      <c r="H237" s="9"/>
      <c r="I237" s="9"/>
      <c r="J237" s="9"/>
      <c r="K237" s="11"/>
      <c r="L237" s="11"/>
      <c r="M237" s="9"/>
      <c r="N237" s="11"/>
      <c r="O237" s="11"/>
      <c r="P237" s="11"/>
      <c r="Q237" s="9"/>
      <c r="R237" s="9"/>
      <c r="S237" s="9"/>
      <c r="T237" s="9"/>
      <c r="U237" s="9"/>
    </row>
    <row r="238">
      <c r="A238" s="11" t="s">
        <v>4899</v>
      </c>
      <c r="B238" s="11" t="s">
        <v>4900</v>
      </c>
      <c r="C238" s="11"/>
      <c r="D238" s="11"/>
      <c r="E238" s="9"/>
      <c r="F238" s="94"/>
      <c r="G238" s="94"/>
      <c r="H238" s="9"/>
      <c r="I238" s="9"/>
      <c r="J238" s="9"/>
      <c r="K238" s="11"/>
      <c r="L238" s="11"/>
      <c r="M238" s="9"/>
      <c r="N238" s="11"/>
      <c r="O238" s="11"/>
      <c r="P238" s="9"/>
      <c r="Q238" s="9"/>
      <c r="R238" s="9"/>
      <c r="S238" s="9"/>
      <c r="T238" s="9"/>
      <c r="U238" s="9"/>
    </row>
    <row r="239">
      <c r="A239" s="39" t="s">
        <v>4901</v>
      </c>
      <c r="B239" s="39" t="s">
        <v>4028</v>
      </c>
      <c r="C239" s="11"/>
      <c r="D239" s="11"/>
      <c r="E239" s="9"/>
      <c r="F239" s="94"/>
      <c r="G239" s="94"/>
      <c r="H239" s="9"/>
      <c r="I239" s="9"/>
      <c r="J239" s="9"/>
      <c r="K239" s="11"/>
      <c r="L239" s="11"/>
      <c r="M239" s="9"/>
      <c r="N239" s="11"/>
      <c r="O239" s="11"/>
      <c r="P239" s="9"/>
      <c r="Q239" s="9"/>
      <c r="R239" s="9"/>
      <c r="S239" s="9"/>
      <c r="T239" s="9"/>
      <c r="U239" s="9"/>
    </row>
    <row r="240">
      <c r="A240" s="11" t="s">
        <v>6393</v>
      </c>
      <c r="B240" s="11" t="s">
        <v>3090</v>
      </c>
      <c r="C240" s="11"/>
      <c r="D240" s="11"/>
      <c r="E240" s="11"/>
      <c r="F240" s="94"/>
      <c r="G240" s="94"/>
      <c r="H240" s="9"/>
      <c r="I240" s="9"/>
      <c r="J240" s="9"/>
      <c r="K240" s="11"/>
      <c r="L240" s="11"/>
      <c r="M240" s="9"/>
      <c r="N240" s="11"/>
      <c r="O240" s="11"/>
      <c r="P240" s="11"/>
      <c r="Q240" s="9"/>
      <c r="R240" s="9"/>
      <c r="S240" s="9"/>
      <c r="T240" s="9"/>
      <c r="U240" s="9"/>
    </row>
    <row r="241">
      <c r="A241" s="11" t="s">
        <v>4902</v>
      </c>
      <c r="B241" s="11" t="s">
        <v>1416</v>
      </c>
      <c r="C241" s="79"/>
      <c r="D241" s="69"/>
      <c r="E241" s="28"/>
      <c r="F241" s="93"/>
      <c r="G241" s="93"/>
      <c r="H241" s="9"/>
      <c r="I241" s="28"/>
      <c r="J241" s="80"/>
      <c r="K241" s="11"/>
      <c r="L241" s="11"/>
      <c r="M241" s="23"/>
      <c r="N241" s="79"/>
      <c r="O241" s="69"/>
      <c r="P241" s="28"/>
      <c r="Q241" s="11"/>
      <c r="R241" s="11"/>
      <c r="S241" s="9"/>
      <c r="T241" s="28"/>
      <c r="U241" s="80"/>
    </row>
    <row r="242">
      <c r="A242" s="11" t="s">
        <v>6394</v>
      </c>
      <c r="B242" s="11" t="s">
        <v>2189</v>
      </c>
      <c r="C242" s="23"/>
      <c r="D242" s="10"/>
      <c r="E242" s="11"/>
      <c r="F242" s="93"/>
      <c r="G242" s="94"/>
      <c r="H242" s="9"/>
      <c r="I242" s="11"/>
      <c r="J242" s="11"/>
      <c r="K242" s="16"/>
      <c r="L242" s="16"/>
      <c r="M242" s="9"/>
      <c r="N242" s="23"/>
      <c r="O242" s="10"/>
      <c r="P242" s="11"/>
      <c r="Q242" s="11"/>
      <c r="R242" s="9"/>
      <c r="S242" s="9"/>
      <c r="T242" s="11"/>
      <c r="U242" s="11"/>
    </row>
    <row r="243">
      <c r="A243" s="11" t="s">
        <v>4903</v>
      </c>
      <c r="B243" s="11" t="s">
        <v>4904</v>
      </c>
      <c r="C243" s="11"/>
      <c r="D243" s="10"/>
      <c r="E243" s="11"/>
      <c r="F243" s="93"/>
      <c r="G243" s="93"/>
      <c r="H243" s="9"/>
      <c r="I243" s="11"/>
      <c r="J243" s="11"/>
      <c r="K243" s="11"/>
      <c r="L243" s="11"/>
      <c r="M243" s="9"/>
      <c r="N243" s="11"/>
      <c r="O243" s="10"/>
      <c r="P243" s="11"/>
      <c r="Q243" s="11"/>
      <c r="R243" s="11"/>
      <c r="S243" s="9"/>
      <c r="T243" s="11"/>
      <c r="U243" s="11"/>
    </row>
    <row r="244">
      <c r="A244" s="10" t="s">
        <v>4906</v>
      </c>
      <c r="B244" s="11" t="s">
        <v>4907</v>
      </c>
      <c r="C244" s="11"/>
      <c r="D244" s="10"/>
      <c r="E244" s="11"/>
      <c r="F244" s="94"/>
      <c r="G244" s="94"/>
      <c r="H244" s="9"/>
      <c r="I244" s="11"/>
      <c r="J244" s="11"/>
      <c r="K244" s="11"/>
      <c r="L244" s="11"/>
      <c r="M244" s="11"/>
      <c r="N244" s="11"/>
      <c r="O244" s="10"/>
      <c r="P244" s="11"/>
      <c r="Q244" s="9"/>
      <c r="R244" s="9"/>
      <c r="S244" s="9"/>
      <c r="T244" s="11"/>
      <c r="U244" s="11"/>
    </row>
    <row r="245">
      <c r="A245" s="11" t="s">
        <v>6395</v>
      </c>
      <c r="B245" s="11" t="s">
        <v>5978</v>
      </c>
      <c r="C245" s="11"/>
      <c r="D245" s="11"/>
      <c r="E245" s="11"/>
      <c r="F245" s="94"/>
      <c r="G245" s="93"/>
      <c r="H245" s="9"/>
      <c r="I245" s="10"/>
      <c r="J245" s="10"/>
      <c r="K245" s="11"/>
      <c r="L245" s="11"/>
      <c r="M245" s="9"/>
      <c r="N245" s="11"/>
      <c r="O245" s="11"/>
      <c r="P245" s="11"/>
      <c r="Q245" s="9"/>
      <c r="R245" s="11"/>
      <c r="S245" s="9"/>
      <c r="T245" s="10"/>
      <c r="U245" s="10"/>
    </row>
    <row r="246">
      <c r="A246" s="11" t="s">
        <v>6396</v>
      </c>
      <c r="B246" s="11" t="s">
        <v>4935</v>
      </c>
      <c r="C246" s="11"/>
      <c r="D246" s="11"/>
      <c r="E246" s="11"/>
      <c r="F246" s="94"/>
      <c r="G246" s="94"/>
      <c r="H246" s="9"/>
      <c r="I246" s="10"/>
      <c r="J246" s="10"/>
      <c r="K246" s="11"/>
      <c r="L246" s="11"/>
      <c r="M246" s="9"/>
      <c r="N246" s="11"/>
      <c r="O246" s="11"/>
      <c r="P246" s="11"/>
      <c r="Q246" s="9"/>
      <c r="R246" s="9"/>
      <c r="S246" s="9"/>
      <c r="T246" s="10"/>
      <c r="U246" s="10"/>
    </row>
    <row r="247">
      <c r="A247" s="11" t="s">
        <v>6397</v>
      </c>
      <c r="B247" s="11" t="s">
        <v>4916</v>
      </c>
      <c r="C247" s="11"/>
      <c r="D247" s="11"/>
      <c r="E247" s="11"/>
      <c r="F247" s="94"/>
      <c r="G247" s="94"/>
      <c r="H247" s="9"/>
      <c r="I247" s="10"/>
      <c r="J247" s="10"/>
      <c r="K247" s="11"/>
      <c r="L247" s="11"/>
      <c r="M247" s="9"/>
      <c r="N247" s="11"/>
      <c r="O247" s="11"/>
      <c r="P247" s="11"/>
      <c r="Q247" s="9"/>
      <c r="R247" s="9"/>
      <c r="S247" s="9"/>
      <c r="T247" s="10"/>
      <c r="U247" s="10"/>
    </row>
    <row r="248">
      <c r="A248" s="11" t="s">
        <v>6398</v>
      </c>
      <c r="B248" s="11" t="s">
        <v>1187</v>
      </c>
      <c r="C248" s="11"/>
      <c r="D248" s="11"/>
      <c r="E248" s="11"/>
      <c r="F248" s="94"/>
      <c r="G248" s="94"/>
      <c r="H248" s="9"/>
      <c r="I248" s="28"/>
      <c r="J248" s="90"/>
      <c r="K248" s="11"/>
      <c r="L248" s="11"/>
      <c r="M248" s="9"/>
      <c r="N248" s="11"/>
      <c r="O248" s="11"/>
      <c r="P248" s="11"/>
      <c r="Q248" s="9"/>
      <c r="R248" s="9"/>
      <c r="S248" s="9"/>
      <c r="T248" s="28"/>
      <c r="U248" s="90"/>
    </row>
    <row r="249">
      <c r="A249" s="11" t="s">
        <v>6399</v>
      </c>
      <c r="B249" s="11" t="s">
        <v>5161</v>
      </c>
      <c r="C249" s="11"/>
      <c r="D249" s="11"/>
      <c r="E249" s="11"/>
      <c r="F249" s="94"/>
      <c r="G249" s="94"/>
      <c r="H249" s="9"/>
      <c r="I249" s="11"/>
      <c r="J249" s="11"/>
      <c r="K249" s="11"/>
      <c r="L249" s="11"/>
      <c r="M249" s="9"/>
      <c r="N249" s="11"/>
      <c r="O249" s="11"/>
      <c r="P249" s="11"/>
      <c r="Q249" s="9"/>
      <c r="R249" s="9"/>
      <c r="S249" s="9"/>
      <c r="T249" s="11"/>
      <c r="U249" s="11"/>
    </row>
    <row r="250">
      <c r="A250" s="10" t="s">
        <v>4918</v>
      </c>
      <c r="B250" s="11" t="s">
        <v>6400</v>
      </c>
      <c r="C250" s="11"/>
      <c r="D250" s="11"/>
      <c r="E250" s="11"/>
      <c r="F250" s="94"/>
      <c r="G250" s="94"/>
      <c r="H250" s="9"/>
      <c r="I250" s="11"/>
      <c r="J250" s="11"/>
      <c r="K250" s="11"/>
      <c r="L250" s="11"/>
      <c r="M250" s="11"/>
      <c r="N250" s="11"/>
      <c r="O250" s="11"/>
      <c r="P250" s="11"/>
      <c r="Q250" s="9"/>
      <c r="R250" s="9"/>
      <c r="S250" s="9"/>
      <c r="T250" s="11"/>
      <c r="U250" s="11"/>
    </row>
    <row r="251">
      <c r="A251" s="11" t="s">
        <v>6401</v>
      </c>
      <c r="B251" s="11" t="s">
        <v>4914</v>
      </c>
      <c r="C251" s="11"/>
      <c r="D251" s="11"/>
      <c r="E251" s="11"/>
      <c r="F251" s="94"/>
      <c r="G251" s="94"/>
      <c r="H251" s="9"/>
      <c r="I251" s="11"/>
      <c r="J251" s="11"/>
      <c r="K251" s="11"/>
      <c r="L251" s="11"/>
      <c r="M251" s="9"/>
      <c r="N251" s="11"/>
      <c r="O251" s="11"/>
      <c r="P251" s="11"/>
      <c r="Q251" s="9"/>
      <c r="R251" s="9"/>
      <c r="S251" s="9"/>
      <c r="T251" s="11"/>
      <c r="U251" s="11"/>
    </row>
    <row r="252">
      <c r="A252" s="11" t="s">
        <v>4921</v>
      </c>
      <c r="B252" s="11" t="s">
        <v>6402</v>
      </c>
      <c r="C252" s="11"/>
      <c r="D252" s="11"/>
      <c r="E252" s="11"/>
      <c r="F252" s="94"/>
      <c r="G252" s="94"/>
      <c r="H252" s="9"/>
      <c r="I252" s="11"/>
      <c r="J252" s="11"/>
      <c r="K252" s="11"/>
      <c r="L252" s="11"/>
      <c r="M252" s="9"/>
      <c r="N252" s="11"/>
      <c r="O252" s="11"/>
      <c r="P252" s="11"/>
      <c r="Q252" s="9"/>
      <c r="R252" s="9"/>
      <c r="S252" s="9"/>
      <c r="T252" s="11"/>
      <c r="U252" s="11"/>
    </row>
    <row r="253">
      <c r="A253" s="16" t="s">
        <v>6403</v>
      </c>
      <c r="B253" s="16" t="s">
        <v>4911</v>
      </c>
      <c r="C253" s="11"/>
      <c r="D253" s="11"/>
      <c r="E253" s="11"/>
      <c r="F253" s="94"/>
      <c r="G253" s="94"/>
      <c r="H253" s="9"/>
      <c r="I253" s="11"/>
      <c r="J253" s="11"/>
      <c r="K253" s="11"/>
      <c r="L253" s="11"/>
      <c r="M253" s="9"/>
      <c r="N253" s="11"/>
      <c r="O253" s="11"/>
      <c r="P253" s="11"/>
      <c r="Q253" s="9"/>
      <c r="R253" s="9"/>
      <c r="S253" s="9"/>
      <c r="T253" s="11"/>
      <c r="U253" s="11"/>
    </row>
    <row r="254">
      <c r="A254" s="11" t="s">
        <v>4923</v>
      </c>
      <c r="B254" s="11" t="s">
        <v>4924</v>
      </c>
      <c r="C254" s="11"/>
      <c r="D254" s="11"/>
      <c r="E254" s="11"/>
      <c r="F254" s="94"/>
      <c r="G254" s="94"/>
      <c r="H254" s="9"/>
      <c r="I254" s="11"/>
      <c r="J254" s="11"/>
      <c r="K254" s="11"/>
      <c r="L254" s="11"/>
      <c r="M254" s="9"/>
      <c r="N254" s="11"/>
      <c r="O254" s="11"/>
      <c r="P254" s="11"/>
      <c r="Q254" s="9"/>
      <c r="R254" s="9"/>
      <c r="S254" s="9"/>
      <c r="T254" s="11"/>
      <c r="U254" s="11"/>
    </row>
    <row r="255">
      <c r="A255" s="10" t="s">
        <v>6404</v>
      </c>
      <c r="B255" s="11" t="s">
        <v>4671</v>
      </c>
      <c r="C255" s="10"/>
      <c r="D255" s="11"/>
      <c r="E255" s="11"/>
      <c r="F255" s="94"/>
      <c r="G255" s="94"/>
      <c r="H255" s="9"/>
      <c r="I255" s="11"/>
      <c r="J255" s="11"/>
      <c r="K255" s="11"/>
      <c r="L255" s="11"/>
      <c r="M255" s="9"/>
      <c r="N255" s="10"/>
      <c r="O255" s="11"/>
      <c r="P255" s="11"/>
      <c r="Q255" s="9"/>
      <c r="R255" s="9"/>
      <c r="S255" s="9"/>
      <c r="T255" s="11"/>
      <c r="U255" s="11"/>
    </row>
    <row r="256">
      <c r="A256" s="11" t="s">
        <v>6405</v>
      </c>
      <c r="B256" s="11" t="s">
        <v>4933</v>
      </c>
      <c r="C256" s="10"/>
      <c r="D256" s="10"/>
      <c r="E256" s="10"/>
      <c r="F256" s="94"/>
      <c r="G256" s="94"/>
      <c r="H256" s="9"/>
      <c r="I256" s="9"/>
      <c r="J256" s="9"/>
      <c r="K256" s="11"/>
      <c r="L256" s="11"/>
      <c r="M256" s="9"/>
      <c r="N256" s="10"/>
      <c r="O256" s="10"/>
      <c r="P256" s="10"/>
      <c r="Q256" s="9"/>
      <c r="R256" s="9"/>
      <c r="S256" s="9"/>
      <c r="T256" s="9"/>
      <c r="U256" s="9"/>
    </row>
    <row r="257">
      <c r="A257" s="11" t="s">
        <v>4927</v>
      </c>
      <c r="B257" s="11" t="s">
        <v>4310</v>
      </c>
      <c r="C257" s="11"/>
      <c r="D257" s="11"/>
      <c r="E257" s="11"/>
      <c r="F257" s="94"/>
      <c r="G257" s="94"/>
      <c r="H257" s="9"/>
      <c r="I257" s="9"/>
      <c r="J257" s="9"/>
      <c r="K257" s="11"/>
      <c r="L257" s="11"/>
      <c r="M257" s="9"/>
      <c r="N257" s="11"/>
      <c r="O257" s="11"/>
      <c r="P257" s="11"/>
      <c r="Q257" s="9"/>
      <c r="R257" s="9"/>
      <c r="S257" s="9"/>
      <c r="T257" s="9"/>
      <c r="U257" s="9"/>
    </row>
    <row r="258">
      <c r="A258" s="11" t="s">
        <v>6406</v>
      </c>
      <c r="B258" s="11" t="s">
        <v>5444</v>
      </c>
      <c r="C258" s="11"/>
      <c r="D258" s="11"/>
      <c r="E258" s="10"/>
      <c r="F258" s="94"/>
      <c r="G258" s="94"/>
      <c r="H258" s="9"/>
      <c r="I258" s="9"/>
      <c r="J258" s="9"/>
      <c r="K258" s="11"/>
      <c r="L258" s="11"/>
      <c r="M258" s="9"/>
      <c r="N258" s="11"/>
      <c r="O258" s="11"/>
      <c r="P258" s="10"/>
      <c r="Q258" s="9"/>
      <c r="R258" s="9"/>
      <c r="S258" s="9"/>
      <c r="T258" s="9"/>
      <c r="U258" s="9"/>
    </row>
    <row r="259">
      <c r="A259" s="16" t="s">
        <v>6407</v>
      </c>
      <c r="B259" s="16" t="s">
        <v>3084</v>
      </c>
      <c r="C259" s="9"/>
      <c r="D259" s="9"/>
      <c r="E259" s="9"/>
      <c r="F259" s="94"/>
      <c r="G259" s="94"/>
      <c r="H259" s="9"/>
      <c r="I259" s="9"/>
      <c r="J259" s="9"/>
      <c r="K259" s="11"/>
      <c r="L259" s="11"/>
      <c r="M259" s="9"/>
      <c r="N259" s="9"/>
      <c r="O259" s="9"/>
      <c r="P259" s="9"/>
      <c r="Q259" s="9"/>
      <c r="R259" s="9"/>
      <c r="S259" s="9"/>
      <c r="T259" s="9"/>
      <c r="U259" s="9"/>
    </row>
    <row r="260">
      <c r="A260" s="11" t="s">
        <v>6408</v>
      </c>
      <c r="B260" s="11" t="s">
        <v>5386</v>
      </c>
      <c r="C260" s="11"/>
      <c r="D260" s="9"/>
      <c r="E260" s="9"/>
      <c r="F260" s="94"/>
      <c r="G260" s="94"/>
      <c r="H260" s="9"/>
      <c r="I260" s="9"/>
      <c r="J260" s="9"/>
      <c r="K260" s="11"/>
      <c r="L260" s="11"/>
      <c r="M260" s="9"/>
      <c r="N260" s="11"/>
      <c r="O260" s="9"/>
      <c r="P260" s="9"/>
      <c r="Q260" s="9"/>
      <c r="R260" s="9"/>
      <c r="S260" s="9"/>
      <c r="T260" s="9"/>
      <c r="U260" s="9"/>
    </row>
    <row r="261">
      <c r="A261" s="11" t="s">
        <v>6409</v>
      </c>
      <c r="B261" s="11" t="s">
        <v>5278</v>
      </c>
      <c r="C261" s="9"/>
      <c r="D261" s="9"/>
      <c r="E261" s="9"/>
      <c r="F261" s="94"/>
      <c r="G261" s="94"/>
      <c r="H261" s="9"/>
      <c r="I261" s="9"/>
      <c r="J261" s="9"/>
      <c r="K261" s="11"/>
      <c r="L261" s="11"/>
      <c r="M261" s="9"/>
      <c r="N261" s="9"/>
      <c r="O261" s="9"/>
      <c r="P261" s="9"/>
      <c r="Q261" s="9"/>
      <c r="R261" s="9"/>
      <c r="S261" s="9"/>
      <c r="T261" s="9"/>
      <c r="U261" s="9"/>
    </row>
    <row r="262">
      <c r="A262" s="11" t="s">
        <v>6410</v>
      </c>
      <c r="B262" s="11" t="s">
        <v>4697</v>
      </c>
      <c r="C262" s="28"/>
      <c r="D262" s="28"/>
      <c r="E262" s="28"/>
      <c r="F262" s="94"/>
      <c r="G262" s="94"/>
      <c r="H262" s="9"/>
      <c r="I262" s="9"/>
      <c r="J262" s="9"/>
      <c r="K262" s="11"/>
      <c r="L262" s="11"/>
      <c r="M262" s="9"/>
      <c r="N262" s="28"/>
      <c r="O262" s="28"/>
      <c r="P262" s="28"/>
      <c r="Q262" s="9"/>
      <c r="R262" s="9"/>
      <c r="S262" s="9"/>
      <c r="T262" s="9"/>
      <c r="U262" s="9"/>
    </row>
    <row r="263">
      <c r="A263" s="11" t="s">
        <v>6411</v>
      </c>
      <c r="B263" s="11" t="s">
        <v>4568</v>
      </c>
      <c r="C263" s="11"/>
      <c r="D263" s="11"/>
      <c r="E263" s="9"/>
      <c r="F263" s="94"/>
      <c r="G263" s="94"/>
      <c r="H263" s="9"/>
      <c r="I263" s="9"/>
      <c r="J263" s="9"/>
      <c r="K263" s="11"/>
      <c r="L263" s="11"/>
      <c r="M263" s="9"/>
      <c r="N263" s="11"/>
      <c r="O263" s="11"/>
      <c r="P263" s="9"/>
      <c r="Q263" s="9"/>
      <c r="R263" s="9"/>
      <c r="S263" s="9"/>
      <c r="T263" s="9"/>
      <c r="U263" s="9"/>
    </row>
    <row r="264">
      <c r="A264" s="11" t="s">
        <v>4928</v>
      </c>
      <c r="B264" s="11" t="s">
        <v>4004</v>
      </c>
      <c r="C264" s="11"/>
      <c r="D264" s="11"/>
      <c r="E264" s="9"/>
      <c r="F264" s="94"/>
      <c r="G264" s="94"/>
      <c r="H264" s="9"/>
      <c r="I264" s="9"/>
      <c r="J264" s="9"/>
      <c r="K264" s="11"/>
      <c r="L264" s="11"/>
      <c r="M264" s="9"/>
      <c r="N264" s="11"/>
      <c r="O264" s="11"/>
      <c r="P264" s="9"/>
      <c r="Q264" s="9"/>
      <c r="R264" s="9"/>
      <c r="S264" s="9"/>
      <c r="T264" s="9"/>
      <c r="U264" s="9"/>
    </row>
    <row r="265">
      <c r="A265" s="11" t="s">
        <v>6412</v>
      </c>
      <c r="B265" s="11" t="s">
        <v>1552</v>
      </c>
      <c r="C265" s="11"/>
      <c r="D265" s="11"/>
      <c r="E265" s="11"/>
      <c r="F265" s="94"/>
      <c r="G265" s="94"/>
      <c r="H265" s="9"/>
      <c r="I265" s="9"/>
      <c r="J265" s="9"/>
      <c r="K265" s="11"/>
      <c r="L265" s="11"/>
      <c r="M265" s="9"/>
      <c r="N265" s="11"/>
      <c r="O265" s="11"/>
      <c r="P265" s="11"/>
      <c r="Q265" s="9"/>
      <c r="R265" s="9"/>
      <c r="S265" s="9"/>
      <c r="T265" s="9"/>
      <c r="U265" s="9"/>
    </row>
    <row r="266">
      <c r="A266" s="11" t="s">
        <v>6413</v>
      </c>
      <c r="B266" s="11" t="s">
        <v>4937</v>
      </c>
      <c r="C266" s="11"/>
      <c r="D266" s="11"/>
      <c r="E266" s="9"/>
      <c r="F266" s="94"/>
      <c r="G266" s="94"/>
      <c r="H266" s="9"/>
      <c r="I266" s="9"/>
      <c r="J266" s="9"/>
      <c r="K266" s="11"/>
      <c r="L266" s="11"/>
      <c r="M266" s="9"/>
      <c r="N266" s="11"/>
      <c r="O266" s="11"/>
      <c r="P266" s="9"/>
      <c r="Q266" s="9"/>
      <c r="R266" s="9"/>
      <c r="S266" s="9"/>
      <c r="T266" s="9"/>
      <c r="U266" s="9"/>
    </row>
    <row r="267">
      <c r="A267" s="11" t="s">
        <v>6414</v>
      </c>
      <c r="B267" s="11" t="s">
        <v>1703</v>
      </c>
      <c r="C267" s="11"/>
      <c r="D267" s="11"/>
      <c r="E267" s="11"/>
      <c r="F267" s="94"/>
      <c r="G267" s="94"/>
      <c r="H267" s="9"/>
      <c r="I267" s="9"/>
      <c r="J267" s="9"/>
      <c r="K267" s="11"/>
      <c r="L267" s="11"/>
      <c r="M267" s="9"/>
      <c r="N267" s="11"/>
      <c r="O267" s="11"/>
      <c r="P267" s="11"/>
      <c r="Q267" s="9"/>
      <c r="R267" s="9"/>
      <c r="S267" s="9"/>
      <c r="T267" s="9"/>
      <c r="U267" s="9"/>
    </row>
    <row r="268">
      <c r="A268" s="10" t="s">
        <v>6415</v>
      </c>
      <c r="B268" s="11" t="s">
        <v>4941</v>
      </c>
      <c r="C268" s="11"/>
      <c r="D268" s="11"/>
      <c r="E268" s="9"/>
      <c r="F268" s="94"/>
      <c r="G268" s="94"/>
      <c r="H268" s="9"/>
      <c r="I268" s="9"/>
      <c r="J268" s="9"/>
      <c r="K268" s="11"/>
      <c r="L268" s="11"/>
      <c r="M268" s="9"/>
      <c r="N268" s="11"/>
      <c r="O268" s="11"/>
      <c r="P268" s="9"/>
      <c r="Q268" s="9"/>
      <c r="R268" s="9"/>
      <c r="S268" s="9"/>
      <c r="T268" s="9"/>
      <c r="U268" s="9"/>
    </row>
    <row r="269">
      <c r="A269" s="11" t="s">
        <v>6416</v>
      </c>
      <c r="B269" s="11" t="s">
        <v>4943</v>
      </c>
      <c r="C269" s="11"/>
      <c r="D269" s="11"/>
      <c r="E269" s="9"/>
      <c r="F269" s="94"/>
      <c r="G269" s="94"/>
      <c r="H269" s="9"/>
      <c r="I269" s="9"/>
      <c r="J269" s="9"/>
      <c r="K269" s="11"/>
      <c r="L269" s="11"/>
      <c r="M269" s="9"/>
      <c r="N269" s="11"/>
      <c r="O269" s="11"/>
      <c r="P269" s="9"/>
      <c r="Q269" s="9"/>
      <c r="R269" s="9"/>
      <c r="S269" s="9"/>
      <c r="T269" s="9"/>
      <c r="U269" s="9"/>
    </row>
    <row r="270">
      <c r="A270" s="11" t="s">
        <v>6417</v>
      </c>
      <c r="B270" s="11" t="s">
        <v>2938</v>
      </c>
      <c r="C270" s="11"/>
      <c r="D270" s="11"/>
      <c r="E270" s="11"/>
      <c r="F270" s="94"/>
      <c r="G270" s="94"/>
      <c r="H270" s="9"/>
      <c r="I270" s="9"/>
      <c r="J270" s="9"/>
      <c r="K270" s="11"/>
      <c r="L270" s="11"/>
      <c r="M270" s="9"/>
      <c r="N270" s="11"/>
      <c r="O270" s="11"/>
      <c r="P270" s="11"/>
      <c r="Q270" s="9"/>
      <c r="R270" s="9"/>
      <c r="S270" s="9"/>
      <c r="T270" s="9"/>
      <c r="U270" s="9"/>
    </row>
    <row r="271">
      <c r="A271" s="11" t="s">
        <v>6418</v>
      </c>
      <c r="B271" s="11" t="s">
        <v>4945</v>
      </c>
      <c r="C271" s="79"/>
      <c r="D271" s="69"/>
      <c r="E271" s="28"/>
      <c r="F271" s="93"/>
      <c r="G271" s="93"/>
      <c r="H271" s="9"/>
      <c r="I271" s="28"/>
      <c r="J271" s="80"/>
      <c r="K271" s="11"/>
      <c r="L271" s="11"/>
      <c r="M271" s="23"/>
      <c r="N271" s="79"/>
      <c r="O271" s="69"/>
      <c r="P271" s="28"/>
      <c r="Q271" s="11"/>
      <c r="R271" s="11"/>
      <c r="S271" s="9"/>
      <c r="T271" s="28"/>
      <c r="U271" s="80"/>
    </row>
    <row r="272">
      <c r="A272" s="11" t="s">
        <v>6419</v>
      </c>
      <c r="B272" s="11" t="s">
        <v>6420</v>
      </c>
      <c r="C272" s="23"/>
      <c r="D272" s="10"/>
      <c r="E272" s="11"/>
      <c r="F272" s="93"/>
      <c r="G272" s="94"/>
      <c r="H272" s="9"/>
      <c r="I272" s="11"/>
      <c r="J272" s="11"/>
      <c r="K272" s="16"/>
      <c r="L272" s="16"/>
      <c r="M272" s="9"/>
      <c r="N272" s="23"/>
      <c r="O272" s="10"/>
      <c r="P272" s="11"/>
      <c r="Q272" s="11"/>
      <c r="R272" s="9"/>
      <c r="S272" s="9"/>
      <c r="T272" s="11"/>
      <c r="U272" s="11"/>
    </row>
    <row r="273">
      <c r="A273" s="39" t="s">
        <v>6421</v>
      </c>
      <c r="B273" s="39" t="s">
        <v>6422</v>
      </c>
      <c r="C273" s="11"/>
      <c r="D273" s="10"/>
      <c r="E273" s="11"/>
      <c r="F273" s="93"/>
      <c r="G273" s="93"/>
      <c r="H273" s="9"/>
      <c r="I273" s="11"/>
      <c r="J273" s="11"/>
      <c r="K273" s="11"/>
      <c r="L273" s="11"/>
      <c r="M273" s="9"/>
      <c r="N273" s="11"/>
      <c r="O273" s="10"/>
      <c r="P273" s="11"/>
      <c r="Q273" s="11"/>
      <c r="R273" s="11"/>
      <c r="S273" s="9"/>
      <c r="T273" s="11"/>
      <c r="U273" s="11"/>
    </row>
    <row r="274">
      <c r="A274" s="39" t="s">
        <v>6423</v>
      </c>
      <c r="B274" s="39" t="s">
        <v>5231</v>
      </c>
      <c r="C274" s="11"/>
      <c r="D274" s="10"/>
      <c r="E274" s="11"/>
      <c r="F274" s="94"/>
      <c r="G274" s="94"/>
      <c r="H274" s="9"/>
      <c r="I274" s="11"/>
      <c r="J274" s="11"/>
      <c r="K274" s="11"/>
      <c r="L274" s="11"/>
      <c r="M274" s="11"/>
      <c r="N274" s="11"/>
      <c r="O274" s="10"/>
      <c r="P274" s="11"/>
      <c r="Q274" s="9"/>
      <c r="R274" s="9"/>
      <c r="S274" s="9"/>
      <c r="T274" s="11"/>
      <c r="U274" s="11"/>
    </row>
    <row r="275">
      <c r="A275" s="11" t="s">
        <v>6424</v>
      </c>
      <c r="B275" s="11" t="s">
        <v>1715</v>
      </c>
      <c r="C275" s="11"/>
      <c r="D275" s="11"/>
      <c r="E275" s="11"/>
      <c r="F275" s="94"/>
      <c r="G275" s="93"/>
      <c r="H275" s="9"/>
      <c r="I275" s="10"/>
      <c r="J275" s="10"/>
      <c r="K275" s="11"/>
      <c r="L275" s="11"/>
      <c r="M275" s="9"/>
      <c r="N275" s="11"/>
      <c r="O275" s="11"/>
      <c r="P275" s="11"/>
      <c r="Q275" s="9"/>
      <c r="R275" s="11"/>
      <c r="S275" s="9"/>
      <c r="T275" s="10"/>
      <c r="U275" s="10"/>
    </row>
    <row r="276">
      <c r="A276" s="11" t="s">
        <v>6425</v>
      </c>
      <c r="B276" s="11" t="s">
        <v>5006</v>
      </c>
      <c r="C276" s="11"/>
      <c r="D276" s="11"/>
      <c r="E276" s="11"/>
      <c r="F276" s="94"/>
      <c r="G276" s="94"/>
      <c r="H276" s="9"/>
      <c r="I276" s="10"/>
      <c r="J276" s="10"/>
      <c r="K276" s="11"/>
      <c r="L276" s="11"/>
      <c r="M276" s="9"/>
      <c r="N276" s="11"/>
      <c r="O276" s="11"/>
      <c r="P276" s="11"/>
      <c r="Q276" s="9"/>
      <c r="R276" s="9"/>
      <c r="S276" s="9"/>
      <c r="T276" s="10"/>
      <c r="U276" s="10"/>
    </row>
    <row r="277">
      <c r="A277" s="11" t="s">
        <v>6426</v>
      </c>
      <c r="B277" s="11" t="s">
        <v>5020</v>
      </c>
      <c r="C277" s="11"/>
      <c r="D277" s="11"/>
      <c r="E277" s="11"/>
      <c r="F277" s="94"/>
      <c r="G277" s="94"/>
      <c r="H277" s="9"/>
      <c r="I277" s="10"/>
      <c r="J277" s="10"/>
      <c r="K277" s="11"/>
      <c r="L277" s="11"/>
      <c r="M277" s="9"/>
      <c r="N277" s="11"/>
      <c r="O277" s="11"/>
      <c r="P277" s="11"/>
      <c r="Q277" s="9"/>
      <c r="R277" s="9"/>
      <c r="S277" s="9"/>
      <c r="T277" s="10"/>
      <c r="U277" s="10"/>
    </row>
    <row r="278">
      <c r="A278" s="11" t="s">
        <v>6427</v>
      </c>
      <c r="B278" s="11" t="s">
        <v>5016</v>
      </c>
      <c r="C278" s="11"/>
      <c r="D278" s="11"/>
      <c r="E278" s="11"/>
      <c r="F278" s="94"/>
      <c r="G278" s="94"/>
      <c r="H278" s="9"/>
      <c r="I278" s="28"/>
      <c r="J278" s="90"/>
      <c r="K278" s="11"/>
      <c r="L278" s="11"/>
      <c r="M278" s="9"/>
      <c r="N278" s="11"/>
      <c r="O278" s="11"/>
      <c r="P278" s="11"/>
      <c r="Q278" s="9"/>
      <c r="R278" s="9"/>
      <c r="S278" s="9"/>
      <c r="T278" s="28"/>
      <c r="U278" s="90"/>
    </row>
    <row r="279">
      <c r="A279" s="11" t="s">
        <v>5017</v>
      </c>
      <c r="B279" s="11" t="s">
        <v>5018</v>
      </c>
      <c r="C279" s="11"/>
      <c r="D279" s="11"/>
      <c r="E279" s="11"/>
      <c r="F279" s="94"/>
      <c r="G279" s="94"/>
      <c r="H279" s="9"/>
      <c r="I279" s="11"/>
      <c r="J279" s="11"/>
      <c r="K279" s="11"/>
      <c r="L279" s="11"/>
      <c r="M279" s="9"/>
      <c r="N279" s="11"/>
      <c r="O279" s="11"/>
      <c r="P279" s="11"/>
      <c r="Q279" s="9"/>
      <c r="R279" s="9"/>
      <c r="S279" s="9"/>
      <c r="T279" s="11"/>
      <c r="U279" s="11"/>
    </row>
    <row r="280">
      <c r="A280" s="11" t="s">
        <v>6428</v>
      </c>
      <c r="B280" s="11" t="s">
        <v>3332</v>
      </c>
      <c r="C280" s="11"/>
      <c r="D280" s="11"/>
      <c r="E280" s="11"/>
      <c r="F280" s="94"/>
      <c r="G280" s="94"/>
      <c r="H280" s="9"/>
      <c r="I280" s="11"/>
      <c r="J280" s="11"/>
      <c r="K280" s="11"/>
      <c r="L280" s="11"/>
      <c r="M280" s="11"/>
      <c r="N280" s="11"/>
      <c r="O280" s="11"/>
      <c r="P280" s="11"/>
      <c r="Q280" s="9"/>
      <c r="R280" s="9"/>
      <c r="S280" s="9"/>
      <c r="T280" s="11"/>
      <c r="U280" s="11"/>
    </row>
    <row r="281">
      <c r="A281" s="10" t="s">
        <v>6429</v>
      </c>
      <c r="B281" s="11" t="s">
        <v>1636</v>
      </c>
      <c r="C281" s="11"/>
      <c r="D281" s="11"/>
      <c r="E281" s="11"/>
      <c r="F281" s="94"/>
      <c r="G281" s="94"/>
      <c r="H281" s="9"/>
      <c r="I281" s="11"/>
      <c r="J281" s="11"/>
      <c r="K281" s="11"/>
      <c r="L281" s="11"/>
      <c r="M281" s="9"/>
      <c r="N281" s="11"/>
      <c r="O281" s="11"/>
      <c r="P281" s="11"/>
      <c r="Q281" s="9"/>
      <c r="R281" s="9"/>
      <c r="S281" s="9"/>
      <c r="T281" s="11"/>
      <c r="U281" s="11"/>
    </row>
    <row r="282">
      <c r="A282" s="10" t="s">
        <v>6430</v>
      </c>
      <c r="B282" s="11" t="s">
        <v>6431</v>
      </c>
      <c r="C282" s="11"/>
      <c r="D282" s="11"/>
      <c r="E282" s="11"/>
      <c r="F282" s="94"/>
      <c r="G282" s="94"/>
      <c r="H282" s="9"/>
      <c r="I282" s="11"/>
      <c r="J282" s="11"/>
      <c r="K282" s="11"/>
      <c r="L282" s="11"/>
      <c r="M282" s="9"/>
      <c r="N282" s="11"/>
      <c r="O282" s="11"/>
      <c r="P282" s="11"/>
      <c r="Q282" s="9"/>
      <c r="R282" s="9"/>
      <c r="S282" s="9"/>
      <c r="T282" s="11"/>
      <c r="U282" s="11"/>
    </row>
    <row r="283">
      <c r="A283" s="10" t="s">
        <v>6432</v>
      </c>
      <c r="B283" s="11" t="s">
        <v>5022</v>
      </c>
      <c r="C283" s="11"/>
      <c r="D283" s="11"/>
      <c r="E283" s="11"/>
      <c r="F283" s="94"/>
      <c r="G283" s="94"/>
      <c r="H283" s="9"/>
      <c r="I283" s="11"/>
      <c r="J283" s="11"/>
      <c r="K283" s="11"/>
      <c r="L283" s="11"/>
      <c r="M283" s="9"/>
      <c r="N283" s="11"/>
      <c r="O283" s="11"/>
      <c r="P283" s="11"/>
      <c r="Q283" s="9"/>
      <c r="R283" s="9"/>
      <c r="S283" s="9"/>
      <c r="T283" s="11"/>
      <c r="U283" s="11"/>
    </row>
    <row r="284">
      <c r="A284" s="11" t="s">
        <v>6433</v>
      </c>
      <c r="B284" s="11" t="s">
        <v>5029</v>
      </c>
      <c r="C284" s="11"/>
      <c r="D284" s="11"/>
      <c r="E284" s="11"/>
      <c r="F284" s="94"/>
      <c r="G284" s="94"/>
      <c r="H284" s="9"/>
      <c r="I284" s="11"/>
      <c r="J284" s="11"/>
      <c r="K284" s="11"/>
      <c r="L284" s="11"/>
      <c r="M284" s="9"/>
      <c r="N284" s="11"/>
      <c r="O284" s="11"/>
      <c r="P284" s="11"/>
      <c r="Q284" s="9"/>
      <c r="R284" s="9"/>
      <c r="S284" s="9"/>
      <c r="T284" s="11"/>
      <c r="U284" s="11"/>
    </row>
    <row r="285">
      <c r="A285" s="10" t="s">
        <v>5025</v>
      </c>
      <c r="B285" s="11" t="s">
        <v>2758</v>
      </c>
      <c r="C285" s="10"/>
      <c r="D285" s="11"/>
      <c r="E285" s="11"/>
      <c r="F285" s="94"/>
      <c r="G285" s="94"/>
      <c r="H285" s="9"/>
      <c r="I285" s="11"/>
      <c r="J285" s="11"/>
      <c r="K285" s="11"/>
      <c r="L285" s="11"/>
      <c r="M285" s="9"/>
      <c r="N285" s="10"/>
      <c r="O285" s="11"/>
      <c r="P285" s="11"/>
      <c r="Q285" s="9"/>
      <c r="R285" s="9"/>
      <c r="S285" s="9"/>
      <c r="T285" s="11"/>
      <c r="U285" s="11"/>
    </row>
    <row r="286">
      <c r="A286" s="11" t="s">
        <v>5026</v>
      </c>
      <c r="B286" s="11" t="s">
        <v>6434</v>
      </c>
      <c r="C286" s="10"/>
      <c r="D286" s="10"/>
      <c r="E286" s="10"/>
      <c r="F286" s="94"/>
      <c r="G286" s="94"/>
      <c r="H286" s="9"/>
      <c r="I286" s="9"/>
      <c r="J286" s="9"/>
      <c r="K286" s="11"/>
      <c r="L286" s="11"/>
      <c r="M286" s="9"/>
      <c r="N286" s="10"/>
      <c r="O286" s="10"/>
      <c r="P286" s="10"/>
      <c r="Q286" s="9"/>
      <c r="R286" s="9"/>
      <c r="S286" s="9"/>
      <c r="T286" s="9"/>
      <c r="U286" s="9"/>
    </row>
    <row r="287">
      <c r="A287" s="11" t="s">
        <v>6435</v>
      </c>
      <c r="B287" s="11" t="s">
        <v>6436</v>
      </c>
      <c r="C287" s="11"/>
      <c r="D287" s="11"/>
      <c r="E287" s="11"/>
      <c r="F287" s="94"/>
      <c r="G287" s="94"/>
      <c r="H287" s="9"/>
      <c r="I287" s="9"/>
      <c r="J287" s="9"/>
      <c r="K287" s="11"/>
      <c r="L287" s="11"/>
      <c r="M287" s="9"/>
      <c r="N287" s="11"/>
      <c r="O287" s="11"/>
      <c r="P287" s="11"/>
      <c r="Q287" s="9"/>
      <c r="R287" s="9"/>
      <c r="S287" s="9"/>
      <c r="T287" s="9"/>
      <c r="U287" s="9"/>
    </row>
    <row r="288">
      <c r="A288" s="11" t="s">
        <v>6437</v>
      </c>
      <c r="B288" s="11" t="s">
        <v>4005</v>
      </c>
      <c r="C288" s="11"/>
      <c r="D288" s="11"/>
      <c r="E288" s="10"/>
      <c r="F288" s="94"/>
      <c r="G288" s="94"/>
      <c r="H288" s="9"/>
      <c r="I288" s="9"/>
      <c r="J288" s="9"/>
      <c r="K288" s="11"/>
      <c r="L288" s="11"/>
      <c r="M288" s="9"/>
      <c r="N288" s="11"/>
      <c r="O288" s="11"/>
      <c r="P288" s="10"/>
      <c r="Q288" s="9"/>
      <c r="R288" s="9"/>
      <c r="S288" s="9"/>
      <c r="T288" s="9"/>
      <c r="U288" s="9"/>
    </row>
    <row r="289">
      <c r="A289" s="10" t="s">
        <v>6438</v>
      </c>
      <c r="B289" s="11" t="s">
        <v>6439</v>
      </c>
      <c r="C289" s="9"/>
      <c r="D289" s="9"/>
      <c r="E289" s="9"/>
      <c r="F289" s="94"/>
      <c r="G289" s="94"/>
      <c r="H289" s="9"/>
      <c r="I289" s="9"/>
      <c r="J289" s="9"/>
      <c r="K289" s="11"/>
      <c r="L289" s="11"/>
      <c r="M289" s="9"/>
      <c r="N289" s="9"/>
      <c r="O289" s="9"/>
      <c r="P289" s="9"/>
      <c r="Q289" s="9"/>
      <c r="R289" s="9"/>
      <c r="S289" s="9"/>
      <c r="T289" s="9"/>
      <c r="U289" s="9"/>
    </row>
    <row r="290">
      <c r="A290" s="10" t="s">
        <v>6440</v>
      </c>
      <c r="B290" s="11" t="s">
        <v>6441</v>
      </c>
      <c r="C290" s="11"/>
      <c r="D290" s="9"/>
      <c r="E290" s="9"/>
      <c r="F290" s="94"/>
      <c r="G290" s="94"/>
      <c r="H290" s="9"/>
      <c r="I290" s="9"/>
      <c r="J290" s="9"/>
      <c r="K290" s="11"/>
      <c r="L290" s="11"/>
      <c r="M290" s="9"/>
      <c r="N290" s="11"/>
      <c r="O290" s="9"/>
      <c r="P290" s="9"/>
      <c r="Q290" s="9"/>
      <c r="R290" s="9"/>
      <c r="S290" s="9"/>
      <c r="T290" s="9"/>
      <c r="U290" s="9"/>
    </row>
    <row r="291">
      <c r="A291" s="10" t="s">
        <v>5034</v>
      </c>
      <c r="B291" s="11" t="s">
        <v>5035</v>
      </c>
      <c r="C291" s="9"/>
      <c r="D291" s="9"/>
      <c r="E291" s="9"/>
      <c r="F291" s="94"/>
      <c r="G291" s="94"/>
      <c r="H291" s="9"/>
      <c r="I291" s="9"/>
      <c r="J291" s="9"/>
      <c r="K291" s="11"/>
      <c r="L291" s="11"/>
      <c r="M291" s="9"/>
      <c r="N291" s="9"/>
      <c r="O291" s="9"/>
      <c r="P291" s="9"/>
      <c r="Q291" s="9"/>
      <c r="R291" s="9"/>
      <c r="S291" s="9"/>
      <c r="T291" s="9"/>
      <c r="U291" s="9"/>
    </row>
    <row r="292">
      <c r="A292" s="11" t="s">
        <v>6442</v>
      </c>
      <c r="B292" s="11" t="s">
        <v>646</v>
      </c>
      <c r="C292" s="28"/>
      <c r="D292" s="28"/>
      <c r="E292" s="28"/>
      <c r="F292" s="94"/>
      <c r="G292" s="94"/>
      <c r="H292" s="9"/>
      <c r="I292" s="9"/>
      <c r="J292" s="9"/>
      <c r="K292" s="11"/>
      <c r="L292" s="11"/>
      <c r="M292" s="9"/>
      <c r="N292" s="28"/>
      <c r="O292" s="28"/>
      <c r="P292" s="28"/>
      <c r="Q292" s="9"/>
      <c r="R292" s="9"/>
      <c r="S292" s="9"/>
      <c r="T292" s="9"/>
      <c r="U292" s="9"/>
    </row>
    <row r="293">
      <c r="A293" s="10" t="s">
        <v>6443</v>
      </c>
      <c r="B293" s="11" t="s">
        <v>5037</v>
      </c>
      <c r="C293" s="11"/>
      <c r="D293" s="11"/>
      <c r="E293" s="9"/>
      <c r="F293" s="94"/>
      <c r="G293" s="94"/>
      <c r="H293" s="9"/>
      <c r="I293" s="9"/>
      <c r="J293" s="9"/>
      <c r="K293" s="11"/>
      <c r="L293" s="11"/>
      <c r="M293" s="9"/>
      <c r="N293" s="11"/>
      <c r="O293" s="11"/>
      <c r="P293" s="9"/>
      <c r="Q293" s="9"/>
      <c r="R293" s="9"/>
      <c r="S293" s="9"/>
      <c r="T293" s="9"/>
      <c r="U293" s="9"/>
    </row>
    <row r="294">
      <c r="A294" s="11" t="s">
        <v>6444</v>
      </c>
      <c r="B294" s="11" t="s">
        <v>3348</v>
      </c>
      <c r="C294" s="11"/>
      <c r="D294" s="11"/>
      <c r="E294" s="9"/>
      <c r="F294" s="94"/>
      <c r="G294" s="94"/>
      <c r="H294" s="9"/>
      <c r="I294" s="9"/>
      <c r="J294" s="9"/>
      <c r="K294" s="11"/>
      <c r="L294" s="11"/>
      <c r="M294" s="9"/>
      <c r="N294" s="11"/>
      <c r="O294" s="11"/>
      <c r="P294" s="9"/>
      <c r="Q294" s="9"/>
      <c r="R294" s="9"/>
      <c r="S294" s="9"/>
      <c r="T294" s="9"/>
      <c r="U294" s="9"/>
    </row>
    <row r="295">
      <c r="A295" s="11" t="s">
        <v>6445</v>
      </c>
      <c r="B295" s="11" t="s">
        <v>4803</v>
      </c>
      <c r="C295" s="11"/>
      <c r="D295" s="11"/>
      <c r="E295" s="11"/>
      <c r="F295" s="94"/>
      <c r="G295" s="94"/>
      <c r="H295" s="9"/>
      <c r="I295" s="9"/>
      <c r="J295" s="9"/>
      <c r="K295" s="11"/>
      <c r="L295" s="11"/>
      <c r="M295" s="9"/>
      <c r="N295" s="11"/>
      <c r="O295" s="11"/>
      <c r="P295" s="11"/>
      <c r="Q295" s="9"/>
      <c r="R295" s="9"/>
      <c r="S295" s="9"/>
      <c r="T295" s="9"/>
      <c r="U295" s="9"/>
    </row>
    <row r="296">
      <c r="A296" s="39" t="s">
        <v>5040</v>
      </c>
      <c r="B296" s="39" t="s">
        <v>5041</v>
      </c>
      <c r="C296" s="11"/>
      <c r="D296" s="11"/>
      <c r="E296" s="9"/>
      <c r="F296" s="94"/>
      <c r="G296" s="94"/>
      <c r="H296" s="9"/>
      <c r="I296" s="9"/>
      <c r="J296" s="9"/>
      <c r="K296" s="11"/>
      <c r="L296" s="11"/>
      <c r="M296" s="9"/>
      <c r="N296" s="11"/>
      <c r="O296" s="11"/>
      <c r="P296" s="9"/>
      <c r="Q296" s="9"/>
      <c r="R296" s="9"/>
      <c r="S296" s="9"/>
      <c r="T296" s="9"/>
      <c r="U296" s="9"/>
    </row>
    <row r="297">
      <c r="A297" s="11" t="s">
        <v>6446</v>
      </c>
      <c r="B297" s="11" t="s">
        <v>4222</v>
      </c>
      <c r="C297" s="11"/>
      <c r="D297" s="11"/>
      <c r="E297" s="11"/>
      <c r="F297" s="94"/>
      <c r="G297" s="94"/>
      <c r="H297" s="9"/>
      <c r="I297" s="9"/>
      <c r="J297" s="9"/>
      <c r="K297" s="11"/>
      <c r="L297" s="11"/>
      <c r="M297" s="9"/>
      <c r="N297" s="11"/>
      <c r="O297" s="11"/>
      <c r="P297" s="11"/>
      <c r="Q297" s="9"/>
      <c r="R297" s="9"/>
      <c r="S297" s="9"/>
      <c r="T297" s="9"/>
      <c r="U297" s="9"/>
    </row>
    <row r="298">
      <c r="A298" s="10" t="s">
        <v>6447</v>
      </c>
      <c r="B298" s="11" t="s">
        <v>3556</v>
      </c>
      <c r="C298" s="11"/>
      <c r="D298" s="11"/>
      <c r="E298" s="9"/>
      <c r="F298" s="94"/>
      <c r="G298" s="94"/>
      <c r="H298" s="9"/>
      <c r="I298" s="9"/>
      <c r="J298" s="9"/>
      <c r="K298" s="11"/>
      <c r="L298" s="11"/>
      <c r="M298" s="9"/>
      <c r="N298" s="11"/>
      <c r="O298" s="11"/>
      <c r="P298" s="9"/>
      <c r="Q298" s="9"/>
      <c r="R298" s="9"/>
      <c r="S298" s="9"/>
      <c r="T298" s="9"/>
      <c r="U298" s="9"/>
    </row>
    <row r="299">
      <c r="A299" s="11" t="s">
        <v>6448</v>
      </c>
      <c r="B299" s="11" t="s">
        <v>4405</v>
      </c>
      <c r="C299" s="11"/>
      <c r="D299" s="11"/>
      <c r="E299" s="9"/>
      <c r="F299" s="94"/>
      <c r="G299" s="94"/>
      <c r="H299" s="9"/>
      <c r="I299" s="9"/>
      <c r="J299" s="9"/>
      <c r="K299" s="11"/>
      <c r="L299" s="11"/>
      <c r="M299" s="9"/>
      <c r="N299" s="11"/>
      <c r="O299" s="11"/>
      <c r="P299" s="9"/>
      <c r="Q299" s="9"/>
      <c r="R299" s="9"/>
      <c r="S299" s="9"/>
      <c r="T299" s="9"/>
      <c r="U299" s="9"/>
    </row>
    <row r="300">
      <c r="A300" s="11" t="s">
        <v>6449</v>
      </c>
      <c r="B300" s="11" t="s">
        <v>6450</v>
      </c>
      <c r="C300" s="11"/>
      <c r="D300" s="11"/>
      <c r="E300" s="11"/>
      <c r="F300" s="94"/>
      <c r="G300" s="94"/>
      <c r="H300" s="9"/>
      <c r="I300" s="9"/>
      <c r="J300" s="9"/>
      <c r="K300" s="11"/>
      <c r="L300" s="11"/>
      <c r="M300" s="9"/>
      <c r="N300" s="11"/>
      <c r="O300" s="11"/>
      <c r="P300" s="11"/>
      <c r="Q300" s="9"/>
      <c r="R300" s="9"/>
      <c r="S300" s="9"/>
      <c r="T300" s="9"/>
      <c r="U300" s="9"/>
    </row>
    <row r="301">
      <c r="A301" s="10" t="s">
        <v>6451</v>
      </c>
      <c r="B301" s="11" t="s">
        <v>5407</v>
      </c>
      <c r="C301" s="79"/>
      <c r="D301" s="69"/>
      <c r="E301" s="28"/>
      <c r="F301" s="93"/>
      <c r="G301" s="93"/>
      <c r="H301" s="9"/>
      <c r="I301" s="28"/>
      <c r="J301" s="80"/>
      <c r="K301" s="11"/>
      <c r="L301" s="11"/>
      <c r="M301" s="23"/>
      <c r="N301" s="79"/>
      <c r="O301" s="69"/>
      <c r="P301" s="28"/>
      <c r="Q301" s="11"/>
      <c r="R301" s="11"/>
      <c r="S301" s="9"/>
      <c r="T301" s="28"/>
      <c r="U301" s="80"/>
    </row>
    <row r="302">
      <c r="A302" s="11" t="s">
        <v>6452</v>
      </c>
      <c r="B302" s="11" t="s">
        <v>1476</v>
      </c>
      <c r="C302" s="23"/>
      <c r="D302" s="10"/>
      <c r="E302" s="11"/>
      <c r="F302" s="93"/>
      <c r="G302" s="94"/>
      <c r="H302" s="9"/>
      <c r="I302" s="11"/>
      <c r="J302" s="11"/>
      <c r="K302" s="16"/>
      <c r="L302" s="16"/>
      <c r="M302" s="9"/>
      <c r="N302" s="23"/>
      <c r="O302" s="10"/>
      <c r="P302" s="11"/>
      <c r="Q302" s="11"/>
      <c r="R302" s="9"/>
      <c r="S302" s="9"/>
      <c r="T302" s="11"/>
      <c r="U302" s="11"/>
    </row>
    <row r="303">
      <c r="A303" s="11" t="s">
        <v>6453</v>
      </c>
      <c r="B303" s="11" t="s">
        <v>5048</v>
      </c>
      <c r="C303" s="11"/>
      <c r="D303" s="10"/>
      <c r="E303" s="11"/>
      <c r="F303" s="93"/>
      <c r="G303" s="93"/>
      <c r="H303" s="9"/>
      <c r="I303" s="11"/>
      <c r="J303" s="11"/>
      <c r="K303" s="11"/>
      <c r="L303" s="11"/>
      <c r="M303" s="9"/>
      <c r="N303" s="11"/>
      <c r="O303" s="10"/>
      <c r="P303" s="11"/>
      <c r="Q303" s="11"/>
      <c r="R303" s="11"/>
      <c r="S303" s="9"/>
      <c r="T303" s="11"/>
      <c r="U303" s="11"/>
    </row>
    <row r="304">
      <c r="A304" s="11" t="s">
        <v>6454</v>
      </c>
      <c r="B304" s="11" t="s">
        <v>5050</v>
      </c>
      <c r="C304" s="11"/>
      <c r="D304" s="10"/>
      <c r="E304" s="11"/>
      <c r="F304" s="94"/>
      <c r="G304" s="94"/>
      <c r="H304" s="9"/>
      <c r="I304" s="11"/>
      <c r="J304" s="11"/>
      <c r="K304" s="11"/>
      <c r="L304" s="11"/>
      <c r="M304" s="11"/>
      <c r="N304" s="11"/>
      <c r="O304" s="10"/>
      <c r="P304" s="11"/>
      <c r="Q304" s="9"/>
      <c r="R304" s="9"/>
      <c r="S304" s="9"/>
      <c r="T304" s="11"/>
      <c r="U304" s="11"/>
    </row>
    <row r="305">
      <c r="A305" s="11" t="s">
        <v>5051</v>
      </c>
      <c r="B305" s="11" t="s">
        <v>5052</v>
      </c>
      <c r="C305" s="11"/>
      <c r="D305" s="11"/>
      <c r="E305" s="11"/>
      <c r="F305" s="94"/>
      <c r="G305" s="93"/>
      <c r="H305" s="9"/>
      <c r="I305" s="10"/>
      <c r="J305" s="10"/>
      <c r="K305" s="11"/>
      <c r="L305" s="11"/>
      <c r="M305" s="9"/>
      <c r="N305" s="11"/>
      <c r="O305" s="11"/>
      <c r="P305" s="11"/>
      <c r="Q305" s="9"/>
      <c r="R305" s="11"/>
      <c r="S305" s="9"/>
      <c r="T305" s="10"/>
      <c r="U305" s="10"/>
    </row>
    <row r="306">
      <c r="A306" s="11" t="s">
        <v>5055</v>
      </c>
      <c r="B306" s="11" t="s">
        <v>6455</v>
      </c>
      <c r="C306" s="11"/>
      <c r="D306" s="11"/>
      <c r="E306" s="11"/>
      <c r="F306" s="94"/>
      <c r="G306" s="94"/>
      <c r="H306" s="9"/>
      <c r="I306" s="10"/>
      <c r="J306" s="10"/>
      <c r="K306" s="11"/>
      <c r="L306" s="11"/>
      <c r="M306" s="9"/>
      <c r="N306" s="11"/>
      <c r="O306" s="11"/>
      <c r="P306" s="11"/>
      <c r="Q306" s="9"/>
      <c r="R306" s="9"/>
      <c r="S306" s="9"/>
      <c r="T306" s="10"/>
      <c r="U306" s="10"/>
    </row>
    <row r="307">
      <c r="A307" s="11" t="s">
        <v>6456</v>
      </c>
      <c r="B307" s="11" t="s">
        <v>282</v>
      </c>
      <c r="C307" s="11"/>
      <c r="D307" s="11"/>
      <c r="E307" s="11"/>
      <c r="F307" s="94"/>
      <c r="G307" s="94"/>
      <c r="H307" s="9"/>
      <c r="I307" s="10"/>
      <c r="J307" s="10"/>
      <c r="K307" s="11"/>
      <c r="L307" s="11"/>
      <c r="M307" s="9"/>
      <c r="N307" s="11"/>
      <c r="O307" s="11"/>
      <c r="P307" s="11"/>
      <c r="Q307" s="9"/>
      <c r="R307" s="9"/>
      <c r="S307" s="9"/>
      <c r="T307" s="10"/>
      <c r="U307" s="10"/>
    </row>
    <row r="308">
      <c r="A308" s="11" t="s">
        <v>6457</v>
      </c>
      <c r="B308" s="11" t="s">
        <v>6458</v>
      </c>
      <c r="C308" s="11"/>
      <c r="D308" s="11"/>
      <c r="E308" s="11"/>
      <c r="F308" s="94"/>
      <c r="G308" s="94"/>
      <c r="H308" s="9"/>
      <c r="I308" s="28"/>
      <c r="J308" s="90"/>
      <c r="K308" s="11"/>
      <c r="L308" s="11"/>
      <c r="M308" s="9"/>
      <c r="N308" s="11"/>
      <c r="O308" s="11"/>
      <c r="P308" s="11"/>
      <c r="Q308" s="9"/>
      <c r="R308" s="9"/>
      <c r="S308" s="9"/>
      <c r="T308" s="28"/>
      <c r="U308" s="90"/>
    </row>
    <row r="309">
      <c r="A309" s="10" t="s">
        <v>6459</v>
      </c>
      <c r="B309" s="11" t="s">
        <v>5061</v>
      </c>
      <c r="C309" s="11"/>
      <c r="D309" s="11"/>
      <c r="E309" s="11"/>
      <c r="F309" s="94"/>
      <c r="G309" s="94"/>
      <c r="H309" s="9"/>
      <c r="I309" s="11"/>
      <c r="J309" s="11"/>
      <c r="K309" s="11"/>
      <c r="L309" s="11"/>
      <c r="M309" s="9"/>
      <c r="N309" s="11"/>
      <c r="O309" s="11"/>
      <c r="P309" s="11"/>
      <c r="Q309" s="9"/>
      <c r="R309" s="9"/>
      <c r="S309" s="9"/>
      <c r="T309" s="11"/>
      <c r="U309" s="11"/>
    </row>
    <row r="310">
      <c r="A310" s="11" t="s">
        <v>5064</v>
      </c>
      <c r="B310" s="11" t="s">
        <v>5065</v>
      </c>
      <c r="C310" s="11"/>
      <c r="D310" s="11"/>
      <c r="E310" s="11"/>
      <c r="F310" s="94"/>
      <c r="G310" s="94"/>
      <c r="H310" s="9"/>
      <c r="I310" s="11"/>
      <c r="J310" s="11"/>
      <c r="K310" s="11"/>
      <c r="L310" s="11"/>
      <c r="M310" s="11"/>
      <c r="N310" s="11"/>
      <c r="O310" s="11"/>
      <c r="P310" s="11"/>
      <c r="Q310" s="9"/>
      <c r="R310" s="9"/>
      <c r="S310" s="9"/>
      <c r="T310" s="11"/>
      <c r="U310" s="11"/>
    </row>
    <row r="311">
      <c r="A311" s="11" t="s">
        <v>6460</v>
      </c>
      <c r="B311" s="11" t="s">
        <v>2165</v>
      </c>
      <c r="C311" s="11"/>
      <c r="D311" s="11"/>
      <c r="E311" s="11"/>
      <c r="F311" s="94"/>
      <c r="G311" s="94"/>
      <c r="H311" s="9"/>
      <c r="I311" s="11"/>
      <c r="J311" s="11"/>
      <c r="K311" s="11"/>
      <c r="L311" s="11"/>
      <c r="M311" s="9"/>
      <c r="N311" s="11"/>
      <c r="O311" s="11"/>
      <c r="P311" s="11"/>
      <c r="Q311" s="9"/>
      <c r="R311" s="9"/>
      <c r="S311" s="9"/>
      <c r="T311" s="11"/>
      <c r="U311" s="11"/>
    </row>
    <row r="312">
      <c r="A312" s="11" t="s">
        <v>6461</v>
      </c>
      <c r="B312" s="11" t="s">
        <v>2125</v>
      </c>
      <c r="C312" s="11"/>
      <c r="D312" s="11"/>
      <c r="E312" s="11"/>
      <c r="F312" s="94"/>
      <c r="G312" s="94"/>
      <c r="H312" s="9"/>
      <c r="I312" s="11"/>
      <c r="J312" s="11"/>
      <c r="K312" s="11"/>
      <c r="L312" s="11"/>
      <c r="M312" s="9"/>
      <c r="N312" s="11"/>
      <c r="O312" s="11"/>
      <c r="P312" s="11"/>
      <c r="Q312" s="9"/>
      <c r="R312" s="9"/>
      <c r="S312" s="9"/>
      <c r="T312" s="11"/>
      <c r="U312" s="11"/>
    </row>
    <row r="313">
      <c r="A313" s="11" t="s">
        <v>6462</v>
      </c>
      <c r="B313" s="11" t="s">
        <v>5068</v>
      </c>
      <c r="C313" s="11"/>
      <c r="D313" s="11"/>
      <c r="E313" s="11"/>
      <c r="F313" s="94"/>
      <c r="G313" s="94"/>
      <c r="H313" s="9"/>
      <c r="I313" s="11"/>
      <c r="J313" s="11"/>
      <c r="K313" s="11"/>
      <c r="L313" s="11"/>
      <c r="M313" s="9"/>
      <c r="N313" s="11"/>
      <c r="O313" s="11"/>
      <c r="P313" s="11"/>
      <c r="Q313" s="9"/>
      <c r="R313" s="9"/>
      <c r="S313" s="9"/>
      <c r="T313" s="11"/>
      <c r="U313" s="11"/>
    </row>
    <row r="314">
      <c r="A314" s="11" t="s">
        <v>6463</v>
      </c>
      <c r="B314" s="11" t="s">
        <v>5054</v>
      </c>
      <c r="C314" s="11"/>
      <c r="D314" s="11"/>
      <c r="E314" s="11"/>
      <c r="F314" s="94"/>
      <c r="G314" s="94"/>
      <c r="H314" s="9"/>
      <c r="I314" s="11"/>
      <c r="J314" s="11"/>
      <c r="K314" s="11"/>
      <c r="L314" s="11"/>
      <c r="M314" s="9"/>
      <c r="N314" s="11"/>
      <c r="O314" s="11"/>
      <c r="P314" s="11"/>
      <c r="Q314" s="9"/>
      <c r="R314" s="9"/>
      <c r="S314" s="9"/>
      <c r="T314" s="11"/>
      <c r="U314" s="11"/>
    </row>
    <row r="315">
      <c r="A315" s="11" t="s">
        <v>6464</v>
      </c>
      <c r="B315" s="11" t="s">
        <v>2325</v>
      </c>
      <c r="C315" s="10"/>
      <c r="D315" s="11"/>
      <c r="E315" s="11"/>
      <c r="F315" s="94"/>
      <c r="G315" s="94"/>
      <c r="H315" s="9"/>
      <c r="I315" s="11"/>
      <c r="J315" s="11"/>
      <c r="K315" s="11"/>
      <c r="L315" s="11"/>
      <c r="M315" s="9"/>
      <c r="N315" s="10"/>
      <c r="O315" s="11"/>
      <c r="P315" s="11"/>
      <c r="Q315" s="9"/>
      <c r="R315" s="9"/>
      <c r="S315" s="9"/>
      <c r="T315" s="11"/>
      <c r="U315" s="11"/>
    </row>
    <row r="316">
      <c r="A316" s="11" t="s">
        <v>6465</v>
      </c>
      <c r="B316" s="11" t="s">
        <v>5109</v>
      </c>
      <c r="C316" s="10"/>
      <c r="D316" s="10"/>
      <c r="E316" s="10"/>
      <c r="F316" s="94"/>
      <c r="G316" s="94"/>
      <c r="H316" s="9"/>
      <c r="I316" s="9"/>
      <c r="J316" s="9"/>
      <c r="K316" s="11"/>
      <c r="L316" s="11"/>
      <c r="M316" s="9"/>
      <c r="N316" s="10"/>
      <c r="O316" s="10"/>
      <c r="P316" s="10"/>
      <c r="Q316" s="9"/>
      <c r="R316" s="9"/>
      <c r="S316" s="9"/>
      <c r="T316" s="9"/>
      <c r="U316" s="9"/>
    </row>
    <row r="317">
      <c r="A317" s="10" t="s">
        <v>5069</v>
      </c>
      <c r="B317" s="11" t="s">
        <v>5070</v>
      </c>
      <c r="C317" s="11"/>
      <c r="D317" s="11"/>
      <c r="E317" s="11"/>
      <c r="F317" s="94"/>
      <c r="G317" s="94"/>
      <c r="H317" s="9"/>
      <c r="I317" s="9"/>
      <c r="J317" s="9"/>
      <c r="K317" s="11"/>
      <c r="L317" s="11"/>
      <c r="M317" s="9"/>
      <c r="N317" s="11"/>
      <c r="O317" s="11"/>
      <c r="P317" s="11"/>
      <c r="Q317" s="9"/>
      <c r="R317" s="9"/>
      <c r="S317" s="9"/>
      <c r="T317" s="9"/>
      <c r="U317" s="9"/>
    </row>
    <row r="318">
      <c r="A318" s="10" t="s">
        <v>6466</v>
      </c>
      <c r="B318" s="11" t="s">
        <v>2910</v>
      </c>
      <c r="C318" s="11"/>
      <c r="D318" s="11"/>
      <c r="E318" s="10"/>
      <c r="F318" s="94"/>
      <c r="G318" s="94"/>
      <c r="H318" s="9"/>
      <c r="I318" s="9"/>
      <c r="J318" s="9"/>
      <c r="K318" s="11"/>
      <c r="L318" s="11"/>
      <c r="M318" s="9"/>
      <c r="N318" s="11"/>
      <c r="O318" s="11"/>
      <c r="P318" s="10"/>
      <c r="Q318" s="9"/>
      <c r="R318" s="9"/>
      <c r="S318" s="9"/>
      <c r="T318" s="9"/>
      <c r="U318" s="9"/>
    </row>
    <row r="319">
      <c r="A319" s="11" t="s">
        <v>5071</v>
      </c>
      <c r="B319" s="11" t="s">
        <v>3803</v>
      </c>
      <c r="C319" s="9"/>
      <c r="D319" s="9"/>
      <c r="E319" s="9"/>
      <c r="F319" s="94"/>
      <c r="G319" s="94"/>
      <c r="H319" s="9"/>
      <c r="I319" s="9"/>
      <c r="J319" s="9"/>
      <c r="K319" s="11"/>
      <c r="L319" s="11"/>
      <c r="M319" s="9"/>
      <c r="N319" s="9"/>
      <c r="O319" s="9"/>
      <c r="P319" s="9"/>
      <c r="Q319" s="9"/>
      <c r="R319" s="9"/>
      <c r="S319" s="9"/>
      <c r="T319" s="9"/>
      <c r="U319" s="9"/>
    </row>
    <row r="320">
      <c r="A320" s="10" t="s">
        <v>5072</v>
      </c>
      <c r="B320" s="11" t="s">
        <v>5073</v>
      </c>
      <c r="C320" s="11"/>
      <c r="D320" s="9"/>
      <c r="E320" s="9"/>
      <c r="F320" s="94"/>
      <c r="G320" s="94"/>
      <c r="H320" s="9"/>
      <c r="I320" s="9"/>
      <c r="J320" s="9"/>
      <c r="K320" s="11"/>
      <c r="L320" s="11"/>
      <c r="M320" s="9"/>
      <c r="N320" s="11"/>
      <c r="O320" s="9"/>
      <c r="P320" s="9"/>
      <c r="Q320" s="9"/>
      <c r="R320" s="9"/>
      <c r="S320" s="9"/>
      <c r="T320" s="9"/>
      <c r="U320" s="9"/>
    </row>
    <row r="321">
      <c r="A321" s="10" t="s">
        <v>5074</v>
      </c>
      <c r="B321" s="11" t="s">
        <v>6467</v>
      </c>
      <c r="C321" s="9"/>
      <c r="D321" s="9"/>
      <c r="E321" s="9"/>
      <c r="F321" s="94"/>
      <c r="G321" s="94"/>
      <c r="H321" s="9"/>
      <c r="I321" s="9"/>
      <c r="J321" s="9"/>
      <c r="K321" s="11"/>
      <c r="L321" s="11"/>
      <c r="M321" s="9"/>
      <c r="N321" s="9"/>
      <c r="O321" s="9"/>
      <c r="P321" s="9"/>
      <c r="Q321" s="9"/>
      <c r="R321" s="9"/>
      <c r="S321" s="9"/>
      <c r="T321" s="9"/>
      <c r="U321" s="9"/>
    </row>
    <row r="322">
      <c r="A322" s="10" t="s">
        <v>6468</v>
      </c>
      <c r="B322" s="16" t="s">
        <v>6469</v>
      </c>
      <c r="C322" s="28"/>
      <c r="D322" s="28"/>
      <c r="E322" s="28"/>
      <c r="F322" s="94"/>
      <c r="G322" s="94"/>
      <c r="H322" s="9"/>
      <c r="I322" s="9"/>
      <c r="J322" s="9"/>
      <c r="K322" s="11"/>
      <c r="L322" s="11"/>
      <c r="M322" s="9"/>
      <c r="N322" s="28"/>
      <c r="O322" s="28"/>
      <c r="P322" s="28"/>
      <c r="Q322" s="9"/>
      <c r="R322" s="9"/>
      <c r="S322" s="9"/>
      <c r="T322" s="9"/>
      <c r="U322" s="9"/>
    </row>
    <row r="323">
      <c r="A323" s="11" t="s">
        <v>6470</v>
      </c>
      <c r="B323" s="11" t="s">
        <v>5088</v>
      </c>
      <c r="C323" s="11"/>
      <c r="D323" s="11"/>
      <c r="E323" s="9"/>
      <c r="F323" s="94"/>
      <c r="G323" s="94"/>
      <c r="H323" s="9"/>
      <c r="I323" s="9"/>
      <c r="J323" s="9"/>
      <c r="K323" s="11"/>
      <c r="L323" s="11"/>
      <c r="M323" s="9"/>
      <c r="N323" s="11"/>
      <c r="O323" s="11"/>
      <c r="P323" s="9"/>
      <c r="Q323" s="9"/>
      <c r="R323" s="9"/>
      <c r="S323" s="9"/>
      <c r="T323" s="9"/>
      <c r="U323" s="9"/>
    </row>
    <row r="324">
      <c r="A324" s="11" t="s">
        <v>5075</v>
      </c>
      <c r="B324" s="11" t="s">
        <v>5076</v>
      </c>
      <c r="C324" s="11"/>
      <c r="D324" s="11"/>
      <c r="E324" s="9"/>
      <c r="F324" s="94"/>
      <c r="G324" s="94"/>
      <c r="H324" s="9"/>
      <c r="I324" s="9"/>
      <c r="J324" s="9"/>
      <c r="K324" s="11"/>
      <c r="L324" s="11"/>
      <c r="M324" s="9"/>
      <c r="N324" s="11"/>
      <c r="O324" s="11"/>
      <c r="P324" s="9"/>
      <c r="Q324" s="9"/>
      <c r="R324" s="9"/>
      <c r="S324" s="9"/>
      <c r="T324" s="9"/>
      <c r="U324" s="9"/>
    </row>
    <row r="325">
      <c r="A325" s="11" t="s">
        <v>6471</v>
      </c>
      <c r="B325" s="11" t="s">
        <v>5376</v>
      </c>
      <c r="C325" s="11"/>
      <c r="D325" s="11"/>
      <c r="E325" s="11"/>
      <c r="F325" s="94"/>
      <c r="G325" s="94"/>
      <c r="H325" s="9"/>
      <c r="I325" s="9"/>
      <c r="J325" s="9"/>
      <c r="K325" s="11"/>
      <c r="L325" s="11"/>
      <c r="M325" s="9"/>
      <c r="N325" s="11"/>
      <c r="O325" s="11"/>
      <c r="P325" s="11"/>
      <c r="Q325" s="9"/>
      <c r="R325" s="9"/>
      <c r="S325" s="9"/>
      <c r="T325" s="9"/>
      <c r="U325" s="9"/>
    </row>
    <row r="326">
      <c r="A326" s="11" t="s">
        <v>6472</v>
      </c>
      <c r="B326" s="11" t="s">
        <v>1731</v>
      </c>
      <c r="C326" s="11"/>
      <c r="D326" s="11"/>
      <c r="E326" s="9"/>
      <c r="F326" s="94"/>
      <c r="G326" s="94"/>
      <c r="H326" s="9"/>
      <c r="I326" s="9"/>
      <c r="J326" s="9"/>
      <c r="K326" s="11"/>
      <c r="L326" s="11"/>
      <c r="M326" s="9"/>
      <c r="N326" s="11"/>
      <c r="O326" s="11"/>
      <c r="P326" s="9"/>
      <c r="Q326" s="9"/>
      <c r="R326" s="9"/>
      <c r="S326" s="9"/>
      <c r="T326" s="9"/>
      <c r="U326" s="9"/>
    </row>
    <row r="327">
      <c r="A327" s="11" t="s">
        <v>6473</v>
      </c>
      <c r="B327" s="11" t="s">
        <v>6474</v>
      </c>
      <c r="C327" s="11"/>
      <c r="D327" s="11"/>
      <c r="E327" s="11"/>
      <c r="F327" s="94"/>
      <c r="G327" s="94"/>
      <c r="H327" s="9"/>
      <c r="I327" s="9"/>
      <c r="J327" s="9"/>
      <c r="K327" s="11"/>
      <c r="L327" s="11"/>
      <c r="M327" s="9"/>
      <c r="N327" s="11"/>
      <c r="O327" s="11"/>
      <c r="P327" s="11"/>
      <c r="Q327" s="9"/>
      <c r="R327" s="9"/>
      <c r="S327" s="9"/>
      <c r="T327" s="9"/>
      <c r="U327" s="9"/>
    </row>
    <row r="328">
      <c r="A328" s="11" t="s">
        <v>6475</v>
      </c>
      <c r="B328" s="11" t="s">
        <v>4912</v>
      </c>
      <c r="C328" s="11"/>
      <c r="D328" s="11"/>
      <c r="E328" s="9"/>
      <c r="F328" s="94"/>
      <c r="G328" s="94"/>
      <c r="H328" s="9"/>
      <c r="I328" s="9"/>
      <c r="J328" s="9"/>
      <c r="K328" s="11"/>
      <c r="L328" s="11"/>
      <c r="M328" s="9"/>
      <c r="N328" s="11"/>
      <c r="O328" s="11"/>
      <c r="P328" s="9"/>
      <c r="Q328" s="9"/>
      <c r="R328" s="9"/>
      <c r="S328" s="9"/>
      <c r="T328" s="9"/>
      <c r="U328" s="9"/>
    </row>
    <row r="329">
      <c r="A329" s="11" t="s">
        <v>6476</v>
      </c>
      <c r="B329" s="11" t="s">
        <v>6477</v>
      </c>
      <c r="C329" s="11"/>
      <c r="D329" s="11"/>
      <c r="E329" s="9"/>
      <c r="F329" s="94"/>
      <c r="G329" s="94"/>
      <c r="H329" s="9"/>
      <c r="I329" s="9"/>
      <c r="J329" s="9"/>
      <c r="K329" s="11"/>
      <c r="L329" s="11"/>
      <c r="M329" s="9"/>
      <c r="N329" s="11"/>
      <c r="O329" s="11"/>
      <c r="P329" s="9"/>
      <c r="Q329" s="9"/>
      <c r="R329" s="9"/>
      <c r="S329" s="9"/>
      <c r="T329" s="9"/>
      <c r="U329" s="9"/>
    </row>
    <row r="330">
      <c r="A330" s="10" t="s">
        <v>6478</v>
      </c>
      <c r="B330" s="11" t="s">
        <v>5086</v>
      </c>
      <c r="C330" s="11"/>
      <c r="D330" s="11"/>
      <c r="E330" s="11"/>
      <c r="F330" s="94"/>
      <c r="G330" s="94"/>
      <c r="H330" s="9"/>
      <c r="I330" s="9"/>
      <c r="J330" s="9"/>
      <c r="K330" s="11"/>
      <c r="L330" s="11"/>
      <c r="M330" s="9"/>
      <c r="N330" s="11"/>
      <c r="O330" s="11"/>
      <c r="P330" s="11"/>
      <c r="Q330" s="9"/>
      <c r="R330" s="9"/>
      <c r="S330" s="9"/>
      <c r="T330" s="9"/>
      <c r="U330" s="9"/>
    </row>
    <row r="331">
      <c r="A331" s="11" t="s">
        <v>6479</v>
      </c>
      <c r="B331" s="11" t="s">
        <v>2577</v>
      </c>
      <c r="C331" s="79"/>
      <c r="D331" s="69"/>
      <c r="E331" s="28"/>
      <c r="F331" s="93"/>
      <c r="G331" s="93"/>
      <c r="H331" s="9"/>
      <c r="I331" s="28"/>
      <c r="J331" s="80"/>
      <c r="K331" s="11"/>
      <c r="L331" s="11"/>
      <c r="M331" s="23"/>
      <c r="N331" s="79"/>
      <c r="O331" s="69"/>
      <c r="P331" s="28"/>
      <c r="Q331" s="11"/>
      <c r="R331" s="11"/>
      <c r="S331" s="9"/>
      <c r="T331" s="28"/>
      <c r="U331" s="80"/>
    </row>
    <row r="332">
      <c r="A332" s="11" t="s">
        <v>6480</v>
      </c>
      <c r="B332" s="11" t="s">
        <v>5063</v>
      </c>
      <c r="C332" s="23"/>
      <c r="D332" s="10"/>
      <c r="E332" s="11"/>
      <c r="F332" s="93"/>
      <c r="G332" s="94"/>
      <c r="H332" s="9"/>
      <c r="I332" s="11"/>
      <c r="J332" s="11"/>
      <c r="K332" s="16"/>
      <c r="L332" s="16"/>
      <c r="M332" s="9"/>
      <c r="N332" s="23"/>
      <c r="O332" s="10"/>
      <c r="P332" s="11"/>
      <c r="Q332" s="11"/>
      <c r="R332" s="9"/>
      <c r="S332" s="9"/>
      <c r="T332" s="11"/>
      <c r="U332" s="11"/>
    </row>
    <row r="333">
      <c r="A333" s="11" t="s">
        <v>6481</v>
      </c>
      <c r="B333" s="11" t="s">
        <v>2095</v>
      </c>
      <c r="C333" s="11"/>
      <c r="D333" s="10"/>
      <c r="E333" s="11"/>
      <c r="F333" s="93"/>
      <c r="G333" s="93"/>
      <c r="H333" s="9"/>
      <c r="I333" s="11"/>
      <c r="J333" s="11"/>
      <c r="K333" s="11"/>
      <c r="L333" s="11"/>
      <c r="M333" s="9"/>
      <c r="N333" s="11"/>
      <c r="O333" s="10"/>
      <c r="P333" s="11"/>
      <c r="Q333" s="11"/>
      <c r="R333" s="11"/>
      <c r="S333" s="9"/>
      <c r="T333" s="11"/>
      <c r="U333" s="11"/>
    </row>
    <row r="334">
      <c r="A334" s="10" t="s">
        <v>6482</v>
      </c>
      <c r="B334" s="11" t="s">
        <v>3444</v>
      </c>
      <c r="C334" s="11"/>
      <c r="D334" s="10"/>
      <c r="E334" s="11"/>
      <c r="F334" s="94"/>
      <c r="G334" s="94"/>
      <c r="H334" s="9"/>
      <c r="I334" s="11"/>
      <c r="J334" s="11"/>
      <c r="K334" s="11"/>
      <c r="L334" s="11"/>
      <c r="M334" s="11"/>
      <c r="N334" s="11"/>
      <c r="O334" s="10"/>
      <c r="P334" s="11"/>
      <c r="Q334" s="9"/>
      <c r="R334" s="9"/>
      <c r="S334" s="9"/>
      <c r="T334" s="11"/>
      <c r="U334" s="11"/>
    </row>
    <row r="335">
      <c r="A335" s="11" t="s">
        <v>6483</v>
      </c>
      <c r="B335" s="11" t="s">
        <v>592</v>
      </c>
      <c r="C335" s="11"/>
      <c r="D335" s="11"/>
      <c r="E335" s="11"/>
      <c r="F335" s="94"/>
      <c r="G335" s="93"/>
      <c r="H335" s="9"/>
      <c r="I335" s="10"/>
      <c r="J335" s="10"/>
      <c r="K335" s="11"/>
      <c r="L335" s="11"/>
      <c r="M335" s="9"/>
      <c r="N335" s="11"/>
      <c r="O335" s="11"/>
      <c r="P335" s="11"/>
      <c r="Q335" s="9"/>
      <c r="R335" s="11"/>
      <c r="S335" s="9"/>
      <c r="T335" s="10"/>
      <c r="U335" s="10"/>
    </row>
    <row r="336">
      <c r="A336" s="10" t="s">
        <v>6484</v>
      </c>
      <c r="B336" s="11" t="s">
        <v>5092</v>
      </c>
      <c r="C336" s="11"/>
      <c r="D336" s="11"/>
      <c r="E336" s="11"/>
      <c r="F336" s="94"/>
      <c r="G336" s="94"/>
      <c r="H336" s="9"/>
      <c r="I336" s="10"/>
      <c r="J336" s="10"/>
      <c r="K336" s="11"/>
      <c r="L336" s="11"/>
      <c r="M336" s="9"/>
      <c r="N336" s="11"/>
      <c r="O336" s="11"/>
      <c r="P336" s="11"/>
      <c r="Q336" s="9"/>
      <c r="R336" s="9"/>
      <c r="S336" s="9"/>
      <c r="T336" s="10"/>
      <c r="U336" s="10"/>
    </row>
    <row r="337">
      <c r="A337" s="10" t="s">
        <v>6485</v>
      </c>
      <c r="B337" s="11" t="s">
        <v>3448</v>
      </c>
      <c r="C337" s="11"/>
      <c r="D337" s="11"/>
      <c r="E337" s="11"/>
      <c r="F337" s="94"/>
      <c r="G337" s="94"/>
      <c r="H337" s="9"/>
      <c r="I337" s="10"/>
      <c r="J337" s="10"/>
      <c r="K337" s="11"/>
      <c r="L337" s="11"/>
      <c r="M337" s="9"/>
      <c r="N337" s="11"/>
      <c r="O337" s="11"/>
      <c r="P337" s="11"/>
      <c r="Q337" s="9"/>
      <c r="R337" s="9"/>
      <c r="S337" s="9"/>
      <c r="T337" s="10"/>
      <c r="U337" s="10"/>
    </row>
    <row r="338">
      <c r="A338" s="11" t="s">
        <v>6486</v>
      </c>
      <c r="B338" s="11" t="s">
        <v>5096</v>
      </c>
      <c r="C338" s="11"/>
      <c r="D338" s="11"/>
      <c r="E338" s="11"/>
      <c r="F338" s="94"/>
      <c r="G338" s="94"/>
      <c r="H338" s="9"/>
      <c r="I338" s="28"/>
      <c r="J338" s="90"/>
      <c r="K338" s="11"/>
      <c r="L338" s="11"/>
      <c r="M338" s="9"/>
      <c r="N338" s="11"/>
      <c r="O338" s="11"/>
      <c r="P338" s="11"/>
      <c r="Q338" s="9"/>
      <c r="R338" s="9"/>
      <c r="S338" s="9"/>
      <c r="T338" s="28"/>
      <c r="U338" s="90"/>
    </row>
    <row r="339">
      <c r="A339" s="11" t="s">
        <v>4160</v>
      </c>
      <c r="B339" s="11" t="s">
        <v>5099</v>
      </c>
      <c r="C339" s="11"/>
      <c r="D339" s="11"/>
      <c r="E339" s="11"/>
      <c r="F339" s="94"/>
      <c r="G339" s="94"/>
      <c r="H339" s="9"/>
      <c r="I339" s="11"/>
      <c r="J339" s="11"/>
      <c r="K339" s="11"/>
      <c r="L339" s="11"/>
      <c r="M339" s="9"/>
      <c r="N339" s="11"/>
      <c r="O339" s="11"/>
      <c r="P339" s="11"/>
      <c r="Q339" s="9"/>
      <c r="R339" s="9"/>
      <c r="S339" s="9"/>
      <c r="T339" s="11"/>
      <c r="U339" s="11"/>
    </row>
    <row r="340">
      <c r="A340" s="11" t="s">
        <v>5100</v>
      </c>
      <c r="B340" s="11" t="s">
        <v>6487</v>
      </c>
      <c r="C340" s="11"/>
      <c r="D340" s="11"/>
      <c r="E340" s="11"/>
      <c r="F340" s="94"/>
      <c r="G340" s="94"/>
      <c r="H340" s="9"/>
      <c r="I340" s="11"/>
      <c r="J340" s="11"/>
      <c r="K340" s="11"/>
      <c r="L340" s="11"/>
      <c r="M340" s="11"/>
      <c r="N340" s="11"/>
      <c r="O340" s="11"/>
      <c r="P340" s="11"/>
      <c r="Q340" s="9"/>
      <c r="R340" s="9"/>
      <c r="S340" s="9"/>
      <c r="T340" s="11"/>
      <c r="U340" s="11"/>
    </row>
    <row r="341">
      <c r="A341" s="11" t="s">
        <v>6488</v>
      </c>
      <c r="B341" s="11" t="s">
        <v>3851</v>
      </c>
      <c r="C341" s="11"/>
      <c r="D341" s="11"/>
      <c r="E341" s="11"/>
      <c r="F341" s="94"/>
      <c r="G341" s="94"/>
      <c r="H341" s="9"/>
      <c r="I341" s="11"/>
      <c r="J341" s="11"/>
      <c r="K341" s="11"/>
      <c r="L341" s="11"/>
      <c r="M341" s="9"/>
      <c r="N341" s="11"/>
      <c r="O341" s="11"/>
      <c r="P341" s="11"/>
      <c r="Q341" s="9"/>
      <c r="R341" s="9"/>
      <c r="S341" s="9"/>
      <c r="T341" s="11"/>
      <c r="U341" s="11"/>
    </row>
    <row r="342">
      <c r="A342" s="16" t="s">
        <v>5106</v>
      </c>
      <c r="B342" s="16" t="s">
        <v>6489</v>
      </c>
      <c r="C342" s="11"/>
      <c r="D342" s="11"/>
      <c r="E342" s="11"/>
      <c r="F342" s="94"/>
      <c r="G342" s="94"/>
      <c r="H342" s="9"/>
      <c r="I342" s="11"/>
      <c r="J342" s="11"/>
      <c r="K342" s="11"/>
      <c r="L342" s="11"/>
      <c r="M342" s="9"/>
      <c r="N342" s="11"/>
      <c r="O342" s="11"/>
      <c r="P342" s="11"/>
      <c r="Q342" s="9"/>
      <c r="R342" s="9"/>
      <c r="S342" s="9"/>
      <c r="T342" s="11"/>
      <c r="U342" s="11"/>
    </row>
    <row r="343">
      <c r="A343" s="10" t="s">
        <v>5110</v>
      </c>
      <c r="B343" s="11" t="s">
        <v>5111</v>
      </c>
      <c r="C343" s="11"/>
      <c r="D343" s="11"/>
      <c r="E343" s="11"/>
      <c r="F343" s="94"/>
      <c r="G343" s="94"/>
      <c r="H343" s="9"/>
      <c r="I343" s="11"/>
      <c r="J343" s="11"/>
      <c r="K343" s="11"/>
      <c r="L343" s="11"/>
      <c r="M343" s="9"/>
      <c r="N343" s="11"/>
      <c r="O343" s="11"/>
      <c r="P343" s="11"/>
      <c r="Q343" s="9"/>
      <c r="R343" s="9"/>
      <c r="S343" s="9"/>
      <c r="T343" s="11"/>
      <c r="U343" s="11"/>
    </row>
    <row r="344">
      <c r="A344" s="11" t="s">
        <v>6490</v>
      </c>
      <c r="B344" s="11" t="s">
        <v>6491</v>
      </c>
      <c r="C344" s="11"/>
      <c r="D344" s="11"/>
      <c r="E344" s="11"/>
      <c r="F344" s="94"/>
      <c r="G344" s="94"/>
      <c r="H344" s="9"/>
      <c r="I344" s="11"/>
      <c r="J344" s="11"/>
      <c r="K344" s="11"/>
      <c r="L344" s="11"/>
      <c r="M344" s="9"/>
      <c r="N344" s="11"/>
      <c r="O344" s="11"/>
      <c r="P344" s="11"/>
      <c r="Q344" s="9"/>
      <c r="R344" s="9"/>
      <c r="S344" s="9"/>
      <c r="T344" s="11"/>
      <c r="U344" s="11"/>
    </row>
    <row r="345">
      <c r="A345" s="11" t="s">
        <v>6492</v>
      </c>
      <c r="B345" s="11" t="s">
        <v>534</v>
      </c>
      <c r="C345" s="10"/>
      <c r="D345" s="11"/>
      <c r="E345" s="11"/>
      <c r="F345" s="94"/>
      <c r="G345" s="94"/>
      <c r="H345" s="9"/>
      <c r="I345" s="11"/>
      <c r="J345" s="11"/>
      <c r="K345" s="11"/>
      <c r="L345" s="11"/>
      <c r="M345" s="9"/>
      <c r="N345" s="10"/>
      <c r="O345" s="11"/>
      <c r="P345" s="11"/>
      <c r="Q345" s="9"/>
      <c r="R345" s="9"/>
      <c r="S345" s="9"/>
      <c r="T345" s="11"/>
      <c r="U345" s="11"/>
    </row>
    <row r="346">
      <c r="A346" s="11" t="s">
        <v>5112</v>
      </c>
      <c r="B346" s="11" t="s">
        <v>5113</v>
      </c>
      <c r="C346" s="10"/>
      <c r="D346" s="10"/>
      <c r="E346" s="10"/>
      <c r="F346" s="94"/>
      <c r="G346" s="94"/>
      <c r="H346" s="9"/>
      <c r="I346" s="9"/>
      <c r="J346" s="9"/>
      <c r="K346" s="11"/>
      <c r="L346" s="11"/>
      <c r="M346" s="9"/>
      <c r="N346" s="10"/>
      <c r="O346" s="10"/>
      <c r="P346" s="10"/>
      <c r="Q346" s="9"/>
      <c r="R346" s="9"/>
      <c r="S346" s="9"/>
      <c r="T346" s="9"/>
      <c r="U346" s="9"/>
    </row>
    <row r="347">
      <c r="A347" s="11" t="s">
        <v>5114</v>
      </c>
      <c r="B347" s="11" t="s">
        <v>656</v>
      </c>
      <c r="C347" s="11"/>
      <c r="D347" s="11"/>
      <c r="E347" s="11"/>
      <c r="F347" s="94"/>
      <c r="G347" s="94"/>
      <c r="H347" s="9"/>
      <c r="I347" s="9"/>
      <c r="J347" s="9"/>
      <c r="K347" s="11"/>
      <c r="L347" s="11"/>
      <c r="M347" s="9"/>
      <c r="N347" s="11"/>
      <c r="O347" s="11"/>
      <c r="P347" s="11"/>
      <c r="Q347" s="9"/>
      <c r="R347" s="9"/>
      <c r="S347" s="9"/>
      <c r="T347" s="9"/>
      <c r="U347" s="9"/>
    </row>
    <row r="348">
      <c r="A348" s="10" t="s">
        <v>6493</v>
      </c>
      <c r="B348" s="11" t="s">
        <v>5014</v>
      </c>
      <c r="C348" s="11"/>
      <c r="D348" s="11"/>
      <c r="E348" s="10"/>
      <c r="F348" s="94"/>
      <c r="G348" s="94"/>
      <c r="H348" s="9"/>
      <c r="I348" s="9"/>
      <c r="J348" s="9"/>
      <c r="K348" s="11"/>
      <c r="L348" s="11"/>
      <c r="M348" s="9"/>
      <c r="N348" s="11"/>
      <c r="O348" s="11"/>
      <c r="P348" s="10"/>
      <c r="Q348" s="9"/>
      <c r="R348" s="9"/>
      <c r="S348" s="9"/>
      <c r="T348" s="9"/>
      <c r="U348" s="9"/>
    </row>
    <row r="349">
      <c r="A349" s="16" t="s">
        <v>6494</v>
      </c>
      <c r="B349" s="16" t="s">
        <v>5080</v>
      </c>
      <c r="C349" s="9"/>
      <c r="D349" s="9"/>
      <c r="E349" s="9"/>
      <c r="F349" s="94"/>
      <c r="G349" s="94"/>
      <c r="H349" s="9"/>
      <c r="I349" s="9"/>
      <c r="J349" s="9"/>
      <c r="K349" s="11"/>
      <c r="L349" s="11"/>
      <c r="M349" s="9"/>
      <c r="N349" s="9"/>
      <c r="O349" s="9"/>
      <c r="P349" s="9"/>
      <c r="Q349" s="9"/>
      <c r="R349" s="9"/>
      <c r="S349" s="9"/>
      <c r="T349" s="9"/>
      <c r="U349" s="9"/>
    </row>
    <row r="350">
      <c r="A350" s="11" t="s">
        <v>6495</v>
      </c>
      <c r="B350" s="11" t="s">
        <v>4052</v>
      </c>
      <c r="C350" s="11"/>
      <c r="D350" s="9"/>
      <c r="E350" s="9"/>
      <c r="F350" s="94"/>
      <c r="G350" s="94"/>
      <c r="H350" s="9"/>
      <c r="I350" s="9"/>
      <c r="J350" s="9"/>
      <c r="K350" s="11"/>
      <c r="L350" s="11"/>
      <c r="M350" s="9"/>
      <c r="N350" s="11"/>
      <c r="O350" s="9"/>
      <c r="P350" s="9"/>
      <c r="Q350" s="9"/>
      <c r="R350" s="9"/>
      <c r="S350" s="9"/>
      <c r="T350" s="9"/>
      <c r="U350" s="9"/>
    </row>
    <row r="351">
      <c r="A351" s="11" t="s">
        <v>6496</v>
      </c>
      <c r="B351" s="11" t="s">
        <v>5105</v>
      </c>
      <c r="C351" s="9"/>
      <c r="D351" s="9"/>
      <c r="E351" s="9"/>
      <c r="F351" s="94"/>
      <c r="G351" s="94"/>
      <c r="H351" s="9"/>
      <c r="I351" s="9"/>
      <c r="J351" s="9"/>
      <c r="K351" s="11"/>
      <c r="L351" s="11"/>
      <c r="M351" s="9"/>
      <c r="N351" s="9"/>
      <c r="O351" s="9"/>
      <c r="P351" s="9"/>
      <c r="Q351" s="9"/>
      <c r="R351" s="9"/>
      <c r="S351" s="9"/>
      <c r="T351" s="9"/>
      <c r="U351" s="9"/>
    </row>
    <row r="352">
      <c r="A352" s="11" t="s">
        <v>6497</v>
      </c>
      <c r="B352" s="11" t="s">
        <v>2569</v>
      </c>
      <c r="C352" s="28"/>
      <c r="D352" s="28"/>
      <c r="E352" s="28"/>
      <c r="F352" s="94"/>
      <c r="G352" s="94"/>
      <c r="H352" s="9"/>
      <c r="I352" s="9"/>
      <c r="J352" s="9"/>
      <c r="K352" s="11"/>
      <c r="L352" s="11"/>
      <c r="M352" s="9"/>
      <c r="N352" s="28"/>
      <c r="O352" s="28"/>
      <c r="P352" s="28"/>
      <c r="Q352" s="9"/>
      <c r="R352" s="9"/>
      <c r="S352" s="9"/>
      <c r="T352" s="9"/>
      <c r="U352" s="9"/>
    </row>
    <row r="353">
      <c r="A353" s="10" t="s">
        <v>6498</v>
      </c>
      <c r="B353" s="11" t="s">
        <v>1831</v>
      </c>
      <c r="C353" s="11"/>
      <c r="D353" s="11"/>
      <c r="E353" s="9"/>
      <c r="F353" s="94"/>
      <c r="G353" s="94"/>
      <c r="H353" s="9"/>
      <c r="I353" s="9"/>
      <c r="J353" s="9"/>
      <c r="K353" s="11"/>
      <c r="L353" s="11"/>
      <c r="M353" s="9"/>
      <c r="N353" s="11"/>
      <c r="O353" s="11"/>
      <c r="P353" s="9"/>
      <c r="Q353" s="9"/>
      <c r="R353" s="9"/>
      <c r="S353" s="9"/>
      <c r="T353" s="9"/>
      <c r="U353" s="9"/>
    </row>
    <row r="354">
      <c r="A354" s="10" t="s">
        <v>5122</v>
      </c>
      <c r="B354" s="11" t="s">
        <v>4106</v>
      </c>
      <c r="C354" s="11"/>
      <c r="D354" s="11"/>
      <c r="E354" s="9"/>
      <c r="F354" s="94"/>
      <c r="G354" s="94"/>
      <c r="H354" s="9"/>
      <c r="I354" s="9"/>
      <c r="J354" s="9"/>
      <c r="K354" s="11"/>
      <c r="L354" s="11"/>
      <c r="M354" s="9"/>
      <c r="N354" s="11"/>
      <c r="O354" s="11"/>
      <c r="P354" s="9"/>
      <c r="Q354" s="9"/>
      <c r="R354" s="9"/>
      <c r="S354" s="9"/>
      <c r="T354" s="9"/>
      <c r="U354" s="9"/>
    </row>
    <row r="355">
      <c r="A355" s="10" t="s">
        <v>5123</v>
      </c>
      <c r="B355" s="11" t="s">
        <v>6499</v>
      </c>
      <c r="C355" s="11"/>
      <c r="D355" s="11"/>
      <c r="E355" s="11"/>
      <c r="F355" s="94"/>
      <c r="G355" s="94"/>
      <c r="H355" s="9"/>
      <c r="I355" s="9"/>
      <c r="J355" s="9"/>
      <c r="K355" s="11"/>
      <c r="L355" s="11"/>
      <c r="M355" s="9"/>
      <c r="N355" s="11"/>
      <c r="O355" s="11"/>
      <c r="P355" s="11"/>
      <c r="Q355" s="9"/>
      <c r="R355" s="9"/>
      <c r="S355" s="9"/>
      <c r="T355" s="9"/>
      <c r="U355" s="9"/>
    </row>
    <row r="356">
      <c r="A356" s="11" t="s">
        <v>5125</v>
      </c>
      <c r="B356" s="11" t="s">
        <v>4434</v>
      </c>
      <c r="C356" s="11"/>
      <c r="D356" s="11"/>
      <c r="E356" s="9"/>
      <c r="F356" s="94"/>
      <c r="G356" s="94"/>
      <c r="H356" s="9"/>
      <c r="I356" s="9"/>
      <c r="J356" s="9"/>
      <c r="K356" s="11"/>
      <c r="L356" s="11"/>
      <c r="M356" s="9"/>
      <c r="N356" s="11"/>
      <c r="O356" s="11"/>
      <c r="P356" s="9"/>
      <c r="Q356" s="9"/>
      <c r="R356" s="9"/>
      <c r="S356" s="9"/>
      <c r="T356" s="9"/>
      <c r="U356" s="9"/>
    </row>
    <row r="357">
      <c r="A357" s="10" t="s">
        <v>5126</v>
      </c>
      <c r="B357" s="11" t="s">
        <v>4031</v>
      </c>
      <c r="C357" s="11"/>
      <c r="D357" s="11"/>
      <c r="E357" s="11"/>
      <c r="F357" s="94"/>
      <c r="G357" s="94"/>
      <c r="H357" s="9"/>
      <c r="I357" s="9"/>
      <c r="J357" s="9"/>
      <c r="K357" s="11"/>
      <c r="L357" s="11"/>
      <c r="M357" s="9"/>
      <c r="N357" s="11"/>
      <c r="O357" s="11"/>
      <c r="P357" s="11"/>
      <c r="Q357" s="9"/>
      <c r="R357" s="9"/>
      <c r="S357" s="9"/>
      <c r="T357" s="9"/>
      <c r="U357" s="9"/>
    </row>
    <row r="358">
      <c r="A358" s="11" t="s">
        <v>6500</v>
      </c>
      <c r="B358" s="11" t="s">
        <v>5132</v>
      </c>
      <c r="C358" s="11"/>
      <c r="D358" s="11"/>
      <c r="E358" s="9"/>
      <c r="F358" s="94"/>
      <c r="G358" s="94"/>
      <c r="H358" s="9"/>
      <c r="I358" s="9"/>
      <c r="J358" s="9"/>
      <c r="K358" s="11"/>
      <c r="L358" s="11"/>
      <c r="M358" s="9"/>
      <c r="N358" s="11"/>
      <c r="O358" s="11"/>
      <c r="P358" s="9"/>
      <c r="Q358" s="9"/>
      <c r="R358" s="9"/>
      <c r="S358" s="9"/>
      <c r="T358" s="9"/>
      <c r="U358" s="9"/>
    </row>
    <row r="359">
      <c r="A359" s="11" t="s">
        <v>6501</v>
      </c>
      <c r="B359" s="11" t="s">
        <v>6502</v>
      </c>
      <c r="C359" s="11"/>
      <c r="D359" s="11"/>
      <c r="E359" s="9"/>
      <c r="F359" s="94"/>
      <c r="G359" s="94"/>
      <c r="H359" s="9"/>
      <c r="I359" s="9"/>
      <c r="J359" s="9"/>
      <c r="K359" s="11"/>
      <c r="L359" s="11"/>
      <c r="M359" s="9"/>
      <c r="N359" s="11"/>
      <c r="O359" s="11"/>
      <c r="P359" s="9"/>
      <c r="Q359" s="9"/>
      <c r="R359" s="9"/>
      <c r="S359" s="9"/>
      <c r="T359" s="9"/>
      <c r="U359" s="9"/>
    </row>
    <row r="360">
      <c r="A360" s="11" t="s">
        <v>6503</v>
      </c>
      <c r="B360" s="11" t="s">
        <v>5090</v>
      </c>
      <c r="C360" s="11"/>
      <c r="D360" s="11"/>
      <c r="E360" s="11"/>
      <c r="F360" s="94"/>
      <c r="G360" s="94"/>
      <c r="H360" s="9"/>
      <c r="I360" s="9"/>
      <c r="J360" s="9"/>
      <c r="K360" s="11"/>
      <c r="L360" s="11"/>
      <c r="M360" s="9"/>
      <c r="N360" s="11"/>
      <c r="O360" s="11"/>
      <c r="P360" s="11"/>
      <c r="Q360" s="9"/>
      <c r="R360" s="9"/>
      <c r="S360" s="9"/>
      <c r="T360" s="9"/>
      <c r="U360" s="9"/>
    </row>
    <row r="361">
      <c r="A361" s="11" t="s">
        <v>6504</v>
      </c>
      <c r="B361" s="11" t="s">
        <v>6505</v>
      </c>
      <c r="C361" s="79"/>
      <c r="D361" s="69"/>
      <c r="E361" s="28"/>
      <c r="F361" s="93"/>
      <c r="G361" s="93"/>
      <c r="H361" s="9"/>
      <c r="I361" s="28"/>
      <c r="J361" s="80"/>
      <c r="K361" s="11"/>
      <c r="L361" s="11"/>
      <c r="M361" s="23"/>
      <c r="N361" s="79"/>
      <c r="O361" s="69"/>
      <c r="P361" s="28"/>
      <c r="Q361" s="11"/>
      <c r="R361" s="11"/>
      <c r="S361" s="9"/>
      <c r="T361" s="28"/>
      <c r="U361" s="80"/>
    </row>
    <row r="362">
      <c r="A362" s="11" t="s">
        <v>6506</v>
      </c>
      <c r="B362" s="11" t="s">
        <v>2547</v>
      </c>
      <c r="C362" s="23"/>
      <c r="D362" s="10"/>
      <c r="E362" s="11"/>
      <c r="F362" s="93"/>
      <c r="G362" s="94"/>
      <c r="H362" s="9"/>
      <c r="I362" s="11"/>
      <c r="J362" s="11"/>
      <c r="K362" s="16"/>
      <c r="L362" s="16"/>
      <c r="M362" s="9"/>
      <c r="N362" s="23"/>
      <c r="O362" s="10"/>
      <c r="P362" s="11"/>
      <c r="Q362" s="11"/>
      <c r="R362" s="9"/>
      <c r="S362" s="9"/>
      <c r="T362" s="11"/>
      <c r="U362" s="11"/>
    </row>
    <row r="363">
      <c r="A363" s="11" t="s">
        <v>6507</v>
      </c>
      <c r="B363" s="11" t="s">
        <v>6508</v>
      </c>
      <c r="C363" s="11"/>
      <c r="D363" s="10"/>
      <c r="E363" s="11"/>
      <c r="F363" s="93"/>
      <c r="G363" s="93"/>
      <c r="H363" s="9"/>
      <c r="I363" s="11"/>
      <c r="J363" s="11"/>
      <c r="K363" s="11"/>
      <c r="L363" s="11"/>
      <c r="M363" s="9"/>
      <c r="N363" s="11"/>
      <c r="O363" s="10"/>
      <c r="P363" s="11"/>
      <c r="Q363" s="11"/>
      <c r="R363" s="11"/>
      <c r="S363" s="9"/>
      <c r="T363" s="11"/>
      <c r="U363" s="11"/>
    </row>
    <row r="364">
      <c r="A364" s="39" t="s">
        <v>6509</v>
      </c>
      <c r="B364" s="39" t="s">
        <v>3981</v>
      </c>
      <c r="C364" s="11"/>
      <c r="D364" s="10"/>
      <c r="E364" s="11"/>
      <c r="F364" s="94"/>
      <c r="G364" s="94"/>
      <c r="H364" s="9"/>
      <c r="I364" s="11"/>
      <c r="J364" s="11"/>
      <c r="K364" s="11"/>
      <c r="L364" s="11"/>
      <c r="M364" s="11"/>
      <c r="N364" s="11"/>
      <c r="O364" s="10"/>
      <c r="P364" s="11"/>
      <c r="Q364" s="9"/>
      <c r="R364" s="9"/>
      <c r="S364" s="9"/>
      <c r="T364" s="11"/>
      <c r="U364" s="11"/>
    </row>
    <row r="365">
      <c r="A365" s="11" t="s">
        <v>6510</v>
      </c>
      <c r="B365" s="11" t="s">
        <v>6511</v>
      </c>
      <c r="C365" s="11"/>
      <c r="D365" s="11"/>
      <c r="E365" s="11"/>
      <c r="F365" s="94"/>
      <c r="G365" s="93"/>
      <c r="H365" s="9"/>
      <c r="I365" s="10"/>
      <c r="J365" s="10"/>
      <c r="K365" s="11"/>
      <c r="L365" s="11"/>
      <c r="M365" s="9"/>
      <c r="N365" s="11"/>
      <c r="O365" s="11"/>
      <c r="P365" s="11"/>
      <c r="Q365" s="9"/>
      <c r="R365" s="11"/>
      <c r="S365" s="9"/>
      <c r="T365" s="10"/>
      <c r="U365" s="10"/>
    </row>
    <row r="366">
      <c r="A366" s="11" t="s">
        <v>6512</v>
      </c>
      <c r="B366" s="11" t="s">
        <v>5033</v>
      </c>
      <c r="C366" s="11"/>
      <c r="D366" s="11"/>
      <c r="E366" s="11"/>
      <c r="F366" s="94"/>
      <c r="G366" s="94"/>
      <c r="H366" s="9"/>
      <c r="I366" s="10"/>
      <c r="J366" s="10"/>
      <c r="K366" s="11"/>
      <c r="L366" s="11"/>
      <c r="M366" s="9"/>
      <c r="N366" s="11"/>
      <c r="O366" s="11"/>
      <c r="P366" s="11"/>
      <c r="Q366" s="9"/>
      <c r="R366" s="9"/>
      <c r="S366" s="9"/>
      <c r="T366" s="10"/>
      <c r="U366" s="10"/>
    </row>
    <row r="367">
      <c r="A367" s="11" t="s">
        <v>6513</v>
      </c>
      <c r="B367" s="11" t="s">
        <v>6514</v>
      </c>
      <c r="C367" s="11"/>
      <c r="D367" s="11"/>
      <c r="E367" s="11"/>
      <c r="F367" s="94"/>
      <c r="G367" s="94"/>
      <c r="H367" s="9"/>
      <c r="I367" s="10"/>
      <c r="J367" s="10"/>
      <c r="K367" s="11"/>
      <c r="L367" s="11"/>
      <c r="M367" s="9"/>
      <c r="N367" s="11"/>
      <c r="O367" s="11"/>
      <c r="P367" s="11"/>
      <c r="Q367" s="9"/>
      <c r="R367" s="9"/>
      <c r="S367" s="9"/>
      <c r="T367" s="10"/>
      <c r="U367" s="10"/>
    </row>
    <row r="368">
      <c r="A368" s="10" t="s">
        <v>6515</v>
      </c>
      <c r="B368" s="11" t="s">
        <v>6516</v>
      </c>
      <c r="C368" s="11"/>
      <c r="D368" s="11"/>
      <c r="E368" s="11"/>
      <c r="F368" s="94"/>
      <c r="G368" s="94"/>
      <c r="H368" s="9"/>
      <c r="I368" s="28"/>
      <c r="J368" s="90"/>
      <c r="K368" s="11"/>
      <c r="L368" s="11"/>
      <c r="M368" s="9"/>
      <c r="N368" s="11"/>
      <c r="O368" s="11"/>
      <c r="P368" s="11"/>
      <c r="Q368" s="9"/>
      <c r="R368" s="9"/>
      <c r="S368" s="9"/>
      <c r="T368" s="28"/>
      <c r="U368" s="90"/>
    </row>
    <row r="369">
      <c r="A369" s="11" t="s">
        <v>6517</v>
      </c>
      <c r="B369" s="10" t="s">
        <v>909</v>
      </c>
      <c r="C369" s="11"/>
      <c r="D369" s="11"/>
      <c r="E369" s="11"/>
      <c r="F369" s="94"/>
      <c r="G369" s="94"/>
      <c r="H369" s="9"/>
      <c r="I369" s="11"/>
      <c r="J369" s="11"/>
      <c r="K369" s="11"/>
      <c r="L369" s="11"/>
      <c r="M369" s="9"/>
      <c r="N369" s="11"/>
      <c r="O369" s="11"/>
      <c r="P369" s="11"/>
      <c r="Q369" s="9"/>
      <c r="R369" s="9"/>
      <c r="S369" s="9"/>
      <c r="T369" s="11"/>
      <c r="U369" s="11"/>
    </row>
    <row r="370">
      <c r="A370" s="11" t="s">
        <v>6518</v>
      </c>
      <c r="B370" s="11" t="s">
        <v>2289</v>
      </c>
      <c r="C370" s="11"/>
      <c r="D370" s="11"/>
      <c r="E370" s="11"/>
      <c r="F370" s="94"/>
      <c r="G370" s="94"/>
      <c r="H370" s="9"/>
      <c r="I370" s="11"/>
      <c r="J370" s="11"/>
      <c r="K370" s="11"/>
      <c r="L370" s="11"/>
      <c r="M370" s="11"/>
      <c r="N370" s="11"/>
      <c r="O370" s="11"/>
      <c r="P370" s="11"/>
      <c r="Q370" s="9"/>
      <c r="R370" s="9"/>
      <c r="S370" s="9"/>
      <c r="T370" s="11"/>
      <c r="U370" s="11"/>
    </row>
    <row r="371">
      <c r="A371" s="10" t="s">
        <v>6519</v>
      </c>
      <c r="B371" s="11" t="s">
        <v>5144</v>
      </c>
      <c r="C371" s="11"/>
      <c r="D371" s="11"/>
      <c r="E371" s="11"/>
      <c r="F371" s="94"/>
      <c r="G371" s="94"/>
      <c r="H371" s="9"/>
      <c r="I371" s="11"/>
      <c r="J371" s="11"/>
      <c r="K371" s="11"/>
      <c r="L371" s="11"/>
      <c r="M371" s="9"/>
      <c r="N371" s="11"/>
      <c r="O371" s="11"/>
      <c r="P371" s="11"/>
      <c r="Q371" s="9"/>
      <c r="R371" s="9"/>
      <c r="S371" s="9"/>
      <c r="T371" s="11"/>
      <c r="U371" s="11"/>
    </row>
    <row r="372">
      <c r="A372" s="11" t="s">
        <v>6520</v>
      </c>
      <c r="B372" s="11" t="s">
        <v>5458</v>
      </c>
      <c r="C372" s="11"/>
      <c r="D372" s="11"/>
      <c r="E372" s="11"/>
      <c r="F372" s="94"/>
      <c r="G372" s="94"/>
      <c r="H372" s="9"/>
      <c r="I372" s="11"/>
      <c r="J372" s="11"/>
      <c r="K372" s="11"/>
      <c r="L372" s="11"/>
      <c r="M372" s="9"/>
      <c r="N372" s="11"/>
      <c r="O372" s="11"/>
      <c r="P372" s="11"/>
      <c r="Q372" s="9"/>
      <c r="R372" s="9"/>
      <c r="S372" s="9"/>
      <c r="T372" s="11"/>
      <c r="U372" s="11"/>
    </row>
    <row r="373">
      <c r="A373" s="11" t="s">
        <v>6521</v>
      </c>
      <c r="B373" s="11" t="s">
        <v>5456</v>
      </c>
      <c r="C373" s="11"/>
      <c r="D373" s="11"/>
      <c r="E373" s="11"/>
      <c r="F373" s="94"/>
      <c r="G373" s="94"/>
      <c r="H373" s="9"/>
      <c r="I373" s="11"/>
      <c r="J373" s="11"/>
      <c r="K373" s="11"/>
      <c r="L373" s="11"/>
      <c r="M373" s="9"/>
      <c r="N373" s="11"/>
      <c r="O373" s="11"/>
      <c r="P373" s="11"/>
      <c r="Q373" s="9"/>
      <c r="R373" s="9"/>
      <c r="S373" s="9"/>
      <c r="T373" s="11"/>
      <c r="U373" s="11"/>
    </row>
    <row r="374">
      <c r="A374" s="10" t="s">
        <v>5145</v>
      </c>
      <c r="B374" s="11" t="s">
        <v>5146</v>
      </c>
      <c r="C374" s="11"/>
      <c r="D374" s="11"/>
      <c r="E374" s="11"/>
      <c r="F374" s="94"/>
      <c r="G374" s="94"/>
      <c r="H374" s="9"/>
      <c r="I374" s="11"/>
      <c r="J374" s="11"/>
      <c r="K374" s="11"/>
      <c r="L374" s="11"/>
      <c r="M374" s="9"/>
      <c r="N374" s="11"/>
      <c r="O374" s="11"/>
      <c r="P374" s="11"/>
      <c r="Q374" s="9"/>
      <c r="R374" s="9"/>
      <c r="S374" s="9"/>
      <c r="T374" s="11"/>
      <c r="U374" s="11"/>
    </row>
    <row r="375">
      <c r="A375" s="11" t="s">
        <v>6522</v>
      </c>
      <c r="B375" s="11" t="s">
        <v>6523</v>
      </c>
      <c r="C375" s="10"/>
      <c r="D375" s="11"/>
      <c r="E375" s="11"/>
      <c r="F375" s="94"/>
      <c r="G375" s="94"/>
      <c r="H375" s="9"/>
      <c r="I375" s="11"/>
      <c r="J375" s="11"/>
      <c r="K375" s="11"/>
      <c r="L375" s="11"/>
      <c r="M375" s="9"/>
      <c r="N375" s="10"/>
      <c r="O375" s="11"/>
      <c r="P375" s="11"/>
      <c r="Q375" s="9"/>
      <c r="R375" s="9"/>
      <c r="S375" s="9"/>
      <c r="T375" s="11"/>
      <c r="U375" s="11"/>
    </row>
    <row r="376">
      <c r="A376" s="11" t="s">
        <v>6524</v>
      </c>
      <c r="B376" s="11" t="s">
        <v>4141</v>
      </c>
      <c r="C376" s="10"/>
      <c r="D376" s="10"/>
      <c r="E376" s="10"/>
      <c r="F376" s="94"/>
      <c r="G376" s="94"/>
      <c r="H376" s="9"/>
      <c r="I376" s="9"/>
      <c r="J376" s="9"/>
      <c r="K376" s="11"/>
      <c r="L376" s="11"/>
      <c r="M376" s="9"/>
      <c r="N376" s="10"/>
      <c r="O376" s="10"/>
      <c r="P376" s="10"/>
      <c r="Q376" s="9"/>
      <c r="R376" s="9"/>
      <c r="S376" s="9"/>
      <c r="T376" s="9"/>
      <c r="U376" s="9"/>
    </row>
    <row r="377">
      <c r="A377" s="10" t="s">
        <v>6525</v>
      </c>
      <c r="B377" s="11" t="s">
        <v>4065</v>
      </c>
      <c r="C377" s="11"/>
      <c r="D377" s="11"/>
      <c r="E377" s="11"/>
      <c r="F377" s="94"/>
      <c r="G377" s="94"/>
      <c r="H377" s="9"/>
      <c r="I377" s="9"/>
      <c r="J377" s="9"/>
      <c r="K377" s="11"/>
      <c r="L377" s="11"/>
      <c r="M377" s="9"/>
      <c r="N377" s="11"/>
      <c r="O377" s="11"/>
      <c r="P377" s="11"/>
      <c r="Q377" s="9"/>
      <c r="R377" s="9"/>
      <c r="S377" s="9"/>
      <c r="T377" s="9"/>
      <c r="U377" s="9"/>
    </row>
    <row r="378">
      <c r="A378" s="11" t="s">
        <v>6526</v>
      </c>
      <c r="B378" s="11" t="s">
        <v>1590</v>
      </c>
      <c r="C378" s="11"/>
      <c r="D378" s="11"/>
      <c r="E378" s="10"/>
      <c r="F378" s="94"/>
      <c r="G378" s="94"/>
      <c r="H378" s="9"/>
      <c r="I378" s="9"/>
      <c r="J378" s="9"/>
      <c r="K378" s="11"/>
      <c r="L378" s="11"/>
      <c r="M378" s="9"/>
      <c r="N378" s="11"/>
      <c r="O378" s="11"/>
      <c r="P378" s="10"/>
      <c r="Q378" s="9"/>
      <c r="R378" s="9"/>
      <c r="S378" s="9"/>
      <c r="T378" s="9"/>
      <c r="U378" s="9"/>
    </row>
    <row r="379">
      <c r="A379" s="11" t="s">
        <v>6527</v>
      </c>
      <c r="B379" s="11" t="s">
        <v>5464</v>
      </c>
      <c r="C379" s="9"/>
      <c r="D379" s="9"/>
      <c r="E379" s="9"/>
      <c r="F379" s="94"/>
      <c r="G379" s="94"/>
      <c r="H379" s="9"/>
      <c r="I379" s="9"/>
      <c r="J379" s="9"/>
      <c r="K379" s="11"/>
      <c r="L379" s="11"/>
      <c r="M379" s="9"/>
      <c r="N379" s="9"/>
      <c r="O379" s="9"/>
      <c r="P379" s="9"/>
      <c r="Q379" s="9"/>
      <c r="R379" s="9"/>
      <c r="S379" s="9"/>
      <c r="T379" s="9"/>
      <c r="U379" s="9"/>
    </row>
    <row r="380">
      <c r="A380" s="11" t="s">
        <v>6528</v>
      </c>
      <c r="B380" s="11" t="s">
        <v>4515</v>
      </c>
      <c r="C380" s="11"/>
      <c r="D380" s="9"/>
      <c r="E380" s="9"/>
      <c r="F380" s="94"/>
      <c r="G380" s="94"/>
      <c r="H380" s="9"/>
      <c r="I380" s="9"/>
      <c r="J380" s="9"/>
      <c r="K380" s="11"/>
      <c r="L380" s="11"/>
      <c r="M380" s="9"/>
      <c r="N380" s="11"/>
      <c r="O380" s="9"/>
      <c r="P380" s="9"/>
      <c r="Q380" s="9"/>
      <c r="R380" s="9"/>
      <c r="S380" s="9"/>
      <c r="T380" s="9"/>
      <c r="U380" s="9"/>
    </row>
    <row r="381">
      <c r="A381" s="11" t="s">
        <v>6529</v>
      </c>
      <c r="B381" s="11" t="s">
        <v>3036</v>
      </c>
      <c r="C381" s="9"/>
      <c r="D381" s="9"/>
      <c r="E381" s="9"/>
      <c r="F381" s="94"/>
      <c r="G381" s="94"/>
      <c r="H381" s="9"/>
      <c r="I381" s="9"/>
      <c r="J381" s="9"/>
      <c r="K381" s="11"/>
      <c r="L381" s="11"/>
      <c r="M381" s="9"/>
      <c r="N381" s="9"/>
      <c r="O381" s="9"/>
      <c r="P381" s="9"/>
      <c r="Q381" s="9"/>
      <c r="R381" s="9"/>
      <c r="S381" s="9"/>
      <c r="T381" s="9"/>
      <c r="U381" s="9"/>
    </row>
    <row r="382">
      <c r="A382" s="11" t="s">
        <v>6530</v>
      </c>
      <c r="B382" s="11" t="s">
        <v>6531</v>
      </c>
      <c r="C382" s="28"/>
      <c r="D382" s="28"/>
      <c r="E382" s="28"/>
      <c r="F382" s="94"/>
      <c r="G382" s="94"/>
      <c r="H382" s="9"/>
      <c r="I382" s="9"/>
      <c r="J382" s="9"/>
      <c r="K382" s="11"/>
      <c r="L382" s="11"/>
      <c r="M382" s="9"/>
      <c r="N382" s="28"/>
      <c r="O382" s="28"/>
      <c r="P382" s="28"/>
      <c r="Q382" s="9"/>
      <c r="R382" s="9"/>
      <c r="S382" s="9"/>
      <c r="T382" s="9"/>
      <c r="U382" s="9"/>
    </row>
    <row r="383">
      <c r="A383" s="10" t="s">
        <v>6532</v>
      </c>
      <c r="B383" s="11" t="s">
        <v>5155</v>
      </c>
      <c r="C383" s="11"/>
      <c r="D383" s="11"/>
      <c r="E383" s="9"/>
      <c r="F383" s="94"/>
      <c r="G383" s="94"/>
      <c r="H383" s="9"/>
      <c r="I383" s="9"/>
      <c r="J383" s="9"/>
      <c r="K383" s="11"/>
      <c r="L383" s="11"/>
      <c r="M383" s="9"/>
      <c r="N383" s="11"/>
      <c r="O383" s="11"/>
      <c r="P383" s="9"/>
      <c r="Q383" s="9"/>
      <c r="R383" s="9"/>
      <c r="S383" s="9"/>
      <c r="T383" s="9"/>
      <c r="U383" s="9"/>
    </row>
    <row r="384">
      <c r="A384" s="11" t="s">
        <v>6533</v>
      </c>
      <c r="B384" s="11" t="s">
        <v>1847</v>
      </c>
      <c r="C384" s="11"/>
      <c r="D384" s="11"/>
      <c r="E384" s="9"/>
      <c r="F384" s="94"/>
      <c r="G384" s="94"/>
      <c r="H384" s="9"/>
      <c r="I384" s="9"/>
      <c r="J384" s="9"/>
      <c r="K384" s="11"/>
      <c r="L384" s="11"/>
      <c r="M384" s="9"/>
      <c r="N384" s="11"/>
      <c r="O384" s="11"/>
      <c r="P384" s="9"/>
      <c r="Q384" s="9"/>
      <c r="R384" s="9"/>
      <c r="S384" s="9"/>
      <c r="T384" s="9"/>
      <c r="U384" s="9"/>
    </row>
    <row r="385">
      <c r="A385" s="10" t="s">
        <v>5156</v>
      </c>
      <c r="B385" s="11" t="s">
        <v>1781</v>
      </c>
      <c r="C385" s="11"/>
      <c r="D385" s="11"/>
      <c r="E385" s="11"/>
      <c r="F385" s="94"/>
      <c r="G385" s="94"/>
      <c r="H385" s="9"/>
      <c r="I385" s="9"/>
      <c r="J385" s="9"/>
      <c r="K385" s="11"/>
      <c r="L385" s="11"/>
      <c r="M385" s="9"/>
      <c r="N385" s="11"/>
      <c r="O385" s="11"/>
      <c r="P385" s="11"/>
      <c r="Q385" s="9"/>
      <c r="R385" s="9"/>
      <c r="S385" s="9"/>
      <c r="T385" s="9"/>
      <c r="U385" s="9"/>
    </row>
    <row r="386">
      <c r="A386" s="11" t="s">
        <v>6534</v>
      </c>
      <c r="B386" s="11" t="s">
        <v>3640</v>
      </c>
      <c r="C386" s="11"/>
      <c r="D386" s="11"/>
      <c r="E386" s="9"/>
      <c r="F386" s="94"/>
      <c r="G386" s="94"/>
      <c r="H386" s="9"/>
      <c r="I386" s="9"/>
      <c r="J386" s="9"/>
      <c r="K386" s="11"/>
      <c r="L386" s="11"/>
      <c r="M386" s="9"/>
      <c r="N386" s="11"/>
      <c r="O386" s="11"/>
      <c r="P386" s="9"/>
      <c r="Q386" s="9"/>
      <c r="R386" s="9"/>
      <c r="S386" s="9"/>
      <c r="T386" s="9"/>
      <c r="U386" s="9"/>
    </row>
    <row r="387">
      <c r="A387" s="11" t="s">
        <v>6535</v>
      </c>
      <c r="B387" s="11" t="s">
        <v>5148</v>
      </c>
      <c r="C387" s="11"/>
      <c r="D387" s="11"/>
      <c r="E387" s="11"/>
      <c r="F387" s="94"/>
      <c r="G387" s="94"/>
      <c r="H387" s="9"/>
      <c r="I387" s="9"/>
      <c r="J387" s="9"/>
      <c r="K387" s="11"/>
      <c r="L387" s="11"/>
      <c r="M387" s="9"/>
      <c r="N387" s="11"/>
      <c r="O387" s="11"/>
      <c r="P387" s="11"/>
      <c r="Q387" s="9"/>
      <c r="R387" s="9"/>
      <c r="S387" s="9"/>
      <c r="T387" s="9"/>
      <c r="U387" s="9"/>
    </row>
    <row r="388">
      <c r="A388" s="11" t="s">
        <v>6536</v>
      </c>
      <c r="B388" s="11" t="s">
        <v>4879</v>
      </c>
      <c r="C388" s="11"/>
      <c r="D388" s="11"/>
      <c r="E388" s="9"/>
      <c r="F388" s="94"/>
      <c r="G388" s="94"/>
      <c r="H388" s="9"/>
      <c r="I388" s="9"/>
      <c r="J388" s="9"/>
      <c r="K388" s="11"/>
      <c r="L388" s="11"/>
      <c r="M388" s="9"/>
      <c r="N388" s="11"/>
      <c r="O388" s="11"/>
      <c r="P388" s="9"/>
      <c r="Q388" s="9"/>
      <c r="R388" s="9"/>
      <c r="S388" s="9"/>
      <c r="T388" s="9"/>
      <c r="U388" s="9"/>
    </row>
    <row r="389">
      <c r="A389" s="11" t="s">
        <v>6537</v>
      </c>
      <c r="B389" s="11" t="s">
        <v>5166</v>
      </c>
      <c r="C389" s="11"/>
      <c r="D389" s="11"/>
      <c r="E389" s="9"/>
      <c r="F389" s="94"/>
      <c r="G389" s="94"/>
      <c r="H389" s="9"/>
      <c r="I389" s="9"/>
      <c r="J389" s="9"/>
      <c r="K389" s="11"/>
      <c r="L389" s="11"/>
      <c r="M389" s="9"/>
      <c r="N389" s="11"/>
      <c r="O389" s="11"/>
      <c r="P389" s="9"/>
      <c r="Q389" s="9"/>
      <c r="R389" s="9"/>
      <c r="S389" s="9"/>
      <c r="T389" s="9"/>
      <c r="U389" s="9"/>
    </row>
    <row r="390">
      <c r="A390" s="11" t="s">
        <v>6538</v>
      </c>
      <c r="B390" s="11" t="s">
        <v>6539</v>
      </c>
      <c r="C390" s="11"/>
      <c r="D390" s="11"/>
      <c r="E390" s="11"/>
      <c r="F390" s="94"/>
      <c r="G390" s="94"/>
      <c r="H390" s="9"/>
      <c r="I390" s="9"/>
      <c r="J390" s="9"/>
      <c r="K390" s="11"/>
      <c r="L390" s="11"/>
      <c r="M390" s="9"/>
      <c r="N390" s="11"/>
      <c r="O390" s="11"/>
      <c r="P390" s="11"/>
      <c r="Q390" s="9"/>
      <c r="R390" s="9"/>
      <c r="S390" s="9"/>
      <c r="T390" s="9"/>
      <c r="U390" s="9"/>
    </row>
    <row r="391">
      <c r="A391" s="11" t="s">
        <v>6540</v>
      </c>
      <c r="B391" s="11" t="s">
        <v>4513</v>
      </c>
      <c r="C391" s="79"/>
      <c r="D391" s="69"/>
      <c r="E391" s="28"/>
      <c r="F391" s="93"/>
      <c r="G391" s="93"/>
      <c r="H391" s="9"/>
      <c r="I391" s="28"/>
      <c r="J391" s="80"/>
      <c r="K391" s="11"/>
      <c r="L391" s="11"/>
      <c r="M391" s="23"/>
      <c r="N391" s="79"/>
      <c r="O391" s="69"/>
      <c r="P391" s="28"/>
      <c r="Q391" s="11"/>
      <c r="R391" s="11"/>
      <c r="S391" s="9"/>
      <c r="T391" s="28"/>
      <c r="U391" s="80"/>
    </row>
    <row r="392">
      <c r="A392" s="11" t="s">
        <v>6541</v>
      </c>
      <c r="B392" s="11" t="s">
        <v>1877</v>
      </c>
      <c r="C392" s="23"/>
      <c r="D392" s="10"/>
      <c r="E392" s="11"/>
      <c r="F392" s="93"/>
      <c r="G392" s="94"/>
      <c r="H392" s="9"/>
      <c r="I392" s="11"/>
      <c r="J392" s="11"/>
      <c r="K392" s="16"/>
      <c r="L392" s="16"/>
      <c r="M392" s="9"/>
      <c r="N392" s="23"/>
      <c r="O392" s="10"/>
      <c r="P392" s="11"/>
      <c r="Q392" s="11"/>
      <c r="R392" s="9"/>
      <c r="S392" s="9"/>
      <c r="T392" s="11"/>
      <c r="U392" s="11"/>
    </row>
    <row r="393">
      <c r="A393" s="10" t="s">
        <v>5167</v>
      </c>
      <c r="B393" s="11" t="s">
        <v>6542</v>
      </c>
      <c r="C393" s="11"/>
      <c r="D393" s="10"/>
      <c r="E393" s="11"/>
      <c r="F393" s="93"/>
      <c r="G393" s="93"/>
      <c r="H393" s="9"/>
      <c r="I393" s="11"/>
      <c r="J393" s="11"/>
      <c r="K393" s="11"/>
      <c r="L393" s="11"/>
      <c r="M393" s="9"/>
      <c r="N393" s="11"/>
      <c r="O393" s="10"/>
      <c r="P393" s="11"/>
      <c r="Q393" s="11"/>
      <c r="R393" s="11"/>
      <c r="S393" s="9"/>
      <c r="T393" s="11"/>
      <c r="U393" s="11"/>
    </row>
    <row r="394">
      <c r="A394" s="11" t="s">
        <v>6543</v>
      </c>
      <c r="B394" s="11" t="s">
        <v>1011</v>
      </c>
      <c r="C394" s="11"/>
      <c r="D394" s="10"/>
      <c r="E394" s="11"/>
      <c r="F394" s="94"/>
      <c r="G394" s="94"/>
      <c r="H394" s="9"/>
      <c r="I394" s="11"/>
      <c r="J394" s="11"/>
      <c r="K394" s="11"/>
      <c r="L394" s="11"/>
      <c r="M394" s="11"/>
      <c r="N394" s="11"/>
      <c r="O394" s="10"/>
      <c r="P394" s="11"/>
      <c r="Q394" s="9"/>
      <c r="R394" s="9"/>
      <c r="S394" s="9"/>
      <c r="T394" s="11"/>
      <c r="U394" s="11"/>
    </row>
    <row r="395">
      <c r="A395" s="11" t="s">
        <v>6544</v>
      </c>
      <c r="B395" s="11" t="s">
        <v>1797</v>
      </c>
      <c r="C395" s="11"/>
      <c r="D395" s="11"/>
      <c r="E395" s="11"/>
      <c r="F395" s="94"/>
      <c r="G395" s="93"/>
      <c r="H395" s="9"/>
      <c r="I395" s="10"/>
      <c r="J395" s="10"/>
      <c r="K395" s="11"/>
      <c r="L395" s="11"/>
      <c r="M395" s="9"/>
      <c r="N395" s="11"/>
      <c r="O395" s="11"/>
      <c r="P395" s="11"/>
      <c r="Q395" s="9"/>
      <c r="R395" s="11"/>
      <c r="S395" s="9"/>
      <c r="T395" s="10"/>
      <c r="U395" s="10"/>
    </row>
    <row r="396">
      <c r="A396" s="11" t="s">
        <v>6545</v>
      </c>
      <c r="B396" s="11" t="s">
        <v>3382</v>
      </c>
      <c r="C396" s="11"/>
      <c r="D396" s="11"/>
      <c r="E396" s="11"/>
      <c r="F396" s="94"/>
      <c r="G396" s="94"/>
      <c r="H396" s="9"/>
      <c r="I396" s="10"/>
      <c r="J396" s="10"/>
      <c r="K396" s="11"/>
      <c r="L396" s="11"/>
      <c r="M396" s="9"/>
      <c r="N396" s="11"/>
      <c r="O396" s="11"/>
      <c r="P396" s="11"/>
      <c r="Q396" s="9"/>
      <c r="R396" s="9"/>
      <c r="S396" s="9"/>
      <c r="T396" s="10"/>
      <c r="U396" s="10"/>
    </row>
    <row r="397">
      <c r="A397" s="10" t="s">
        <v>5171</v>
      </c>
      <c r="B397" s="11" t="s">
        <v>5172</v>
      </c>
      <c r="C397" s="11"/>
      <c r="D397" s="11"/>
      <c r="E397" s="11"/>
      <c r="F397" s="94"/>
      <c r="G397" s="94"/>
      <c r="H397" s="9"/>
      <c r="I397" s="10"/>
      <c r="J397" s="10"/>
      <c r="K397" s="11"/>
      <c r="L397" s="11"/>
      <c r="M397" s="9"/>
      <c r="N397" s="11"/>
      <c r="O397" s="11"/>
      <c r="P397" s="11"/>
      <c r="Q397" s="9"/>
      <c r="R397" s="9"/>
      <c r="S397" s="9"/>
      <c r="T397" s="10"/>
      <c r="U397" s="10"/>
    </row>
    <row r="398">
      <c r="A398" s="11" t="s">
        <v>6546</v>
      </c>
      <c r="B398" s="11" t="s">
        <v>5170</v>
      </c>
      <c r="C398" s="11"/>
      <c r="D398" s="11"/>
      <c r="E398" s="11"/>
      <c r="F398" s="94"/>
      <c r="G398" s="94"/>
      <c r="H398" s="9"/>
      <c r="I398" s="28"/>
      <c r="J398" s="90"/>
      <c r="K398" s="11"/>
      <c r="L398" s="11"/>
      <c r="M398" s="9"/>
      <c r="N398" s="11"/>
      <c r="O398" s="11"/>
      <c r="P398" s="11"/>
      <c r="Q398" s="9"/>
      <c r="R398" s="9"/>
      <c r="S398" s="9"/>
      <c r="T398" s="28"/>
      <c r="U398" s="90"/>
    </row>
    <row r="399">
      <c r="A399" s="11" t="s">
        <v>6547</v>
      </c>
      <c r="B399" s="11" t="s">
        <v>6548</v>
      </c>
      <c r="C399" s="11"/>
      <c r="D399" s="11"/>
      <c r="E399" s="11"/>
      <c r="F399" s="94"/>
      <c r="G399" s="94"/>
      <c r="H399" s="9"/>
      <c r="I399" s="11"/>
      <c r="J399" s="11"/>
      <c r="K399" s="11"/>
      <c r="L399" s="11"/>
      <c r="M399" s="9"/>
      <c r="N399" s="11"/>
      <c r="O399" s="11"/>
      <c r="P399" s="11"/>
      <c r="Q399" s="9"/>
      <c r="R399" s="9"/>
      <c r="S399" s="9"/>
      <c r="T399" s="11"/>
      <c r="U399" s="11"/>
    </row>
    <row r="400">
      <c r="A400" s="11" t="s">
        <v>6549</v>
      </c>
      <c r="B400" s="11" t="s">
        <v>6550</v>
      </c>
      <c r="C400" s="11"/>
      <c r="D400" s="11"/>
      <c r="E400" s="11"/>
      <c r="F400" s="94"/>
      <c r="G400" s="94"/>
      <c r="H400" s="9"/>
      <c r="I400" s="11"/>
      <c r="J400" s="11"/>
      <c r="K400" s="11"/>
      <c r="L400" s="11"/>
      <c r="M400" s="11"/>
      <c r="N400" s="11"/>
      <c r="O400" s="11"/>
      <c r="P400" s="11"/>
      <c r="Q400" s="9"/>
      <c r="R400" s="9"/>
      <c r="S400" s="9"/>
      <c r="T400" s="11"/>
      <c r="U400" s="11"/>
    </row>
    <row r="401">
      <c r="A401" s="11" t="s">
        <v>6551</v>
      </c>
      <c r="B401" s="11" t="s">
        <v>2545</v>
      </c>
      <c r="C401" s="11"/>
      <c r="D401" s="11"/>
      <c r="E401" s="11"/>
      <c r="F401" s="94"/>
      <c r="G401" s="94"/>
      <c r="H401" s="9"/>
      <c r="I401" s="11"/>
      <c r="J401" s="11"/>
      <c r="K401" s="11"/>
      <c r="L401" s="11"/>
      <c r="M401" s="9"/>
      <c r="N401" s="11"/>
      <c r="O401" s="11"/>
      <c r="P401" s="11"/>
      <c r="Q401" s="9"/>
      <c r="R401" s="9"/>
      <c r="S401" s="9"/>
      <c r="T401" s="11"/>
      <c r="U401" s="11"/>
    </row>
    <row r="402">
      <c r="A402" s="11" t="s">
        <v>6552</v>
      </c>
      <c r="B402" s="11" t="s">
        <v>5405</v>
      </c>
      <c r="C402" s="11"/>
      <c r="D402" s="11"/>
      <c r="E402" s="11"/>
      <c r="F402" s="94"/>
      <c r="G402" s="94"/>
      <c r="H402" s="9"/>
      <c r="I402" s="11"/>
      <c r="J402" s="11"/>
      <c r="K402" s="11"/>
      <c r="L402" s="11"/>
      <c r="M402" s="9"/>
      <c r="N402" s="11"/>
      <c r="O402" s="11"/>
      <c r="P402" s="11"/>
      <c r="Q402" s="9"/>
      <c r="R402" s="9"/>
      <c r="S402" s="9"/>
      <c r="T402" s="11"/>
      <c r="U402" s="11"/>
    </row>
    <row r="403">
      <c r="A403" s="11" t="s">
        <v>6553</v>
      </c>
      <c r="B403" s="11" t="s">
        <v>3706</v>
      </c>
      <c r="C403" s="11"/>
      <c r="D403" s="11"/>
      <c r="E403" s="11"/>
      <c r="F403" s="94"/>
      <c r="G403" s="94"/>
      <c r="H403" s="9"/>
      <c r="I403" s="11"/>
      <c r="J403" s="11"/>
      <c r="K403" s="11"/>
      <c r="L403" s="11"/>
      <c r="M403" s="9"/>
      <c r="N403" s="11"/>
      <c r="O403" s="11"/>
      <c r="P403" s="11"/>
      <c r="Q403" s="9"/>
      <c r="R403" s="9"/>
      <c r="S403" s="9"/>
      <c r="T403" s="11"/>
      <c r="U403" s="11"/>
    </row>
    <row r="404">
      <c r="A404" s="11" t="s">
        <v>6554</v>
      </c>
      <c r="B404" s="11" t="s">
        <v>5177</v>
      </c>
      <c r="C404" s="11"/>
      <c r="D404" s="11"/>
      <c r="E404" s="11"/>
      <c r="F404" s="94"/>
      <c r="G404" s="94"/>
      <c r="H404" s="9"/>
      <c r="I404" s="11"/>
      <c r="J404" s="11"/>
      <c r="K404" s="11"/>
      <c r="L404" s="11"/>
      <c r="M404" s="9"/>
      <c r="N404" s="11"/>
      <c r="O404" s="11"/>
      <c r="P404" s="11"/>
      <c r="Q404" s="9"/>
      <c r="R404" s="9"/>
      <c r="S404" s="9"/>
      <c r="T404" s="11"/>
      <c r="U404" s="11"/>
    </row>
    <row r="405">
      <c r="A405" s="11" t="s">
        <v>6555</v>
      </c>
      <c r="B405" s="11" t="s">
        <v>4658</v>
      </c>
      <c r="C405" s="10"/>
      <c r="D405" s="11"/>
      <c r="E405" s="11"/>
      <c r="F405" s="94"/>
      <c r="G405" s="94"/>
      <c r="H405" s="9"/>
      <c r="I405" s="11"/>
      <c r="J405" s="11"/>
      <c r="K405" s="11"/>
      <c r="L405" s="11"/>
      <c r="M405" s="9"/>
      <c r="N405" s="10"/>
      <c r="O405" s="11"/>
      <c r="P405" s="11"/>
      <c r="Q405" s="9"/>
      <c r="R405" s="9"/>
      <c r="S405" s="9"/>
      <c r="T405" s="11"/>
      <c r="U405" s="11"/>
    </row>
    <row r="406">
      <c r="A406" s="11" t="s">
        <v>6556</v>
      </c>
      <c r="B406" s="11" t="s">
        <v>4835</v>
      </c>
      <c r="C406" s="10"/>
      <c r="D406" s="10"/>
      <c r="E406" s="10"/>
      <c r="F406" s="94"/>
      <c r="G406" s="94"/>
      <c r="H406" s="9"/>
      <c r="I406" s="9"/>
      <c r="J406" s="9"/>
      <c r="K406" s="11"/>
      <c r="L406" s="11"/>
      <c r="M406" s="9"/>
      <c r="N406" s="10"/>
      <c r="O406" s="10"/>
      <c r="P406" s="10"/>
      <c r="Q406" s="9"/>
      <c r="R406" s="9"/>
      <c r="S406" s="9"/>
      <c r="T406" s="9"/>
      <c r="U406" s="9"/>
    </row>
    <row r="407">
      <c r="A407" s="11" t="s">
        <v>6557</v>
      </c>
      <c r="B407" s="11" t="s">
        <v>3968</v>
      </c>
      <c r="C407" s="11"/>
      <c r="D407" s="11"/>
      <c r="E407" s="11"/>
      <c r="F407" s="94"/>
      <c r="G407" s="94"/>
      <c r="H407" s="9"/>
      <c r="I407" s="9"/>
      <c r="J407" s="9"/>
      <c r="K407" s="11"/>
      <c r="L407" s="11"/>
      <c r="M407" s="9"/>
      <c r="N407" s="11"/>
      <c r="O407" s="11"/>
      <c r="P407" s="11"/>
      <c r="Q407" s="9"/>
      <c r="R407" s="9"/>
      <c r="S407" s="9"/>
      <c r="T407" s="9"/>
      <c r="U407" s="9"/>
    </row>
    <row r="408">
      <c r="A408" s="11" t="s">
        <v>6558</v>
      </c>
      <c r="B408" s="11" t="s">
        <v>6559</v>
      </c>
      <c r="C408" s="11"/>
      <c r="D408" s="11"/>
      <c r="E408" s="10"/>
      <c r="F408" s="94"/>
      <c r="G408" s="94"/>
      <c r="H408" s="9"/>
      <c r="I408" s="9"/>
      <c r="J408" s="9"/>
      <c r="K408" s="11"/>
      <c r="L408" s="11"/>
      <c r="M408" s="9"/>
      <c r="N408" s="11"/>
      <c r="O408" s="11"/>
      <c r="P408" s="10"/>
      <c r="Q408" s="9"/>
      <c r="R408" s="9"/>
      <c r="S408" s="9"/>
      <c r="T408" s="9"/>
      <c r="U408" s="9"/>
    </row>
    <row r="409">
      <c r="A409" s="11" t="s">
        <v>6560</v>
      </c>
      <c r="B409" s="11" t="s">
        <v>4248</v>
      </c>
      <c r="C409" s="9"/>
      <c r="D409" s="9"/>
      <c r="E409" s="9"/>
      <c r="F409" s="94"/>
      <c r="G409" s="94"/>
      <c r="H409" s="9"/>
      <c r="I409" s="9"/>
      <c r="J409" s="9"/>
      <c r="K409" s="11"/>
      <c r="L409" s="11"/>
      <c r="M409" s="9"/>
      <c r="N409" s="9"/>
      <c r="O409" s="9"/>
      <c r="P409" s="9"/>
      <c r="Q409" s="9"/>
      <c r="R409" s="9"/>
      <c r="S409" s="9"/>
      <c r="T409" s="9"/>
      <c r="U409" s="9"/>
    </row>
    <row r="410">
      <c r="A410" s="10" t="s">
        <v>6561</v>
      </c>
      <c r="B410" s="11" t="s">
        <v>5186</v>
      </c>
      <c r="C410" s="11"/>
      <c r="D410" s="9"/>
      <c r="E410" s="9"/>
      <c r="F410" s="94"/>
      <c r="G410" s="94"/>
      <c r="H410" s="9"/>
      <c r="I410" s="9"/>
      <c r="J410" s="9"/>
      <c r="K410" s="11"/>
      <c r="L410" s="11"/>
      <c r="M410" s="9"/>
      <c r="N410" s="11"/>
      <c r="O410" s="9"/>
      <c r="P410" s="9"/>
      <c r="Q410" s="9"/>
      <c r="R410" s="9"/>
      <c r="S410" s="9"/>
      <c r="T410" s="9"/>
      <c r="U410" s="9"/>
    </row>
    <row r="411">
      <c r="A411" s="10" t="s">
        <v>6562</v>
      </c>
      <c r="B411" s="11" t="s">
        <v>4956</v>
      </c>
      <c r="C411" s="9"/>
      <c r="D411" s="9"/>
      <c r="E411" s="9"/>
      <c r="F411" s="94"/>
      <c r="G411" s="94"/>
      <c r="H411" s="9"/>
      <c r="I411" s="9"/>
      <c r="J411" s="9"/>
      <c r="K411" s="11"/>
      <c r="L411" s="11"/>
      <c r="M411" s="9"/>
      <c r="N411" s="9"/>
      <c r="O411" s="9"/>
      <c r="P411" s="9"/>
      <c r="Q411" s="9"/>
      <c r="R411" s="9"/>
      <c r="S411" s="9"/>
      <c r="T411" s="9"/>
      <c r="U411" s="9"/>
    </row>
    <row r="412">
      <c r="A412" s="10" t="s">
        <v>6563</v>
      </c>
      <c r="B412" s="11" t="s">
        <v>1249</v>
      </c>
      <c r="C412" s="28"/>
      <c r="D412" s="28"/>
      <c r="E412" s="28"/>
      <c r="F412" s="94"/>
      <c r="G412" s="94"/>
      <c r="H412" s="9"/>
      <c r="I412" s="9"/>
      <c r="J412" s="9"/>
      <c r="K412" s="11"/>
      <c r="L412" s="11"/>
      <c r="M412" s="9"/>
      <c r="N412" s="28"/>
      <c r="O412" s="28"/>
      <c r="P412" s="28"/>
      <c r="Q412" s="9"/>
      <c r="R412" s="9"/>
      <c r="S412" s="9"/>
      <c r="T412" s="9"/>
      <c r="U412" s="9"/>
    </row>
    <row r="413">
      <c r="A413" s="11" t="s">
        <v>6564</v>
      </c>
      <c r="B413" s="11" t="s">
        <v>4833</v>
      </c>
      <c r="C413" s="11"/>
      <c r="D413" s="11"/>
      <c r="E413" s="9"/>
      <c r="F413" s="94"/>
      <c r="G413" s="94"/>
      <c r="H413" s="9"/>
      <c r="I413" s="9"/>
      <c r="J413" s="9"/>
      <c r="K413" s="11"/>
      <c r="L413" s="11"/>
      <c r="M413" s="9"/>
      <c r="N413" s="11"/>
      <c r="O413" s="11"/>
      <c r="P413" s="9"/>
      <c r="Q413" s="9"/>
      <c r="R413" s="9"/>
      <c r="S413" s="9"/>
      <c r="T413" s="9"/>
      <c r="U413" s="9"/>
    </row>
    <row r="414">
      <c r="A414" s="11" t="s">
        <v>6565</v>
      </c>
      <c r="B414" s="11" t="s">
        <v>6566</v>
      </c>
      <c r="C414" s="11"/>
      <c r="D414" s="11"/>
      <c r="E414" s="9"/>
      <c r="F414" s="94"/>
      <c r="G414" s="94"/>
      <c r="H414" s="9"/>
      <c r="I414" s="9"/>
      <c r="J414" s="9"/>
      <c r="K414" s="11"/>
      <c r="L414" s="11"/>
      <c r="M414" s="9"/>
      <c r="N414" s="11"/>
      <c r="O414" s="11"/>
      <c r="P414" s="9"/>
      <c r="Q414" s="9"/>
      <c r="R414" s="9"/>
      <c r="S414" s="9"/>
      <c r="T414" s="9"/>
      <c r="U414" s="9"/>
    </row>
    <row r="415">
      <c r="A415" s="11" t="s">
        <v>6567</v>
      </c>
      <c r="B415" s="11" t="s">
        <v>3492</v>
      </c>
      <c r="C415" s="11"/>
      <c r="D415" s="11"/>
      <c r="E415" s="11"/>
      <c r="F415" s="94"/>
      <c r="G415" s="94"/>
      <c r="H415" s="9"/>
      <c r="I415" s="9"/>
      <c r="J415" s="9"/>
      <c r="K415" s="11"/>
      <c r="L415" s="11"/>
      <c r="M415" s="9"/>
      <c r="N415" s="11"/>
      <c r="O415" s="11"/>
      <c r="P415" s="11"/>
      <c r="Q415" s="9"/>
      <c r="R415" s="9"/>
      <c r="S415" s="9"/>
      <c r="T415" s="9"/>
      <c r="U415" s="9"/>
    </row>
    <row r="416">
      <c r="A416" s="11" t="s">
        <v>6568</v>
      </c>
      <c r="B416" s="11" t="s">
        <v>5188</v>
      </c>
      <c r="C416" s="11"/>
      <c r="D416" s="11"/>
      <c r="E416" s="9"/>
      <c r="F416" s="94"/>
      <c r="G416" s="94"/>
      <c r="H416" s="9"/>
      <c r="I416" s="9"/>
      <c r="J416" s="9"/>
      <c r="K416" s="11"/>
      <c r="L416" s="11"/>
      <c r="M416" s="9"/>
      <c r="N416" s="11"/>
      <c r="O416" s="11"/>
      <c r="P416" s="9"/>
      <c r="Q416" s="9"/>
      <c r="R416" s="9"/>
      <c r="S416" s="9"/>
      <c r="T416" s="9"/>
      <c r="U416" s="9"/>
    </row>
    <row r="417">
      <c r="A417" s="10" t="s">
        <v>6569</v>
      </c>
      <c r="B417" s="16" t="s">
        <v>2722</v>
      </c>
      <c r="C417" s="11"/>
      <c r="D417" s="11"/>
      <c r="E417" s="11"/>
      <c r="F417" s="94"/>
      <c r="G417" s="94"/>
      <c r="H417" s="9"/>
      <c r="I417" s="9"/>
      <c r="J417" s="9"/>
      <c r="K417" s="11"/>
      <c r="L417" s="11"/>
      <c r="M417" s="9"/>
      <c r="N417" s="11"/>
      <c r="O417" s="11"/>
      <c r="P417" s="11"/>
      <c r="Q417" s="9"/>
      <c r="R417" s="9"/>
      <c r="S417" s="9"/>
      <c r="T417" s="9"/>
      <c r="U417" s="9"/>
    </row>
    <row r="418">
      <c r="A418" s="11" t="s">
        <v>6570</v>
      </c>
      <c r="B418" s="11" t="s">
        <v>5184</v>
      </c>
      <c r="C418" s="11"/>
      <c r="D418" s="11"/>
      <c r="E418" s="9"/>
      <c r="F418" s="94"/>
      <c r="G418" s="94"/>
      <c r="H418" s="9"/>
      <c r="I418" s="9"/>
      <c r="J418" s="9"/>
      <c r="K418" s="11"/>
      <c r="L418" s="11"/>
      <c r="M418" s="9"/>
      <c r="N418" s="11"/>
      <c r="O418" s="11"/>
      <c r="P418" s="9"/>
      <c r="Q418" s="9"/>
      <c r="R418" s="9"/>
      <c r="S418" s="9"/>
      <c r="T418" s="9"/>
      <c r="U418" s="9"/>
    </row>
    <row r="419">
      <c r="A419" s="11" t="s">
        <v>5189</v>
      </c>
      <c r="B419" s="11" t="s">
        <v>307</v>
      </c>
      <c r="C419" s="11"/>
      <c r="D419" s="11"/>
      <c r="E419" s="9"/>
      <c r="F419" s="94"/>
      <c r="G419" s="94"/>
      <c r="H419" s="9"/>
      <c r="I419" s="9"/>
      <c r="J419" s="9"/>
      <c r="K419" s="11"/>
      <c r="L419" s="11"/>
      <c r="M419" s="9"/>
      <c r="N419" s="11"/>
      <c r="O419" s="11"/>
      <c r="P419" s="9"/>
      <c r="Q419" s="9"/>
      <c r="R419" s="9"/>
      <c r="S419" s="9"/>
      <c r="T419" s="9"/>
      <c r="U419" s="9"/>
    </row>
    <row r="420">
      <c r="A420" s="11" t="s">
        <v>6571</v>
      </c>
      <c r="B420" s="11" t="s">
        <v>5515</v>
      </c>
      <c r="C420" s="11"/>
      <c r="D420" s="11"/>
      <c r="E420" s="11"/>
      <c r="F420" s="94"/>
      <c r="G420" s="94"/>
      <c r="H420" s="9"/>
      <c r="I420" s="9"/>
      <c r="J420" s="9"/>
      <c r="K420" s="11"/>
      <c r="L420" s="11"/>
      <c r="M420" s="9"/>
      <c r="N420" s="11"/>
      <c r="O420" s="11"/>
      <c r="P420" s="11"/>
      <c r="Q420" s="9"/>
      <c r="R420" s="9"/>
      <c r="S420" s="9"/>
      <c r="T420" s="9"/>
      <c r="U420" s="9"/>
    </row>
    <row r="421">
      <c r="A421" s="11" t="s">
        <v>6572</v>
      </c>
      <c r="B421" s="11" t="s">
        <v>6573</v>
      </c>
      <c r="C421" s="79"/>
      <c r="D421" s="69"/>
      <c r="E421" s="28"/>
      <c r="F421" s="93"/>
      <c r="G421" s="93"/>
      <c r="H421" s="9"/>
      <c r="I421" s="28"/>
      <c r="J421" s="80"/>
      <c r="K421" s="11"/>
      <c r="L421" s="11"/>
      <c r="M421" s="23"/>
      <c r="N421" s="79"/>
      <c r="O421" s="69"/>
      <c r="P421" s="28"/>
      <c r="Q421" s="11"/>
      <c r="R421" s="11"/>
      <c r="S421" s="9"/>
      <c r="T421" s="28"/>
      <c r="U421" s="80"/>
    </row>
    <row r="422">
      <c r="A422" s="11" t="s">
        <v>6574</v>
      </c>
      <c r="B422" s="11" t="s">
        <v>5182</v>
      </c>
      <c r="C422" s="23"/>
      <c r="D422" s="10"/>
      <c r="E422" s="11"/>
      <c r="F422" s="93"/>
      <c r="G422" s="94"/>
      <c r="H422" s="9"/>
      <c r="I422" s="11"/>
      <c r="J422" s="11"/>
      <c r="K422" s="16"/>
      <c r="L422" s="16"/>
      <c r="M422" s="9"/>
      <c r="N422" s="23"/>
      <c r="O422" s="10"/>
      <c r="P422" s="11"/>
      <c r="Q422" s="11"/>
      <c r="R422" s="9"/>
      <c r="S422" s="9"/>
      <c r="T422" s="11"/>
      <c r="U422" s="11"/>
    </row>
    <row r="423">
      <c r="A423" s="11" t="s">
        <v>6575</v>
      </c>
      <c r="B423" s="11" t="s">
        <v>5083</v>
      </c>
      <c r="C423" s="11"/>
      <c r="D423" s="10"/>
      <c r="E423" s="11"/>
      <c r="F423" s="93"/>
      <c r="G423" s="93"/>
      <c r="H423" s="9"/>
      <c r="I423" s="11"/>
      <c r="J423" s="11"/>
      <c r="K423" s="11"/>
      <c r="L423" s="11"/>
      <c r="M423" s="9"/>
      <c r="N423" s="11"/>
      <c r="O423" s="10"/>
      <c r="P423" s="11"/>
      <c r="Q423" s="11"/>
      <c r="R423" s="11"/>
      <c r="S423" s="9"/>
      <c r="T423" s="11"/>
      <c r="U423" s="11"/>
    </row>
    <row r="424">
      <c r="A424" s="10" t="s">
        <v>5195</v>
      </c>
      <c r="B424" s="11" t="s">
        <v>5196</v>
      </c>
      <c r="C424" s="11"/>
      <c r="D424" s="10"/>
      <c r="E424" s="11"/>
      <c r="F424" s="94"/>
      <c r="G424" s="94"/>
      <c r="H424" s="9"/>
      <c r="I424" s="11"/>
      <c r="J424" s="11"/>
      <c r="K424" s="11"/>
      <c r="L424" s="11"/>
      <c r="M424" s="11"/>
      <c r="N424" s="11"/>
      <c r="O424" s="10"/>
      <c r="P424" s="11"/>
      <c r="Q424" s="9"/>
      <c r="R424" s="9"/>
      <c r="S424" s="9"/>
      <c r="T424" s="11"/>
      <c r="U424" s="11"/>
    </row>
    <row r="425">
      <c r="A425" s="11" t="s">
        <v>6576</v>
      </c>
      <c r="B425" s="11" t="s">
        <v>6577</v>
      </c>
      <c r="C425" s="11"/>
      <c r="D425" s="11"/>
      <c r="E425" s="11"/>
      <c r="F425" s="94"/>
      <c r="G425" s="93"/>
      <c r="H425" s="9"/>
      <c r="I425" s="10"/>
      <c r="J425" s="10"/>
      <c r="K425" s="11"/>
      <c r="L425" s="11"/>
      <c r="M425" s="9"/>
      <c r="N425" s="11"/>
      <c r="O425" s="11"/>
      <c r="P425" s="11"/>
      <c r="Q425" s="9"/>
      <c r="R425" s="11"/>
      <c r="S425" s="9"/>
      <c r="T425" s="10"/>
      <c r="U425" s="10"/>
    </row>
    <row r="426">
      <c r="A426" s="10" t="s">
        <v>5197</v>
      </c>
      <c r="B426" s="11" t="s">
        <v>5198</v>
      </c>
      <c r="C426" s="11"/>
      <c r="D426" s="11"/>
      <c r="E426" s="11"/>
      <c r="F426" s="94"/>
      <c r="G426" s="94"/>
      <c r="H426" s="9"/>
      <c r="I426" s="10"/>
      <c r="J426" s="10"/>
      <c r="K426" s="11"/>
      <c r="L426" s="11"/>
      <c r="M426" s="9"/>
      <c r="N426" s="11"/>
      <c r="O426" s="11"/>
      <c r="P426" s="11"/>
      <c r="Q426" s="9"/>
      <c r="R426" s="9"/>
      <c r="S426" s="9"/>
      <c r="T426" s="10"/>
      <c r="U426" s="10"/>
    </row>
    <row r="427">
      <c r="A427" s="11" t="s">
        <v>6578</v>
      </c>
      <c r="B427" s="11" t="s">
        <v>6579</v>
      </c>
      <c r="C427" s="11"/>
      <c r="D427" s="11"/>
      <c r="E427" s="11"/>
      <c r="F427" s="94"/>
      <c r="G427" s="94"/>
      <c r="H427" s="9"/>
      <c r="I427" s="10"/>
      <c r="J427" s="10"/>
      <c r="K427" s="11"/>
      <c r="L427" s="11"/>
      <c r="M427" s="9"/>
      <c r="N427" s="11"/>
      <c r="O427" s="11"/>
      <c r="P427" s="11"/>
      <c r="Q427" s="9"/>
      <c r="R427" s="9"/>
      <c r="S427" s="9"/>
      <c r="T427" s="10"/>
      <c r="U427" s="10"/>
    </row>
    <row r="428">
      <c r="A428" s="11" t="s">
        <v>6580</v>
      </c>
      <c r="B428" s="11" t="s">
        <v>570</v>
      </c>
      <c r="C428" s="11"/>
      <c r="D428" s="11"/>
      <c r="E428" s="11"/>
      <c r="F428" s="94"/>
      <c r="G428" s="94"/>
      <c r="H428" s="9"/>
      <c r="I428" s="28"/>
      <c r="J428" s="90"/>
      <c r="K428" s="11"/>
      <c r="L428" s="11"/>
      <c r="M428" s="9"/>
      <c r="N428" s="11"/>
      <c r="O428" s="11"/>
      <c r="P428" s="11"/>
      <c r="Q428" s="9"/>
      <c r="R428" s="9"/>
      <c r="S428" s="9"/>
      <c r="T428" s="28"/>
      <c r="U428" s="90"/>
    </row>
    <row r="429">
      <c r="A429" s="11" t="s">
        <v>6581</v>
      </c>
      <c r="B429" s="11" t="s">
        <v>6582</v>
      </c>
      <c r="C429" s="11"/>
      <c r="D429" s="11"/>
      <c r="E429" s="11"/>
      <c r="F429" s="94"/>
      <c r="G429" s="94"/>
      <c r="H429" s="9"/>
      <c r="I429" s="11"/>
      <c r="J429" s="11"/>
      <c r="K429" s="11"/>
      <c r="L429" s="11"/>
      <c r="M429" s="9"/>
      <c r="N429" s="11"/>
      <c r="O429" s="11"/>
      <c r="P429" s="11"/>
      <c r="Q429" s="9"/>
      <c r="R429" s="9"/>
      <c r="S429" s="9"/>
      <c r="T429" s="11"/>
      <c r="U429" s="11"/>
    </row>
    <row r="430">
      <c r="A430" s="11" t="s">
        <v>6583</v>
      </c>
      <c r="B430" s="11" t="s">
        <v>6584</v>
      </c>
      <c r="C430" s="11"/>
      <c r="D430" s="11"/>
      <c r="E430" s="11"/>
      <c r="F430" s="94"/>
      <c r="G430" s="94"/>
      <c r="H430" s="9"/>
      <c r="I430" s="11"/>
      <c r="J430" s="11"/>
      <c r="K430" s="11"/>
      <c r="L430" s="11"/>
      <c r="M430" s="11"/>
      <c r="N430" s="11"/>
      <c r="O430" s="11"/>
      <c r="P430" s="11"/>
      <c r="Q430" s="9"/>
      <c r="R430" s="9"/>
      <c r="S430" s="9"/>
      <c r="T430" s="11"/>
      <c r="U430" s="11"/>
    </row>
    <row r="431">
      <c r="A431" s="10" t="s">
        <v>6585</v>
      </c>
      <c r="B431" s="11" t="s">
        <v>5206</v>
      </c>
      <c r="C431" s="11"/>
      <c r="D431" s="11"/>
      <c r="E431" s="11"/>
      <c r="F431" s="94"/>
      <c r="G431" s="94"/>
      <c r="H431" s="9"/>
      <c r="I431" s="11"/>
      <c r="J431" s="11"/>
      <c r="K431" s="11"/>
      <c r="L431" s="11"/>
      <c r="M431" s="9"/>
      <c r="N431" s="11"/>
      <c r="O431" s="11"/>
      <c r="P431" s="11"/>
      <c r="Q431" s="9"/>
      <c r="R431" s="9"/>
      <c r="S431" s="9"/>
      <c r="T431" s="11"/>
      <c r="U431" s="11"/>
    </row>
    <row r="432">
      <c r="A432" s="10" t="s">
        <v>6586</v>
      </c>
      <c r="B432" s="11" t="s">
        <v>5212</v>
      </c>
      <c r="C432" s="11"/>
      <c r="D432" s="11"/>
      <c r="E432" s="11"/>
      <c r="F432" s="94"/>
      <c r="G432" s="94"/>
      <c r="H432" s="9"/>
      <c r="I432" s="11"/>
      <c r="J432" s="11"/>
      <c r="K432" s="11"/>
      <c r="L432" s="11"/>
      <c r="M432" s="9"/>
      <c r="N432" s="11"/>
      <c r="O432" s="11"/>
      <c r="P432" s="11"/>
      <c r="Q432" s="9"/>
      <c r="R432" s="9"/>
      <c r="S432" s="9"/>
      <c r="T432" s="11"/>
      <c r="U432" s="11"/>
    </row>
    <row r="433">
      <c r="A433" s="10" t="s">
        <v>6587</v>
      </c>
      <c r="B433" s="11" t="s">
        <v>1765</v>
      </c>
      <c r="C433" s="11"/>
      <c r="D433" s="11"/>
      <c r="E433" s="11"/>
      <c r="F433" s="94"/>
      <c r="G433" s="94"/>
      <c r="H433" s="9"/>
      <c r="I433" s="11"/>
      <c r="J433" s="11"/>
      <c r="K433" s="11"/>
      <c r="L433" s="11"/>
      <c r="M433" s="9"/>
      <c r="N433" s="11"/>
      <c r="O433" s="11"/>
      <c r="P433" s="11"/>
      <c r="Q433" s="9"/>
      <c r="R433" s="9"/>
      <c r="S433" s="9"/>
      <c r="T433" s="11"/>
      <c r="U433" s="11"/>
    </row>
    <row r="434">
      <c r="A434" s="11" t="s">
        <v>6588</v>
      </c>
      <c r="B434" s="11" t="s">
        <v>2950</v>
      </c>
      <c r="C434" s="11"/>
      <c r="D434" s="11"/>
      <c r="E434" s="11"/>
      <c r="F434" s="94"/>
      <c r="G434" s="94"/>
      <c r="H434" s="9"/>
      <c r="I434" s="11"/>
      <c r="J434" s="11"/>
      <c r="K434" s="11"/>
      <c r="L434" s="11"/>
      <c r="M434" s="9"/>
      <c r="N434" s="11"/>
      <c r="O434" s="11"/>
      <c r="P434" s="11"/>
      <c r="Q434" s="9"/>
      <c r="R434" s="9"/>
      <c r="S434" s="9"/>
      <c r="T434" s="11"/>
      <c r="U434" s="11"/>
    </row>
    <row r="435">
      <c r="A435" s="16" t="s">
        <v>6589</v>
      </c>
      <c r="B435" s="16" t="s">
        <v>5204</v>
      </c>
      <c r="C435" s="10"/>
      <c r="D435" s="11"/>
      <c r="E435" s="11"/>
      <c r="F435" s="94"/>
      <c r="G435" s="94"/>
      <c r="H435" s="9"/>
      <c r="I435" s="11"/>
      <c r="J435" s="11"/>
      <c r="K435" s="11"/>
      <c r="L435" s="11"/>
      <c r="M435" s="9"/>
      <c r="N435" s="10"/>
      <c r="O435" s="11"/>
      <c r="P435" s="11"/>
      <c r="Q435" s="9"/>
      <c r="R435" s="9"/>
      <c r="S435" s="9"/>
      <c r="T435" s="11"/>
      <c r="U435" s="11"/>
    </row>
    <row r="436">
      <c r="A436" s="11" t="s">
        <v>6590</v>
      </c>
      <c r="B436" s="11" t="s">
        <v>1721</v>
      </c>
      <c r="C436" s="10"/>
      <c r="D436" s="10"/>
      <c r="E436" s="10"/>
      <c r="F436" s="94"/>
      <c r="G436" s="94"/>
      <c r="H436" s="9"/>
      <c r="I436" s="9"/>
      <c r="J436" s="9"/>
      <c r="K436" s="11"/>
      <c r="L436" s="11"/>
      <c r="M436" s="9"/>
      <c r="N436" s="10"/>
      <c r="O436" s="10"/>
      <c r="P436" s="10"/>
      <c r="Q436" s="9"/>
      <c r="R436" s="9"/>
      <c r="S436" s="9"/>
      <c r="T436" s="9"/>
      <c r="U436" s="9"/>
    </row>
    <row r="437">
      <c r="A437" s="11" t="s">
        <v>6591</v>
      </c>
      <c r="B437" s="11" t="s">
        <v>4402</v>
      </c>
      <c r="C437" s="11"/>
      <c r="D437" s="11"/>
      <c r="E437" s="11"/>
      <c r="F437" s="94"/>
      <c r="G437" s="94"/>
      <c r="H437" s="9"/>
      <c r="I437" s="9"/>
      <c r="J437" s="9"/>
      <c r="K437" s="11"/>
      <c r="L437" s="11"/>
      <c r="M437" s="9"/>
      <c r="N437" s="11"/>
      <c r="O437" s="11"/>
      <c r="P437" s="11"/>
      <c r="Q437" s="9"/>
      <c r="R437" s="9"/>
      <c r="S437" s="9"/>
      <c r="T437" s="9"/>
      <c r="U437" s="9"/>
    </row>
    <row r="438">
      <c r="A438" s="11" t="s">
        <v>6592</v>
      </c>
      <c r="B438" s="11" t="s">
        <v>4605</v>
      </c>
      <c r="C438" s="11"/>
      <c r="D438" s="11"/>
      <c r="E438" s="10"/>
      <c r="F438" s="94"/>
      <c r="G438" s="94"/>
      <c r="H438" s="9"/>
      <c r="I438" s="9"/>
      <c r="J438" s="9"/>
      <c r="K438" s="11"/>
      <c r="L438" s="11"/>
      <c r="M438" s="9"/>
      <c r="N438" s="11"/>
      <c r="O438" s="11"/>
      <c r="P438" s="10"/>
      <c r="Q438" s="9"/>
      <c r="R438" s="9"/>
      <c r="S438" s="9"/>
      <c r="T438" s="9"/>
      <c r="U438" s="9"/>
    </row>
    <row r="439">
      <c r="A439" s="10" t="s">
        <v>6593</v>
      </c>
      <c r="B439" s="10" t="s">
        <v>5215</v>
      </c>
      <c r="C439" s="9"/>
      <c r="D439" s="9"/>
      <c r="E439" s="9"/>
      <c r="F439" s="94"/>
      <c r="G439" s="94"/>
      <c r="H439" s="9"/>
      <c r="I439" s="9"/>
      <c r="J439" s="9"/>
      <c r="K439" s="11"/>
      <c r="L439" s="11"/>
      <c r="M439" s="9"/>
      <c r="N439" s="9"/>
      <c r="O439" s="9"/>
      <c r="P439" s="9"/>
      <c r="Q439" s="9"/>
      <c r="R439" s="9"/>
      <c r="S439" s="9"/>
      <c r="T439" s="9"/>
      <c r="U439" s="9"/>
    </row>
    <row r="440">
      <c r="A440" s="11" t="s">
        <v>6594</v>
      </c>
      <c r="B440" s="11" t="s">
        <v>5208</v>
      </c>
      <c r="C440" s="11"/>
      <c r="D440" s="9"/>
      <c r="E440" s="9"/>
      <c r="F440" s="94"/>
      <c r="G440" s="94"/>
      <c r="H440" s="9"/>
      <c r="I440" s="9"/>
      <c r="J440" s="9"/>
      <c r="K440" s="11"/>
      <c r="L440" s="11"/>
      <c r="M440" s="9"/>
      <c r="N440" s="11"/>
      <c r="O440" s="9"/>
      <c r="P440" s="9"/>
      <c r="Q440" s="9"/>
      <c r="R440" s="9"/>
      <c r="S440" s="9"/>
      <c r="T440" s="9"/>
      <c r="U440" s="9"/>
    </row>
    <row r="441">
      <c r="A441" s="11" t="s">
        <v>6595</v>
      </c>
      <c r="B441" s="11" t="s">
        <v>1398</v>
      </c>
      <c r="C441" s="9"/>
      <c r="D441" s="9"/>
      <c r="E441" s="9"/>
      <c r="F441" s="94"/>
      <c r="G441" s="94"/>
      <c r="H441" s="9"/>
      <c r="I441" s="9"/>
      <c r="J441" s="9"/>
      <c r="K441" s="11"/>
      <c r="L441" s="11"/>
      <c r="M441" s="9"/>
      <c r="N441" s="9"/>
      <c r="O441" s="9"/>
      <c r="P441" s="9"/>
      <c r="Q441" s="9"/>
      <c r="R441" s="9"/>
      <c r="S441" s="9"/>
      <c r="T441" s="9"/>
      <c r="U441" s="9"/>
    </row>
    <row r="442">
      <c r="A442" s="11" t="s">
        <v>6596</v>
      </c>
      <c r="B442" s="11" t="s">
        <v>5219</v>
      </c>
      <c r="C442" s="28"/>
      <c r="D442" s="28"/>
      <c r="E442" s="28"/>
      <c r="F442" s="94"/>
      <c r="G442" s="94"/>
      <c r="H442" s="9"/>
      <c r="I442" s="9"/>
      <c r="J442" s="9"/>
      <c r="K442" s="11"/>
      <c r="L442" s="11"/>
      <c r="M442" s="9"/>
      <c r="N442" s="28"/>
      <c r="O442" s="28"/>
      <c r="P442" s="28"/>
      <c r="Q442" s="9"/>
      <c r="R442" s="9"/>
      <c r="S442" s="9"/>
      <c r="T442" s="9"/>
      <c r="U442" s="9"/>
    </row>
    <row r="443">
      <c r="A443" s="11" t="s">
        <v>6597</v>
      </c>
      <c r="B443" s="11" t="s">
        <v>4217</v>
      </c>
      <c r="C443" s="11"/>
      <c r="D443" s="11"/>
      <c r="E443" s="9"/>
      <c r="F443" s="94"/>
      <c r="G443" s="94"/>
      <c r="H443" s="9"/>
      <c r="I443" s="9"/>
      <c r="J443" s="9"/>
      <c r="K443" s="11"/>
      <c r="L443" s="11"/>
      <c r="M443" s="9"/>
      <c r="N443" s="11"/>
      <c r="O443" s="11"/>
      <c r="P443" s="9"/>
      <c r="Q443" s="9"/>
      <c r="R443" s="9"/>
      <c r="S443" s="9"/>
      <c r="T443" s="9"/>
      <c r="U443" s="9"/>
    </row>
    <row r="444">
      <c r="A444" s="16" t="s">
        <v>6598</v>
      </c>
      <c r="B444" s="16" t="s">
        <v>4407</v>
      </c>
      <c r="C444" s="11"/>
      <c r="D444" s="11"/>
      <c r="E444" s="9"/>
      <c r="F444" s="94"/>
      <c r="G444" s="94"/>
      <c r="H444" s="9"/>
      <c r="I444" s="9"/>
      <c r="J444" s="9"/>
      <c r="K444" s="11"/>
      <c r="L444" s="11"/>
      <c r="M444" s="9"/>
      <c r="N444" s="11"/>
      <c r="O444" s="11"/>
      <c r="P444" s="9"/>
      <c r="Q444" s="9"/>
      <c r="R444" s="9"/>
      <c r="S444" s="9"/>
      <c r="T444" s="9"/>
      <c r="U444" s="9"/>
    </row>
    <row r="445">
      <c r="A445" s="11" t="s">
        <v>6599</v>
      </c>
      <c r="B445" s="11" t="s">
        <v>5226</v>
      </c>
      <c r="C445" s="11"/>
      <c r="D445" s="11"/>
      <c r="E445" s="11"/>
      <c r="F445" s="94"/>
      <c r="G445" s="94"/>
      <c r="H445" s="9"/>
      <c r="I445" s="9"/>
      <c r="J445" s="9"/>
      <c r="K445" s="11"/>
      <c r="L445" s="11"/>
      <c r="M445" s="9"/>
      <c r="N445" s="11"/>
      <c r="O445" s="11"/>
      <c r="P445" s="11"/>
      <c r="Q445" s="9"/>
      <c r="R445" s="9"/>
      <c r="S445" s="9"/>
      <c r="T445" s="9"/>
      <c r="U445" s="9"/>
    </row>
    <row r="446">
      <c r="A446" s="11" t="s">
        <v>6600</v>
      </c>
      <c r="B446" s="11" t="s">
        <v>6601</v>
      </c>
      <c r="C446" s="11"/>
      <c r="D446" s="11"/>
      <c r="E446" s="9"/>
      <c r="F446" s="94"/>
      <c r="G446" s="94"/>
      <c r="H446" s="9"/>
      <c r="I446" s="9"/>
      <c r="J446" s="9"/>
      <c r="K446" s="11"/>
      <c r="L446" s="11"/>
      <c r="M446" s="9"/>
      <c r="N446" s="11"/>
      <c r="O446" s="11"/>
      <c r="P446" s="9"/>
      <c r="Q446" s="9"/>
      <c r="R446" s="9"/>
      <c r="S446" s="9"/>
      <c r="T446" s="9"/>
      <c r="U446" s="9"/>
    </row>
    <row r="447">
      <c r="A447" s="11" t="s">
        <v>6602</v>
      </c>
      <c r="B447" s="11" t="s">
        <v>5210</v>
      </c>
      <c r="C447" s="11"/>
      <c r="D447" s="11"/>
      <c r="E447" s="11"/>
      <c r="F447" s="94"/>
      <c r="G447" s="94"/>
      <c r="H447" s="9"/>
      <c r="I447" s="9"/>
      <c r="J447" s="9"/>
      <c r="K447" s="11"/>
      <c r="L447" s="11"/>
      <c r="M447" s="9"/>
      <c r="N447" s="11"/>
      <c r="O447" s="11"/>
      <c r="P447" s="11"/>
      <c r="Q447" s="9"/>
      <c r="R447" s="9"/>
      <c r="S447" s="9"/>
      <c r="T447" s="9"/>
      <c r="U447" s="9"/>
    </row>
    <row r="448">
      <c r="A448" s="39" t="s">
        <v>6603</v>
      </c>
      <c r="B448" s="39" t="s">
        <v>4190</v>
      </c>
      <c r="C448" s="11"/>
      <c r="D448" s="11"/>
      <c r="E448" s="9"/>
      <c r="F448" s="94"/>
      <c r="G448" s="94"/>
      <c r="H448" s="9"/>
      <c r="I448" s="9"/>
      <c r="J448" s="9"/>
      <c r="K448" s="11"/>
      <c r="L448" s="11"/>
      <c r="M448" s="9"/>
      <c r="N448" s="11"/>
      <c r="O448" s="11"/>
      <c r="P448" s="9"/>
      <c r="Q448" s="9"/>
      <c r="R448" s="9"/>
      <c r="S448" s="9"/>
      <c r="T448" s="9"/>
      <c r="U448" s="9"/>
    </row>
    <row r="449">
      <c r="A449" s="39" t="s">
        <v>4253</v>
      </c>
      <c r="B449" s="39" t="s">
        <v>6604</v>
      </c>
      <c r="C449" s="11"/>
      <c r="D449" s="11"/>
      <c r="E449" s="9"/>
      <c r="F449" s="94"/>
      <c r="G449" s="94"/>
      <c r="H449" s="9"/>
      <c r="I449" s="9"/>
      <c r="J449" s="9"/>
      <c r="K449" s="11"/>
      <c r="L449" s="11"/>
      <c r="M449" s="9"/>
      <c r="N449" s="11"/>
      <c r="O449" s="11"/>
      <c r="P449" s="9"/>
      <c r="Q449" s="9"/>
      <c r="R449" s="9"/>
      <c r="S449" s="9"/>
      <c r="T449" s="9"/>
      <c r="U449" s="9"/>
    </row>
    <row r="450">
      <c r="A450" s="11" t="s">
        <v>6605</v>
      </c>
      <c r="B450" s="11" t="s">
        <v>4809</v>
      </c>
      <c r="C450" s="11"/>
      <c r="D450" s="11"/>
      <c r="E450" s="11"/>
      <c r="F450" s="94"/>
      <c r="G450" s="94"/>
      <c r="H450" s="9"/>
      <c r="I450" s="9"/>
      <c r="J450" s="9"/>
      <c r="K450" s="11"/>
      <c r="L450" s="11"/>
      <c r="M450" s="9"/>
      <c r="N450" s="11"/>
      <c r="O450" s="11"/>
      <c r="P450" s="11"/>
      <c r="Q450" s="9"/>
      <c r="R450" s="9"/>
      <c r="S450" s="9"/>
      <c r="T450" s="9"/>
      <c r="U450" s="9"/>
    </row>
    <row r="451">
      <c r="A451" s="11" t="s">
        <v>6606</v>
      </c>
      <c r="B451" s="11" t="s">
        <v>5269</v>
      </c>
      <c r="C451" s="79"/>
      <c r="D451" s="69"/>
      <c r="E451" s="28"/>
      <c r="F451" s="93"/>
      <c r="G451" s="93"/>
      <c r="H451" s="9"/>
      <c r="I451" s="28"/>
      <c r="J451" s="80"/>
      <c r="K451" s="11"/>
      <c r="L451" s="11"/>
      <c r="M451" s="23"/>
      <c r="N451" s="79"/>
      <c r="O451" s="69"/>
      <c r="P451" s="28"/>
      <c r="Q451" s="11"/>
      <c r="R451" s="11"/>
      <c r="S451" s="9"/>
      <c r="T451" s="28"/>
      <c r="U451" s="80"/>
    </row>
    <row r="452">
      <c r="A452" s="11" t="s">
        <v>6607</v>
      </c>
      <c r="B452" s="11" t="s">
        <v>919</v>
      </c>
      <c r="C452" s="23"/>
      <c r="D452" s="10"/>
      <c r="E452" s="11"/>
      <c r="F452" s="93"/>
      <c r="G452" s="94"/>
      <c r="H452" s="9"/>
      <c r="I452" s="11"/>
      <c r="J452" s="11"/>
      <c r="K452" s="16"/>
      <c r="L452" s="16"/>
      <c r="M452" s="9"/>
      <c r="N452" s="23"/>
      <c r="O452" s="10"/>
      <c r="P452" s="11"/>
      <c r="Q452" s="11"/>
      <c r="R452" s="9"/>
      <c r="S452" s="9"/>
      <c r="T452" s="11"/>
      <c r="U452" s="11"/>
    </row>
    <row r="453">
      <c r="A453" s="11" t="s">
        <v>6608</v>
      </c>
      <c r="B453" s="11" t="s">
        <v>4739</v>
      </c>
      <c r="C453" s="11"/>
      <c r="D453" s="10"/>
      <c r="E453" s="11"/>
      <c r="F453" s="93"/>
      <c r="G453" s="93"/>
      <c r="H453" s="9"/>
      <c r="I453" s="11"/>
      <c r="J453" s="11"/>
      <c r="K453" s="11"/>
      <c r="L453" s="11"/>
      <c r="M453" s="9"/>
      <c r="N453" s="11"/>
      <c r="O453" s="10"/>
      <c r="P453" s="11"/>
      <c r="Q453" s="11"/>
      <c r="R453" s="11"/>
      <c r="S453" s="9"/>
      <c r="T453" s="11"/>
      <c r="U453" s="11"/>
    </row>
    <row r="454">
      <c r="A454" s="10" t="s">
        <v>6609</v>
      </c>
      <c r="B454" s="11" t="s">
        <v>5233</v>
      </c>
      <c r="C454" s="11"/>
      <c r="D454" s="10"/>
      <c r="E454" s="11"/>
      <c r="F454" s="94"/>
      <c r="G454" s="94"/>
      <c r="H454" s="9"/>
      <c r="I454" s="11"/>
      <c r="J454" s="11"/>
      <c r="K454" s="11"/>
      <c r="L454" s="11"/>
      <c r="M454" s="11"/>
      <c r="N454" s="11"/>
      <c r="O454" s="10"/>
      <c r="P454" s="11"/>
      <c r="Q454" s="9"/>
      <c r="R454" s="9"/>
      <c r="S454" s="9"/>
      <c r="T454" s="11"/>
      <c r="U454" s="11"/>
    </row>
    <row r="455">
      <c r="A455" s="11" t="s">
        <v>5238</v>
      </c>
      <c r="B455" s="11" t="s">
        <v>5239</v>
      </c>
      <c r="C455" s="11"/>
      <c r="D455" s="11"/>
      <c r="E455" s="11"/>
      <c r="F455" s="94"/>
      <c r="G455" s="93"/>
      <c r="H455" s="9"/>
      <c r="I455" s="10"/>
      <c r="J455" s="10"/>
      <c r="K455" s="11"/>
      <c r="L455" s="11"/>
      <c r="M455" s="9"/>
      <c r="N455" s="11"/>
      <c r="O455" s="11"/>
      <c r="P455" s="11"/>
      <c r="Q455" s="9"/>
      <c r="R455" s="11"/>
      <c r="S455" s="9"/>
      <c r="T455" s="10"/>
      <c r="U455" s="10"/>
    </row>
    <row r="456">
      <c r="A456" s="10" t="s">
        <v>6610</v>
      </c>
      <c r="B456" s="11" t="s">
        <v>5245</v>
      </c>
      <c r="C456" s="11"/>
      <c r="D456" s="11"/>
      <c r="E456" s="11"/>
      <c r="F456" s="94"/>
      <c r="G456" s="94"/>
      <c r="H456" s="9"/>
      <c r="I456" s="10"/>
      <c r="J456" s="10"/>
      <c r="K456" s="11"/>
      <c r="L456" s="11"/>
      <c r="M456" s="9"/>
      <c r="N456" s="11"/>
      <c r="O456" s="11"/>
      <c r="P456" s="11"/>
      <c r="Q456" s="9"/>
      <c r="R456" s="9"/>
      <c r="S456" s="9"/>
      <c r="T456" s="10"/>
      <c r="U456" s="10"/>
    </row>
    <row r="457">
      <c r="A457" s="11" t="s">
        <v>6611</v>
      </c>
      <c r="B457" s="11" t="s">
        <v>5243</v>
      </c>
      <c r="C457" s="11"/>
      <c r="D457" s="11"/>
      <c r="E457" s="11"/>
      <c r="F457" s="94"/>
      <c r="G457" s="94"/>
      <c r="H457" s="9"/>
      <c r="I457" s="10"/>
      <c r="J457" s="10"/>
      <c r="K457" s="11"/>
      <c r="L457" s="11"/>
      <c r="M457" s="9"/>
      <c r="N457" s="11"/>
      <c r="O457" s="11"/>
      <c r="P457" s="11"/>
      <c r="Q457" s="9"/>
      <c r="R457" s="9"/>
      <c r="S457" s="9"/>
      <c r="T457" s="10"/>
      <c r="U457" s="10"/>
    </row>
    <row r="458">
      <c r="A458" s="39" t="s">
        <v>6612</v>
      </c>
      <c r="B458" s="39" t="s">
        <v>4026</v>
      </c>
      <c r="C458" s="11"/>
      <c r="D458" s="11"/>
      <c r="E458" s="11"/>
      <c r="F458" s="94"/>
      <c r="G458" s="94"/>
      <c r="H458" s="9"/>
      <c r="I458" s="28"/>
      <c r="J458" s="90"/>
      <c r="K458" s="11"/>
      <c r="L458" s="11"/>
      <c r="M458" s="9"/>
      <c r="N458" s="11"/>
      <c r="O458" s="11"/>
      <c r="P458" s="11"/>
      <c r="Q458" s="9"/>
      <c r="R458" s="9"/>
      <c r="S458" s="9"/>
      <c r="T458" s="28"/>
      <c r="U458" s="90"/>
    </row>
    <row r="459">
      <c r="A459" s="11" t="s">
        <v>6613</v>
      </c>
      <c r="B459" s="11" t="s">
        <v>2219</v>
      </c>
      <c r="C459" s="11"/>
      <c r="D459" s="11"/>
      <c r="E459" s="11"/>
      <c r="F459" s="94"/>
      <c r="G459" s="94"/>
      <c r="H459" s="9"/>
      <c r="I459" s="11"/>
      <c r="J459" s="11"/>
      <c r="K459" s="11"/>
      <c r="L459" s="11"/>
      <c r="M459" s="9"/>
      <c r="N459" s="11"/>
      <c r="O459" s="11"/>
      <c r="P459" s="11"/>
      <c r="Q459" s="9"/>
      <c r="R459" s="9"/>
      <c r="S459" s="9"/>
      <c r="T459" s="11"/>
      <c r="U459" s="11"/>
    </row>
    <row r="460">
      <c r="A460" s="10" t="s">
        <v>6614</v>
      </c>
      <c r="B460" s="11" t="s">
        <v>6615</v>
      </c>
      <c r="C460" s="11"/>
      <c r="D460" s="11"/>
      <c r="E460" s="11"/>
      <c r="F460" s="94"/>
      <c r="G460" s="94"/>
      <c r="H460" s="9"/>
      <c r="I460" s="11"/>
      <c r="J460" s="11"/>
      <c r="K460" s="11"/>
      <c r="L460" s="11"/>
      <c r="M460" s="11"/>
      <c r="N460" s="11"/>
      <c r="O460" s="11"/>
      <c r="P460" s="11"/>
      <c r="Q460" s="9"/>
      <c r="R460" s="9"/>
      <c r="S460" s="9"/>
      <c r="T460" s="11"/>
      <c r="U460" s="11"/>
    </row>
    <row r="461">
      <c r="A461" s="11" t="s">
        <v>6616</v>
      </c>
      <c r="B461" s="11" t="s">
        <v>5259</v>
      </c>
      <c r="C461" s="11"/>
      <c r="D461" s="11"/>
      <c r="E461" s="11"/>
      <c r="F461" s="94"/>
      <c r="G461" s="94"/>
      <c r="H461" s="9"/>
      <c r="I461" s="11"/>
      <c r="J461" s="11"/>
      <c r="K461" s="11"/>
      <c r="L461" s="11"/>
      <c r="M461" s="9"/>
      <c r="N461" s="11"/>
      <c r="O461" s="11"/>
      <c r="P461" s="11"/>
      <c r="Q461" s="9"/>
      <c r="R461" s="9"/>
      <c r="S461" s="9"/>
      <c r="T461" s="11"/>
      <c r="U461" s="11"/>
    </row>
    <row r="462">
      <c r="A462" s="11" t="s">
        <v>6617</v>
      </c>
      <c r="B462" s="11" t="s">
        <v>5255</v>
      </c>
      <c r="C462" s="11"/>
      <c r="D462" s="11"/>
      <c r="E462" s="11"/>
      <c r="F462" s="94"/>
      <c r="G462" s="94"/>
      <c r="H462" s="9"/>
      <c r="I462" s="11"/>
      <c r="J462" s="11"/>
      <c r="K462" s="11"/>
      <c r="L462" s="11"/>
      <c r="M462" s="9"/>
      <c r="N462" s="11"/>
      <c r="O462" s="11"/>
      <c r="P462" s="11"/>
      <c r="Q462" s="9"/>
      <c r="R462" s="9"/>
      <c r="S462" s="9"/>
      <c r="T462" s="11"/>
      <c r="U462" s="11"/>
    </row>
    <row r="463">
      <c r="A463" s="10" t="s">
        <v>6618</v>
      </c>
      <c r="B463" s="11" t="s">
        <v>4926</v>
      </c>
      <c r="C463" s="11"/>
      <c r="D463" s="11"/>
      <c r="E463" s="11"/>
      <c r="F463" s="94"/>
      <c r="G463" s="94"/>
      <c r="H463" s="9"/>
      <c r="I463" s="11"/>
      <c r="J463" s="11"/>
      <c r="K463" s="11"/>
      <c r="L463" s="11"/>
      <c r="M463" s="9"/>
      <c r="N463" s="11"/>
      <c r="O463" s="11"/>
      <c r="P463" s="11"/>
      <c r="Q463" s="9"/>
      <c r="R463" s="9"/>
      <c r="S463" s="9"/>
      <c r="T463" s="11"/>
      <c r="U463" s="11"/>
    </row>
    <row r="464">
      <c r="A464" s="11" t="s">
        <v>6619</v>
      </c>
      <c r="B464" s="11" t="s">
        <v>3875</v>
      </c>
      <c r="C464" s="11"/>
      <c r="D464" s="11"/>
      <c r="E464" s="11"/>
      <c r="F464" s="94"/>
      <c r="G464" s="94"/>
      <c r="H464" s="9"/>
      <c r="I464" s="11"/>
      <c r="J464" s="11"/>
      <c r="K464" s="11"/>
      <c r="L464" s="11"/>
      <c r="M464" s="9"/>
      <c r="N464" s="11"/>
      <c r="O464" s="11"/>
      <c r="P464" s="11"/>
      <c r="Q464" s="9"/>
      <c r="R464" s="9"/>
      <c r="S464" s="9"/>
      <c r="T464" s="11"/>
      <c r="U464" s="11"/>
    </row>
    <row r="465">
      <c r="A465" s="10" t="s">
        <v>6620</v>
      </c>
      <c r="B465" s="11" t="s">
        <v>5261</v>
      </c>
      <c r="C465" s="10"/>
      <c r="D465" s="11"/>
      <c r="E465" s="11"/>
      <c r="F465" s="94"/>
      <c r="G465" s="94"/>
      <c r="H465" s="9"/>
      <c r="I465" s="11"/>
      <c r="J465" s="11"/>
      <c r="K465" s="11"/>
      <c r="L465" s="11"/>
      <c r="M465" s="9"/>
      <c r="N465" s="10"/>
      <c r="O465" s="11"/>
      <c r="P465" s="11"/>
      <c r="Q465" s="9"/>
      <c r="R465" s="9"/>
      <c r="S465" s="9"/>
      <c r="T465" s="11"/>
      <c r="U465" s="11"/>
    </row>
    <row r="466">
      <c r="A466" s="11" t="s">
        <v>6621</v>
      </c>
      <c r="B466" s="11" t="s">
        <v>5263</v>
      </c>
      <c r="C466" s="10"/>
      <c r="D466" s="10"/>
      <c r="E466" s="10"/>
      <c r="F466" s="94"/>
      <c r="G466" s="94"/>
      <c r="H466" s="9"/>
      <c r="I466" s="9"/>
      <c r="J466" s="9"/>
      <c r="K466" s="11"/>
      <c r="L466" s="11"/>
      <c r="M466" s="9"/>
      <c r="N466" s="10"/>
      <c r="O466" s="10"/>
      <c r="P466" s="10"/>
      <c r="Q466" s="9"/>
      <c r="R466" s="9"/>
      <c r="S466" s="9"/>
      <c r="T466" s="9"/>
      <c r="U466" s="9"/>
    </row>
    <row r="467">
      <c r="A467" s="11" t="s">
        <v>6622</v>
      </c>
      <c r="B467" s="11" t="s">
        <v>4228</v>
      </c>
      <c r="C467" s="11"/>
      <c r="D467" s="11"/>
      <c r="E467" s="11"/>
      <c r="F467" s="94"/>
      <c r="G467" s="94"/>
      <c r="H467" s="9"/>
      <c r="I467" s="9"/>
      <c r="J467" s="9"/>
      <c r="K467" s="11"/>
      <c r="L467" s="11"/>
      <c r="M467" s="9"/>
      <c r="N467" s="11"/>
      <c r="O467" s="11"/>
      <c r="P467" s="11"/>
      <c r="Q467" s="9"/>
      <c r="R467" s="9"/>
      <c r="S467" s="9"/>
      <c r="T467" s="9"/>
      <c r="U467" s="9"/>
    </row>
    <row r="468">
      <c r="A468" s="16" t="s">
        <v>6623</v>
      </c>
      <c r="B468" s="16" t="s">
        <v>2900</v>
      </c>
      <c r="C468" s="11"/>
      <c r="D468" s="11"/>
      <c r="E468" s="10"/>
      <c r="F468" s="94"/>
      <c r="G468" s="94"/>
      <c r="H468" s="9"/>
      <c r="I468" s="9"/>
      <c r="J468" s="9"/>
      <c r="K468" s="11"/>
      <c r="L468" s="11"/>
      <c r="M468" s="9"/>
      <c r="N468" s="11"/>
      <c r="O468" s="11"/>
      <c r="P468" s="10"/>
      <c r="Q468" s="9"/>
      <c r="R468" s="9"/>
      <c r="S468" s="9"/>
      <c r="T468" s="9"/>
      <c r="U468" s="9"/>
    </row>
    <row r="469">
      <c r="A469" s="11" t="s">
        <v>6624</v>
      </c>
      <c r="B469" s="11" t="s">
        <v>5265</v>
      </c>
      <c r="C469" s="9"/>
      <c r="D469" s="9"/>
      <c r="E469" s="9"/>
      <c r="F469" s="94"/>
      <c r="G469" s="94"/>
      <c r="H469" s="9"/>
      <c r="I469" s="9"/>
      <c r="J469" s="9"/>
      <c r="K469" s="11"/>
      <c r="L469" s="11"/>
      <c r="M469" s="9"/>
      <c r="N469" s="9"/>
      <c r="O469" s="9"/>
      <c r="P469" s="9"/>
      <c r="Q469" s="9"/>
      <c r="R469" s="9"/>
      <c r="S469" s="9"/>
      <c r="T469" s="9"/>
      <c r="U469" s="9"/>
    </row>
    <row r="470">
      <c r="A470" s="11" t="s">
        <v>6625</v>
      </c>
      <c r="B470" s="11" t="s">
        <v>2860</v>
      </c>
      <c r="C470" s="11"/>
      <c r="D470" s="9"/>
      <c r="E470" s="9"/>
      <c r="F470" s="94"/>
      <c r="G470" s="94"/>
      <c r="H470" s="9"/>
      <c r="I470" s="9"/>
      <c r="J470" s="9"/>
      <c r="K470" s="11"/>
      <c r="L470" s="11"/>
      <c r="M470" s="9"/>
      <c r="N470" s="11"/>
      <c r="O470" s="9"/>
      <c r="P470" s="9"/>
      <c r="Q470" s="9"/>
      <c r="R470" s="9"/>
      <c r="S470" s="9"/>
      <c r="T470" s="9"/>
      <c r="U470" s="9"/>
    </row>
    <row r="471">
      <c r="A471" s="11" t="s">
        <v>6626</v>
      </c>
      <c r="B471" s="11" t="s">
        <v>5267</v>
      </c>
      <c r="C471" s="9"/>
      <c r="D471" s="9"/>
      <c r="E471" s="9"/>
      <c r="F471" s="94"/>
      <c r="G471" s="94"/>
      <c r="H471" s="9"/>
      <c r="I471" s="9"/>
      <c r="J471" s="9"/>
      <c r="K471" s="11"/>
      <c r="L471" s="11"/>
      <c r="M471" s="9"/>
      <c r="N471" s="9"/>
      <c r="O471" s="9"/>
      <c r="P471" s="9"/>
      <c r="Q471" s="9"/>
      <c r="R471" s="9"/>
      <c r="S471" s="9"/>
      <c r="T471" s="9"/>
      <c r="U471" s="9"/>
    </row>
    <row r="472">
      <c r="A472" s="11" t="s">
        <v>6627</v>
      </c>
      <c r="B472" s="11" t="s">
        <v>5272</v>
      </c>
      <c r="C472" s="28"/>
      <c r="D472" s="28"/>
      <c r="E472" s="28"/>
      <c r="F472" s="94"/>
      <c r="G472" s="94"/>
      <c r="H472" s="9"/>
      <c r="I472" s="9"/>
      <c r="J472" s="9"/>
      <c r="K472" s="11"/>
      <c r="L472" s="11"/>
      <c r="M472" s="9"/>
      <c r="N472" s="28"/>
      <c r="O472" s="28"/>
      <c r="P472" s="28"/>
      <c r="Q472" s="9"/>
      <c r="R472" s="9"/>
      <c r="S472" s="9"/>
      <c r="T472" s="9"/>
      <c r="U472" s="9"/>
    </row>
    <row r="473">
      <c r="A473" s="11" t="s">
        <v>6628</v>
      </c>
      <c r="B473" s="11" t="s">
        <v>5274</v>
      </c>
      <c r="C473" s="11"/>
      <c r="D473" s="11"/>
      <c r="E473" s="9"/>
      <c r="F473" s="94"/>
      <c r="G473" s="94"/>
      <c r="H473" s="9"/>
      <c r="I473" s="9"/>
      <c r="J473" s="9"/>
      <c r="K473" s="11"/>
      <c r="L473" s="11"/>
      <c r="M473" s="9"/>
      <c r="N473" s="11"/>
      <c r="O473" s="11"/>
      <c r="P473" s="9"/>
      <c r="Q473" s="9"/>
      <c r="R473" s="9"/>
      <c r="S473" s="9"/>
      <c r="T473" s="9"/>
      <c r="U473" s="9"/>
    </row>
    <row r="474">
      <c r="A474" s="39" t="s">
        <v>6629</v>
      </c>
      <c r="B474" s="39" t="s">
        <v>6630</v>
      </c>
      <c r="C474" s="11"/>
      <c r="D474" s="11"/>
      <c r="E474" s="9"/>
      <c r="F474" s="94"/>
      <c r="G474" s="94"/>
      <c r="H474" s="9"/>
      <c r="I474" s="9"/>
      <c r="J474" s="9"/>
      <c r="K474" s="11"/>
      <c r="L474" s="11"/>
      <c r="M474" s="9"/>
      <c r="N474" s="11"/>
      <c r="O474" s="11"/>
      <c r="P474" s="9"/>
      <c r="Q474" s="9"/>
      <c r="R474" s="9"/>
      <c r="S474" s="9"/>
      <c r="T474" s="9"/>
      <c r="U474" s="9"/>
    </row>
    <row r="475">
      <c r="A475" s="11" t="s">
        <v>5275</v>
      </c>
      <c r="B475" s="11" t="s">
        <v>5276</v>
      </c>
      <c r="C475" s="11"/>
      <c r="D475" s="11"/>
      <c r="E475" s="11"/>
      <c r="F475" s="94"/>
      <c r="G475" s="94"/>
      <c r="H475" s="9"/>
      <c r="I475" s="9"/>
      <c r="J475" s="9"/>
      <c r="K475" s="11"/>
      <c r="L475" s="11"/>
      <c r="M475" s="9"/>
      <c r="N475" s="11"/>
      <c r="O475" s="11"/>
      <c r="P475" s="11"/>
      <c r="Q475" s="9"/>
      <c r="R475" s="9"/>
      <c r="S475" s="9"/>
      <c r="T475" s="9"/>
      <c r="U475" s="9"/>
    </row>
    <row r="476">
      <c r="A476" s="10" t="s">
        <v>5285</v>
      </c>
      <c r="B476" s="11" t="s">
        <v>1406</v>
      </c>
      <c r="C476" s="11"/>
      <c r="D476" s="11"/>
      <c r="E476" s="9"/>
      <c r="F476" s="94"/>
      <c r="G476" s="94"/>
      <c r="H476" s="9"/>
      <c r="I476" s="9"/>
      <c r="J476" s="9"/>
      <c r="K476" s="11"/>
      <c r="L476" s="11"/>
      <c r="M476" s="9"/>
      <c r="N476" s="11"/>
      <c r="O476" s="11"/>
      <c r="P476" s="9"/>
      <c r="Q476" s="9"/>
      <c r="R476" s="9"/>
      <c r="S476" s="9"/>
      <c r="T476" s="9"/>
      <c r="U476" s="9"/>
    </row>
    <row r="477">
      <c r="A477" s="39" t="s">
        <v>6631</v>
      </c>
      <c r="B477" s="39" t="s">
        <v>3568</v>
      </c>
      <c r="C477" s="11"/>
      <c r="D477" s="11"/>
      <c r="E477" s="11"/>
      <c r="F477" s="94"/>
      <c r="G477" s="94"/>
      <c r="H477" s="9"/>
      <c r="I477" s="9"/>
      <c r="J477" s="9"/>
      <c r="K477" s="11"/>
      <c r="L477" s="11"/>
      <c r="M477" s="9"/>
      <c r="N477" s="11"/>
      <c r="O477" s="11"/>
      <c r="P477" s="11"/>
      <c r="Q477" s="9"/>
      <c r="R477" s="9"/>
      <c r="S477" s="9"/>
      <c r="T477" s="9"/>
      <c r="U477" s="9"/>
    </row>
    <row r="478">
      <c r="A478" s="11" t="s">
        <v>5286</v>
      </c>
      <c r="B478" s="11" t="s">
        <v>5287</v>
      </c>
      <c r="C478" s="11"/>
      <c r="D478" s="11"/>
      <c r="E478" s="9"/>
      <c r="F478" s="94"/>
      <c r="G478" s="94"/>
      <c r="H478" s="9"/>
      <c r="I478" s="9"/>
      <c r="J478" s="9"/>
      <c r="K478" s="11"/>
      <c r="L478" s="11"/>
      <c r="M478" s="9"/>
      <c r="N478" s="11"/>
      <c r="O478" s="11"/>
      <c r="P478" s="9"/>
      <c r="Q478" s="9"/>
      <c r="R478" s="9"/>
      <c r="S478" s="9"/>
      <c r="T478" s="9"/>
      <c r="U478" s="9"/>
    </row>
    <row r="479">
      <c r="A479" s="11" t="s">
        <v>6632</v>
      </c>
      <c r="B479" s="11" t="s">
        <v>3863</v>
      </c>
      <c r="C479" s="11"/>
      <c r="D479" s="11"/>
      <c r="E479" s="9"/>
      <c r="F479" s="94"/>
      <c r="G479" s="94"/>
      <c r="H479" s="9"/>
      <c r="I479" s="9"/>
      <c r="J479" s="9"/>
      <c r="K479" s="11"/>
      <c r="L479" s="11"/>
      <c r="M479" s="9"/>
      <c r="N479" s="11"/>
      <c r="O479" s="11"/>
      <c r="P479" s="9"/>
      <c r="Q479" s="9"/>
      <c r="R479" s="9"/>
      <c r="S479" s="9"/>
      <c r="T479" s="9"/>
      <c r="U479" s="9"/>
    </row>
    <row r="480">
      <c r="A480" s="10" t="s">
        <v>5288</v>
      </c>
      <c r="B480" s="11" t="s">
        <v>4278</v>
      </c>
      <c r="C480" s="11"/>
      <c r="D480" s="11"/>
      <c r="E480" s="11"/>
      <c r="F480" s="94"/>
      <c r="G480" s="94"/>
      <c r="H480" s="9"/>
      <c r="I480" s="9"/>
      <c r="J480" s="9"/>
      <c r="K480" s="11"/>
      <c r="L480" s="11"/>
      <c r="M480" s="9"/>
      <c r="N480" s="11"/>
      <c r="O480" s="11"/>
      <c r="P480" s="11"/>
      <c r="Q480" s="9"/>
      <c r="R480" s="9"/>
      <c r="S480" s="9"/>
      <c r="T480" s="9"/>
      <c r="U480" s="9"/>
    </row>
    <row r="481">
      <c r="A481" s="10" t="s">
        <v>6633</v>
      </c>
      <c r="B481" s="11" t="s">
        <v>5296</v>
      </c>
      <c r="C481" s="79"/>
      <c r="D481" s="69"/>
      <c r="E481" s="28"/>
      <c r="F481" s="93"/>
      <c r="G481" s="93"/>
      <c r="H481" s="9"/>
      <c r="I481" s="28"/>
      <c r="J481" s="80"/>
      <c r="K481" s="11"/>
      <c r="L481" s="11"/>
      <c r="M481" s="23"/>
      <c r="N481" s="79"/>
      <c r="O481" s="69"/>
      <c r="P481" s="28"/>
      <c r="Q481" s="11"/>
      <c r="R481" s="11"/>
      <c r="S481" s="9"/>
      <c r="T481" s="28"/>
      <c r="U481" s="80"/>
    </row>
    <row r="482">
      <c r="A482" s="10" t="s">
        <v>6634</v>
      </c>
      <c r="B482" s="11" t="s">
        <v>2179</v>
      </c>
      <c r="C482" s="23"/>
      <c r="D482" s="10"/>
      <c r="E482" s="11"/>
      <c r="F482" s="93"/>
      <c r="G482" s="94"/>
      <c r="H482" s="9"/>
      <c r="I482" s="11"/>
      <c r="J482" s="11"/>
      <c r="K482" s="16"/>
      <c r="L482" s="16"/>
      <c r="M482" s="9"/>
      <c r="N482" s="23"/>
      <c r="O482" s="10"/>
      <c r="P482" s="11"/>
      <c r="Q482" s="11"/>
      <c r="R482" s="9"/>
      <c r="S482" s="9"/>
      <c r="T482" s="11"/>
      <c r="U482" s="11"/>
    </row>
    <row r="483">
      <c r="A483" s="11" t="s">
        <v>6635</v>
      </c>
      <c r="B483" s="11" t="s">
        <v>6636</v>
      </c>
      <c r="C483" s="11"/>
      <c r="D483" s="10"/>
      <c r="E483" s="11"/>
      <c r="F483" s="93"/>
      <c r="G483" s="93"/>
      <c r="H483" s="9"/>
      <c r="I483" s="11"/>
      <c r="J483" s="11"/>
      <c r="K483" s="11"/>
      <c r="L483" s="11"/>
      <c r="M483" s="9"/>
      <c r="N483" s="11"/>
      <c r="O483" s="10"/>
      <c r="P483" s="11"/>
      <c r="Q483" s="11"/>
      <c r="R483" s="11"/>
      <c r="S483" s="9"/>
      <c r="T483" s="11"/>
      <c r="U483" s="11"/>
    </row>
    <row r="484">
      <c r="A484" s="10" t="s">
        <v>6637</v>
      </c>
      <c r="B484" s="11" t="s">
        <v>6638</v>
      </c>
      <c r="C484" s="11"/>
      <c r="D484" s="10"/>
      <c r="E484" s="11"/>
      <c r="F484" s="94"/>
      <c r="G484" s="94"/>
      <c r="H484" s="9"/>
      <c r="I484" s="11"/>
      <c r="J484" s="11"/>
      <c r="K484" s="11"/>
      <c r="L484" s="11"/>
      <c r="M484" s="11"/>
      <c r="N484" s="11"/>
      <c r="O484" s="10"/>
      <c r="P484" s="11"/>
      <c r="Q484" s="9"/>
      <c r="R484" s="9"/>
      <c r="S484" s="9"/>
      <c r="T484" s="11"/>
      <c r="U484" s="11"/>
    </row>
    <row r="485">
      <c r="A485" s="11" t="s">
        <v>6639</v>
      </c>
      <c r="B485" s="11" t="s">
        <v>4202</v>
      </c>
      <c r="C485" s="11"/>
      <c r="D485" s="11"/>
      <c r="E485" s="11"/>
      <c r="F485" s="94"/>
      <c r="G485" s="93"/>
      <c r="H485" s="9"/>
      <c r="I485" s="10"/>
      <c r="J485" s="10"/>
      <c r="K485" s="11"/>
      <c r="L485" s="11"/>
      <c r="M485" s="9"/>
      <c r="N485" s="11"/>
      <c r="O485" s="11"/>
      <c r="P485" s="11"/>
      <c r="Q485" s="9"/>
      <c r="R485" s="11"/>
      <c r="S485" s="9"/>
      <c r="T485" s="10"/>
      <c r="U485" s="10"/>
    </row>
    <row r="486">
      <c r="A486" s="11" t="s">
        <v>5308</v>
      </c>
      <c r="B486" s="11" t="s">
        <v>5309</v>
      </c>
      <c r="C486" s="11"/>
      <c r="D486" s="11"/>
      <c r="E486" s="11"/>
      <c r="F486" s="94"/>
      <c r="G486" s="94"/>
      <c r="H486" s="9"/>
      <c r="I486" s="10"/>
      <c r="J486" s="10"/>
      <c r="K486" s="11"/>
      <c r="L486" s="11"/>
      <c r="M486" s="9"/>
      <c r="N486" s="11"/>
      <c r="O486" s="11"/>
      <c r="P486" s="11"/>
      <c r="Q486" s="9"/>
      <c r="R486" s="9"/>
      <c r="S486" s="9"/>
      <c r="T486" s="10"/>
      <c r="U486" s="10"/>
    </row>
    <row r="487">
      <c r="A487" s="10" t="s">
        <v>6640</v>
      </c>
      <c r="B487" s="11" t="s">
        <v>5313</v>
      </c>
      <c r="C487" s="11"/>
      <c r="D487" s="11"/>
      <c r="E487" s="11"/>
      <c r="F487" s="94"/>
      <c r="G487" s="94"/>
      <c r="H487" s="9"/>
      <c r="I487" s="10"/>
      <c r="J487" s="10"/>
      <c r="K487" s="11"/>
      <c r="L487" s="11"/>
      <c r="M487" s="9"/>
      <c r="N487" s="11"/>
      <c r="O487" s="11"/>
      <c r="P487" s="11"/>
      <c r="Q487" s="9"/>
      <c r="R487" s="9"/>
      <c r="S487" s="9"/>
      <c r="T487" s="10"/>
      <c r="U487" s="10"/>
    </row>
    <row r="488">
      <c r="A488" s="10" t="s">
        <v>6641</v>
      </c>
      <c r="B488" s="11" t="s">
        <v>5164</v>
      </c>
      <c r="C488" s="11"/>
      <c r="D488" s="11"/>
      <c r="E488" s="11"/>
      <c r="F488" s="94"/>
      <c r="G488" s="94"/>
      <c r="H488" s="9"/>
      <c r="I488" s="28"/>
      <c r="J488" s="90"/>
      <c r="K488" s="11"/>
      <c r="L488" s="11"/>
      <c r="M488" s="9"/>
      <c r="N488" s="11"/>
      <c r="O488" s="11"/>
      <c r="P488" s="11"/>
      <c r="Q488" s="9"/>
      <c r="R488" s="9"/>
      <c r="S488" s="9"/>
      <c r="T488" s="28"/>
      <c r="U488" s="90"/>
    </row>
    <row r="489">
      <c r="A489" s="10" t="s">
        <v>6642</v>
      </c>
      <c r="B489" s="11" t="s">
        <v>4370</v>
      </c>
      <c r="C489" s="11"/>
      <c r="D489" s="11"/>
      <c r="E489" s="11"/>
      <c r="F489" s="94"/>
      <c r="G489" s="94"/>
      <c r="H489" s="9"/>
      <c r="I489" s="11"/>
      <c r="J489" s="11"/>
      <c r="K489" s="11"/>
      <c r="L489" s="11"/>
      <c r="M489" s="9"/>
      <c r="N489" s="11"/>
      <c r="O489" s="11"/>
      <c r="P489" s="11"/>
      <c r="Q489" s="9"/>
      <c r="R489" s="9"/>
      <c r="S489" s="9"/>
      <c r="T489" s="11"/>
      <c r="U489" s="11"/>
    </row>
    <row r="490">
      <c r="A490" s="11" t="s">
        <v>6643</v>
      </c>
      <c r="B490" s="11" t="s">
        <v>6644</v>
      </c>
      <c r="C490" s="11"/>
      <c r="D490" s="11"/>
      <c r="E490" s="11"/>
      <c r="F490" s="94"/>
      <c r="G490" s="94"/>
      <c r="H490" s="9"/>
      <c r="I490" s="11"/>
      <c r="J490" s="11"/>
      <c r="K490" s="11"/>
      <c r="L490" s="11"/>
      <c r="M490" s="11"/>
      <c r="N490" s="11"/>
      <c r="O490" s="11"/>
      <c r="P490" s="11"/>
      <c r="Q490" s="9"/>
      <c r="R490" s="9"/>
      <c r="S490" s="9"/>
      <c r="T490" s="11"/>
      <c r="U490" s="11"/>
    </row>
    <row r="491">
      <c r="A491" s="10" t="s">
        <v>6645</v>
      </c>
      <c r="B491" s="11" t="s">
        <v>2992</v>
      </c>
      <c r="C491" s="11"/>
      <c r="D491" s="11"/>
      <c r="E491" s="11"/>
      <c r="F491" s="94"/>
      <c r="G491" s="94"/>
      <c r="H491" s="9"/>
      <c r="I491" s="11"/>
      <c r="J491" s="11"/>
      <c r="K491" s="11"/>
      <c r="L491" s="11"/>
      <c r="M491" s="9"/>
      <c r="N491" s="11"/>
      <c r="O491" s="11"/>
      <c r="P491" s="11"/>
      <c r="Q491" s="9"/>
      <c r="R491" s="9"/>
      <c r="S491" s="9"/>
      <c r="T491" s="11"/>
      <c r="U491" s="11"/>
    </row>
    <row r="492">
      <c r="A492" s="10" t="s">
        <v>6646</v>
      </c>
      <c r="B492" s="11" t="s">
        <v>6647</v>
      </c>
      <c r="C492" s="11"/>
      <c r="D492" s="11"/>
      <c r="E492" s="11"/>
      <c r="F492" s="94"/>
      <c r="G492" s="94"/>
      <c r="H492" s="9"/>
      <c r="I492" s="11"/>
      <c r="J492" s="11"/>
      <c r="K492" s="11"/>
      <c r="L492" s="11"/>
      <c r="M492" s="9"/>
      <c r="N492" s="11"/>
      <c r="O492" s="11"/>
      <c r="P492" s="11"/>
      <c r="Q492" s="9"/>
      <c r="R492" s="9"/>
      <c r="S492" s="9"/>
      <c r="T492" s="11"/>
      <c r="U492" s="11"/>
    </row>
    <row r="493">
      <c r="A493" s="10" t="s">
        <v>6648</v>
      </c>
      <c r="B493" s="11" t="s">
        <v>1157</v>
      </c>
      <c r="C493" s="11"/>
      <c r="D493" s="11"/>
      <c r="E493" s="11"/>
      <c r="F493" s="94"/>
      <c r="G493" s="94"/>
      <c r="H493" s="9"/>
      <c r="I493" s="11"/>
      <c r="J493" s="11"/>
      <c r="K493" s="11"/>
      <c r="L493" s="11"/>
      <c r="M493" s="9"/>
      <c r="N493" s="11"/>
      <c r="O493" s="11"/>
      <c r="P493" s="11"/>
      <c r="Q493" s="9"/>
      <c r="R493" s="9"/>
      <c r="S493" s="9"/>
      <c r="T493" s="11"/>
      <c r="U493" s="11"/>
    </row>
    <row r="494">
      <c r="A494" s="10" t="s">
        <v>5323</v>
      </c>
      <c r="B494" s="93" t="s">
        <v>5324</v>
      </c>
      <c r="C494" s="11"/>
      <c r="D494" s="11"/>
      <c r="E494" s="11"/>
      <c r="F494" s="94"/>
      <c r="G494" s="94"/>
      <c r="H494" s="9"/>
      <c r="I494" s="11"/>
      <c r="J494" s="11"/>
      <c r="K494" s="11"/>
      <c r="L494" s="11"/>
      <c r="M494" s="9"/>
      <c r="N494" s="11"/>
      <c r="O494" s="11"/>
      <c r="P494" s="11"/>
      <c r="Q494" s="9"/>
      <c r="R494" s="9"/>
      <c r="S494" s="9"/>
      <c r="T494" s="11"/>
      <c r="U494" s="11"/>
    </row>
    <row r="495">
      <c r="A495" s="11" t="s">
        <v>6649</v>
      </c>
      <c r="B495" s="11" t="s">
        <v>1191</v>
      </c>
      <c r="C495" s="10"/>
      <c r="D495" s="11"/>
      <c r="E495" s="11"/>
      <c r="F495" s="94"/>
      <c r="G495" s="94"/>
      <c r="H495" s="9"/>
      <c r="I495" s="11"/>
      <c r="J495" s="11"/>
      <c r="K495" s="11"/>
      <c r="L495" s="11"/>
      <c r="M495" s="9"/>
      <c r="N495" s="10"/>
      <c r="O495" s="11"/>
      <c r="P495" s="11"/>
      <c r="Q495" s="9"/>
      <c r="R495" s="9"/>
      <c r="S495" s="9"/>
      <c r="T495" s="11"/>
      <c r="U495" s="11"/>
    </row>
    <row r="496">
      <c r="A496" s="11" t="s">
        <v>5328</v>
      </c>
      <c r="B496" s="11" t="s">
        <v>3164</v>
      </c>
      <c r="C496" s="10"/>
      <c r="D496" s="10"/>
      <c r="E496" s="10"/>
      <c r="F496" s="94"/>
      <c r="G496" s="94"/>
      <c r="H496" s="9"/>
      <c r="I496" s="9"/>
      <c r="J496" s="9"/>
      <c r="K496" s="11"/>
      <c r="L496" s="11"/>
      <c r="M496" s="9"/>
      <c r="N496" s="10"/>
      <c r="O496" s="10"/>
      <c r="P496" s="10"/>
      <c r="Q496" s="9"/>
      <c r="R496" s="9"/>
      <c r="S496" s="9"/>
      <c r="T496" s="9"/>
      <c r="U496" s="9"/>
    </row>
    <row r="497">
      <c r="A497" s="10" t="s">
        <v>6650</v>
      </c>
      <c r="B497" s="11" t="s">
        <v>5340</v>
      </c>
      <c r="C497" s="11"/>
      <c r="D497" s="11"/>
      <c r="E497" s="11"/>
      <c r="F497" s="94"/>
      <c r="G497" s="94"/>
      <c r="H497" s="9"/>
      <c r="I497" s="9"/>
      <c r="J497" s="9"/>
      <c r="K497" s="11"/>
      <c r="L497" s="11"/>
      <c r="M497" s="9"/>
      <c r="N497" s="11"/>
      <c r="O497" s="11"/>
      <c r="P497" s="11"/>
      <c r="Q497" s="9"/>
      <c r="R497" s="9"/>
      <c r="S497" s="9"/>
      <c r="T497" s="9"/>
      <c r="U497" s="9"/>
    </row>
    <row r="498">
      <c r="A498" s="10" t="s">
        <v>6651</v>
      </c>
      <c r="B498" s="16" t="s">
        <v>5294</v>
      </c>
      <c r="C498" s="11"/>
      <c r="D498" s="11"/>
      <c r="E498" s="10"/>
      <c r="F498" s="94"/>
      <c r="G498" s="94"/>
      <c r="H498" s="9"/>
      <c r="I498" s="9"/>
      <c r="J498" s="9"/>
      <c r="K498" s="11"/>
      <c r="L498" s="11"/>
      <c r="M498" s="9"/>
      <c r="N498" s="11"/>
      <c r="O498" s="11"/>
      <c r="P498" s="10"/>
      <c r="Q498" s="9"/>
      <c r="R498" s="9"/>
      <c r="S498" s="9"/>
      <c r="T498" s="9"/>
      <c r="U498" s="9"/>
    </row>
    <row r="499">
      <c r="A499" s="11" t="s">
        <v>6652</v>
      </c>
      <c r="B499" s="11" t="s">
        <v>4613</v>
      </c>
      <c r="C499" s="9"/>
      <c r="D499" s="9"/>
      <c r="E499" s="9"/>
      <c r="F499" s="94"/>
      <c r="G499" s="94"/>
      <c r="H499" s="9"/>
      <c r="I499" s="9"/>
      <c r="J499" s="9"/>
      <c r="K499" s="11"/>
      <c r="L499" s="11"/>
      <c r="M499" s="9"/>
      <c r="N499" s="9"/>
      <c r="O499" s="9"/>
      <c r="P499" s="9"/>
      <c r="Q499" s="9"/>
      <c r="R499" s="9"/>
      <c r="S499" s="9"/>
      <c r="T499" s="9"/>
      <c r="U499" s="9"/>
    </row>
    <row r="500">
      <c r="A500" s="10" t="s">
        <v>5333</v>
      </c>
      <c r="B500" s="11" t="s">
        <v>5334</v>
      </c>
      <c r="C500" s="11"/>
      <c r="D500" s="9"/>
      <c r="E500" s="9"/>
      <c r="F500" s="94"/>
      <c r="G500" s="94"/>
      <c r="H500" s="9"/>
      <c r="I500" s="9"/>
      <c r="J500" s="9"/>
      <c r="K500" s="11"/>
      <c r="L500" s="11"/>
      <c r="M500" s="9"/>
      <c r="N500" s="11"/>
      <c r="O500" s="9"/>
      <c r="P500" s="9"/>
      <c r="Q500" s="9"/>
      <c r="R500" s="9"/>
      <c r="S500" s="9"/>
      <c r="T500" s="9"/>
      <c r="U500" s="9"/>
    </row>
    <row r="501">
      <c r="A501" s="10" t="s">
        <v>6653</v>
      </c>
      <c r="B501" s="11" t="s">
        <v>6654</v>
      </c>
      <c r="C501" s="9"/>
      <c r="D501" s="9"/>
      <c r="E501" s="9"/>
      <c r="F501" s="94"/>
      <c r="G501" s="94"/>
      <c r="H501" s="9"/>
      <c r="I501" s="9"/>
      <c r="J501" s="9"/>
      <c r="K501" s="11"/>
      <c r="L501" s="11"/>
      <c r="M501" s="9"/>
      <c r="N501" s="9"/>
      <c r="O501" s="9"/>
      <c r="P501" s="9"/>
      <c r="Q501" s="9"/>
      <c r="R501" s="9"/>
      <c r="S501" s="9"/>
      <c r="T501" s="9"/>
      <c r="U501" s="9"/>
    </row>
    <row r="502">
      <c r="A502" s="10" t="s">
        <v>6655</v>
      </c>
      <c r="B502" s="11" t="s">
        <v>2790</v>
      </c>
      <c r="C502" s="28"/>
      <c r="D502" s="28"/>
      <c r="E502" s="28"/>
      <c r="F502" s="94"/>
      <c r="G502" s="94"/>
      <c r="H502" s="9"/>
      <c r="I502" s="9"/>
      <c r="J502" s="9"/>
      <c r="K502" s="11"/>
      <c r="L502" s="11"/>
      <c r="M502" s="9"/>
      <c r="N502" s="28"/>
      <c r="O502" s="28"/>
      <c r="P502" s="28"/>
      <c r="Q502" s="9"/>
      <c r="R502" s="9"/>
      <c r="S502" s="9"/>
      <c r="T502" s="9"/>
      <c r="U502" s="9"/>
    </row>
    <row r="503">
      <c r="A503" s="10" t="s">
        <v>5337</v>
      </c>
      <c r="B503" s="11" t="s">
        <v>5338</v>
      </c>
      <c r="C503" s="11"/>
      <c r="D503" s="11"/>
      <c r="E503" s="9"/>
      <c r="F503" s="94"/>
      <c r="G503" s="94"/>
      <c r="H503" s="9"/>
      <c r="I503" s="9"/>
      <c r="J503" s="9"/>
      <c r="K503" s="11"/>
      <c r="L503" s="11"/>
      <c r="M503" s="9"/>
      <c r="N503" s="11"/>
      <c r="O503" s="11"/>
      <c r="P503" s="9"/>
      <c r="Q503" s="9"/>
      <c r="R503" s="9"/>
      <c r="S503" s="9"/>
      <c r="T503" s="9"/>
      <c r="U503" s="9"/>
    </row>
    <row r="504">
      <c r="A504" s="10" t="s">
        <v>6656</v>
      </c>
      <c r="B504" s="11" t="s">
        <v>6657</v>
      </c>
      <c r="C504" s="11"/>
      <c r="D504" s="11"/>
      <c r="E504" s="9"/>
      <c r="F504" s="94"/>
      <c r="G504" s="94"/>
      <c r="H504" s="9"/>
      <c r="I504" s="9"/>
      <c r="J504" s="9"/>
      <c r="K504" s="11"/>
      <c r="L504" s="11"/>
      <c r="M504" s="9"/>
      <c r="N504" s="11"/>
      <c r="O504" s="11"/>
      <c r="P504" s="9"/>
      <c r="Q504" s="9"/>
      <c r="R504" s="9"/>
      <c r="S504" s="9"/>
      <c r="T504" s="9"/>
      <c r="U504" s="9"/>
    </row>
    <row r="505">
      <c r="A505" s="11" t="s">
        <v>6658</v>
      </c>
      <c r="B505" s="11" t="s">
        <v>5257</v>
      </c>
      <c r="C505" s="11"/>
      <c r="D505" s="11"/>
      <c r="E505" s="11"/>
      <c r="F505" s="94"/>
      <c r="G505" s="94"/>
      <c r="H505" s="9"/>
      <c r="I505" s="9"/>
      <c r="J505" s="9"/>
      <c r="K505" s="11"/>
      <c r="L505" s="11"/>
      <c r="M505" s="9"/>
      <c r="N505" s="11"/>
      <c r="O505" s="11"/>
      <c r="P505" s="11"/>
      <c r="Q505" s="9"/>
      <c r="R505" s="9"/>
      <c r="S505" s="9"/>
      <c r="T505" s="9"/>
      <c r="U505" s="9"/>
    </row>
    <row r="506">
      <c r="A506" s="11" t="s">
        <v>6659</v>
      </c>
      <c r="B506" s="11" t="s">
        <v>616</v>
      </c>
      <c r="C506" s="11"/>
      <c r="D506" s="11"/>
      <c r="E506" s="9"/>
      <c r="F506" s="94"/>
      <c r="G506" s="94"/>
      <c r="H506" s="9"/>
      <c r="I506" s="9"/>
      <c r="J506" s="9"/>
      <c r="K506" s="11"/>
      <c r="L506" s="11"/>
      <c r="M506" s="9"/>
      <c r="N506" s="11"/>
      <c r="O506" s="11"/>
      <c r="P506" s="9"/>
      <c r="Q506" s="9"/>
      <c r="R506" s="9"/>
      <c r="S506" s="9"/>
      <c r="T506" s="9"/>
      <c r="U506" s="9"/>
    </row>
    <row r="507">
      <c r="A507" s="10" t="s">
        <v>5343</v>
      </c>
      <c r="B507" s="11" t="s">
        <v>4014</v>
      </c>
      <c r="C507" s="11"/>
      <c r="D507" s="11"/>
      <c r="E507" s="11"/>
      <c r="F507" s="94"/>
      <c r="G507" s="94"/>
      <c r="H507" s="9"/>
      <c r="I507" s="9"/>
      <c r="J507" s="9"/>
      <c r="K507" s="11"/>
      <c r="L507" s="11"/>
      <c r="M507" s="9"/>
      <c r="N507" s="11"/>
      <c r="O507" s="11"/>
      <c r="P507" s="11"/>
      <c r="Q507" s="9"/>
      <c r="R507" s="9"/>
      <c r="S507" s="9"/>
      <c r="T507" s="9"/>
      <c r="U507" s="9"/>
    </row>
    <row r="508">
      <c r="A508" s="11" t="s">
        <v>6660</v>
      </c>
      <c r="B508" s="11" t="s">
        <v>4862</v>
      </c>
      <c r="C508" s="11"/>
      <c r="D508" s="11"/>
      <c r="E508" s="9"/>
      <c r="F508" s="94"/>
      <c r="G508" s="94"/>
      <c r="H508" s="9"/>
      <c r="I508" s="9"/>
      <c r="J508" s="9"/>
      <c r="K508" s="11"/>
      <c r="L508" s="11"/>
      <c r="M508" s="9"/>
      <c r="N508" s="11"/>
      <c r="O508" s="11"/>
      <c r="P508" s="9"/>
      <c r="Q508" s="9"/>
      <c r="R508" s="9"/>
      <c r="S508" s="9"/>
      <c r="T508" s="9"/>
      <c r="U508" s="9"/>
    </row>
    <row r="509">
      <c r="A509" s="11" t="s">
        <v>5347</v>
      </c>
      <c r="B509" s="11" t="s">
        <v>743</v>
      </c>
      <c r="C509" s="11"/>
      <c r="D509" s="11"/>
      <c r="E509" s="9"/>
      <c r="F509" s="94"/>
      <c r="G509" s="94"/>
      <c r="H509" s="9"/>
      <c r="I509" s="9"/>
      <c r="J509" s="9"/>
      <c r="K509" s="11"/>
      <c r="L509" s="11"/>
      <c r="M509" s="9"/>
      <c r="N509" s="11"/>
      <c r="O509" s="11"/>
      <c r="P509" s="9"/>
      <c r="Q509" s="9"/>
      <c r="R509" s="9"/>
      <c r="S509" s="9"/>
      <c r="T509" s="9"/>
      <c r="U509" s="9"/>
    </row>
    <row r="510">
      <c r="A510" s="11" t="s">
        <v>6661</v>
      </c>
      <c r="B510" s="11" t="s">
        <v>1303</v>
      </c>
      <c r="C510" s="11"/>
      <c r="D510" s="11"/>
      <c r="E510" s="11"/>
      <c r="F510" s="94"/>
      <c r="G510" s="94"/>
      <c r="H510" s="9"/>
      <c r="I510" s="9"/>
      <c r="J510" s="9"/>
      <c r="K510" s="11"/>
      <c r="L510" s="11"/>
      <c r="M510" s="9"/>
      <c r="N510" s="11"/>
      <c r="O510" s="11"/>
      <c r="P510" s="11"/>
      <c r="Q510" s="9"/>
      <c r="R510" s="9"/>
      <c r="S510" s="9"/>
      <c r="T510" s="9"/>
      <c r="U510" s="9"/>
    </row>
    <row r="511">
      <c r="A511" s="39" t="s">
        <v>5350</v>
      </c>
      <c r="B511" s="39" t="s">
        <v>4305</v>
      </c>
      <c r="C511" s="79"/>
      <c r="D511" s="69"/>
      <c r="E511" s="28"/>
      <c r="F511" s="93"/>
      <c r="G511" s="93"/>
      <c r="H511" s="9"/>
      <c r="I511" s="28"/>
      <c r="J511" s="80"/>
      <c r="K511" s="11"/>
      <c r="L511" s="11"/>
      <c r="M511" s="23"/>
      <c r="N511" s="79"/>
      <c r="O511" s="69"/>
      <c r="P511" s="28"/>
      <c r="Q511" s="11"/>
      <c r="R511" s="11"/>
      <c r="S511" s="9"/>
      <c r="T511" s="28"/>
      <c r="U511" s="80"/>
    </row>
    <row r="512">
      <c r="A512" s="11" t="s">
        <v>6662</v>
      </c>
      <c r="B512" s="11" t="s">
        <v>6663</v>
      </c>
      <c r="C512" s="23"/>
      <c r="D512" s="10"/>
      <c r="E512" s="11"/>
      <c r="F512" s="93"/>
      <c r="G512" s="94"/>
      <c r="H512" s="9"/>
      <c r="I512" s="11"/>
      <c r="J512" s="11"/>
      <c r="K512" s="16"/>
      <c r="L512" s="16"/>
      <c r="M512" s="9"/>
      <c r="N512" s="23"/>
      <c r="O512" s="10"/>
      <c r="P512" s="11"/>
      <c r="Q512" s="11"/>
      <c r="R512" s="9"/>
      <c r="S512" s="9"/>
      <c r="T512" s="11"/>
      <c r="U512" s="11"/>
    </row>
    <row r="513">
      <c r="A513" s="11" t="s">
        <v>6664</v>
      </c>
      <c r="B513" s="11" t="s">
        <v>5045</v>
      </c>
      <c r="C513" s="11"/>
      <c r="D513" s="10"/>
      <c r="E513" s="11"/>
      <c r="F513" s="93"/>
      <c r="G513" s="93"/>
      <c r="H513" s="9"/>
      <c r="I513" s="11"/>
      <c r="J513" s="11"/>
      <c r="K513" s="11"/>
      <c r="L513" s="11"/>
      <c r="M513" s="9"/>
      <c r="N513" s="11"/>
      <c r="O513" s="10"/>
      <c r="P513" s="11"/>
      <c r="Q513" s="11"/>
      <c r="R513" s="11"/>
      <c r="S513" s="9"/>
      <c r="T513" s="11"/>
      <c r="U513" s="11"/>
    </row>
    <row r="514">
      <c r="A514" s="39" t="s">
        <v>6665</v>
      </c>
      <c r="B514" s="39" t="s">
        <v>3927</v>
      </c>
      <c r="C514" s="11"/>
      <c r="D514" s="10"/>
      <c r="E514" s="11"/>
      <c r="F514" s="94"/>
      <c r="G514" s="94"/>
      <c r="H514" s="9"/>
      <c r="I514" s="11"/>
      <c r="J514" s="11"/>
      <c r="K514" s="11"/>
      <c r="L514" s="11"/>
      <c r="M514" s="11"/>
      <c r="N514" s="11"/>
      <c r="O514" s="10"/>
      <c r="P514" s="11"/>
      <c r="Q514" s="9"/>
      <c r="R514" s="9"/>
      <c r="S514" s="9"/>
      <c r="T514" s="11"/>
      <c r="U514" s="11"/>
    </row>
    <row r="515">
      <c r="A515" s="11" t="s">
        <v>6666</v>
      </c>
      <c r="B515" s="11" t="s">
        <v>4295</v>
      </c>
      <c r="C515" s="11"/>
      <c r="D515" s="11"/>
      <c r="E515" s="11"/>
      <c r="F515" s="94"/>
      <c r="G515" s="93"/>
      <c r="H515" s="9"/>
      <c r="I515" s="10"/>
      <c r="J515" s="10"/>
      <c r="K515" s="11"/>
      <c r="L515" s="11"/>
      <c r="M515" s="9"/>
      <c r="N515" s="11"/>
      <c r="O515" s="11"/>
      <c r="P515" s="11"/>
      <c r="Q515" s="9"/>
      <c r="R515" s="11"/>
      <c r="S515" s="9"/>
      <c r="T515" s="10"/>
      <c r="U515" s="10"/>
    </row>
    <row r="516">
      <c r="A516" s="11" t="s">
        <v>6667</v>
      </c>
      <c r="B516" s="11" t="s">
        <v>5192</v>
      </c>
      <c r="C516" s="11"/>
      <c r="D516" s="11"/>
      <c r="E516" s="11"/>
      <c r="F516" s="94"/>
      <c r="G516" s="94"/>
      <c r="H516" s="9"/>
      <c r="I516" s="10"/>
      <c r="J516" s="10"/>
      <c r="K516" s="11"/>
      <c r="L516" s="11"/>
      <c r="M516" s="9"/>
      <c r="N516" s="11"/>
      <c r="O516" s="11"/>
      <c r="P516" s="11"/>
      <c r="Q516" s="9"/>
      <c r="R516" s="9"/>
      <c r="S516" s="9"/>
      <c r="T516" s="10"/>
      <c r="U516" s="10"/>
    </row>
    <row r="517">
      <c r="A517" s="10" t="s">
        <v>6668</v>
      </c>
      <c r="B517" s="11" t="s">
        <v>2009</v>
      </c>
      <c r="C517" s="11"/>
      <c r="D517" s="11"/>
      <c r="E517" s="11"/>
      <c r="F517" s="94"/>
      <c r="G517" s="94"/>
      <c r="H517" s="9"/>
      <c r="I517" s="10"/>
      <c r="J517" s="10"/>
      <c r="K517" s="11"/>
      <c r="L517" s="11"/>
      <c r="M517" s="9"/>
      <c r="N517" s="11"/>
      <c r="O517" s="11"/>
      <c r="P517" s="11"/>
      <c r="Q517" s="9"/>
      <c r="R517" s="9"/>
      <c r="S517" s="9"/>
      <c r="T517" s="10"/>
      <c r="U517" s="10"/>
    </row>
    <row r="518">
      <c r="A518" s="11" t="s">
        <v>6669</v>
      </c>
      <c r="B518" s="11" t="s">
        <v>4284</v>
      </c>
      <c r="C518" s="11"/>
      <c r="D518" s="11"/>
      <c r="E518" s="11"/>
      <c r="F518" s="94"/>
      <c r="G518" s="94"/>
      <c r="H518" s="9"/>
      <c r="I518" s="28"/>
      <c r="J518" s="90"/>
      <c r="K518" s="11"/>
      <c r="L518" s="11"/>
      <c r="M518" s="9"/>
      <c r="N518" s="11"/>
      <c r="O518" s="11"/>
      <c r="P518" s="11"/>
      <c r="Q518" s="9"/>
      <c r="R518" s="9"/>
      <c r="S518" s="9"/>
      <c r="T518" s="28"/>
      <c r="U518" s="90"/>
    </row>
    <row r="519">
      <c r="A519" s="11" t="s">
        <v>6670</v>
      </c>
      <c r="B519" s="11" t="s">
        <v>973</v>
      </c>
      <c r="C519" s="11"/>
      <c r="D519" s="11"/>
      <c r="E519" s="11"/>
      <c r="F519" s="94"/>
      <c r="G519" s="94"/>
      <c r="H519" s="9"/>
      <c r="I519" s="11"/>
      <c r="J519" s="11"/>
      <c r="K519" s="11"/>
      <c r="L519" s="11"/>
      <c r="M519" s="9"/>
      <c r="N519" s="11"/>
      <c r="O519" s="11"/>
      <c r="P519" s="11"/>
      <c r="Q519" s="9"/>
      <c r="R519" s="9"/>
      <c r="S519" s="9"/>
      <c r="T519" s="11"/>
      <c r="U519" s="11"/>
    </row>
    <row r="520">
      <c r="A520" s="11" t="s">
        <v>6671</v>
      </c>
      <c r="B520" s="11" t="s">
        <v>5130</v>
      </c>
      <c r="C520" s="11"/>
      <c r="D520" s="11"/>
      <c r="E520" s="11"/>
      <c r="F520" s="94"/>
      <c r="G520" s="94"/>
      <c r="H520" s="9"/>
      <c r="I520" s="11"/>
      <c r="J520" s="11"/>
      <c r="K520" s="11"/>
      <c r="L520" s="11"/>
      <c r="M520" s="11"/>
      <c r="N520" s="11"/>
      <c r="O520" s="11"/>
      <c r="P520" s="11"/>
      <c r="Q520" s="9"/>
      <c r="R520" s="9"/>
      <c r="S520" s="9"/>
      <c r="T520" s="11"/>
      <c r="U520" s="11"/>
    </row>
    <row r="521">
      <c r="A521" s="11" t="s">
        <v>5358</v>
      </c>
      <c r="B521" s="11" t="s">
        <v>5359</v>
      </c>
      <c r="C521" s="11"/>
      <c r="D521" s="11"/>
      <c r="E521" s="11"/>
      <c r="F521" s="94"/>
      <c r="G521" s="94"/>
      <c r="H521" s="9"/>
      <c r="I521" s="11"/>
      <c r="J521" s="11"/>
      <c r="K521" s="11"/>
      <c r="L521" s="11"/>
      <c r="M521" s="9"/>
      <c r="N521" s="11"/>
      <c r="O521" s="11"/>
      <c r="P521" s="11"/>
      <c r="Q521" s="9"/>
      <c r="R521" s="9"/>
      <c r="S521" s="9"/>
      <c r="T521" s="11"/>
      <c r="U521" s="11"/>
    </row>
    <row r="522">
      <c r="A522" s="11" t="s">
        <v>6672</v>
      </c>
      <c r="B522" s="11" t="s">
        <v>6673</v>
      </c>
      <c r="C522" s="11"/>
      <c r="D522" s="11"/>
      <c r="E522" s="11"/>
      <c r="F522" s="94"/>
      <c r="G522" s="94"/>
      <c r="H522" s="9"/>
      <c r="I522" s="11"/>
      <c r="J522" s="11"/>
      <c r="K522" s="11"/>
      <c r="L522" s="11"/>
      <c r="M522" s="9"/>
      <c r="N522" s="11"/>
      <c r="O522" s="11"/>
      <c r="P522" s="11"/>
      <c r="Q522" s="9"/>
      <c r="R522" s="9"/>
      <c r="S522" s="9"/>
      <c r="T522" s="11"/>
      <c r="U522" s="11"/>
    </row>
    <row r="523">
      <c r="A523" s="10" t="s">
        <v>6674</v>
      </c>
      <c r="B523" s="11" t="s">
        <v>5363</v>
      </c>
      <c r="C523" s="11"/>
      <c r="D523" s="11"/>
      <c r="E523" s="11"/>
      <c r="F523" s="94"/>
      <c r="G523" s="94"/>
      <c r="H523" s="9"/>
      <c r="I523" s="11"/>
      <c r="J523" s="11"/>
      <c r="K523" s="11"/>
      <c r="L523" s="11"/>
      <c r="M523" s="9"/>
      <c r="N523" s="11"/>
      <c r="O523" s="11"/>
      <c r="P523" s="11"/>
      <c r="Q523" s="9"/>
      <c r="R523" s="9"/>
      <c r="S523" s="9"/>
      <c r="T523" s="11"/>
      <c r="U523" s="11"/>
    </row>
    <row r="524">
      <c r="A524" s="11" t="s">
        <v>6675</v>
      </c>
      <c r="B524" s="11" t="s">
        <v>2968</v>
      </c>
      <c r="C524" s="11"/>
      <c r="D524" s="11"/>
      <c r="E524" s="11"/>
      <c r="F524" s="94"/>
      <c r="G524" s="94"/>
      <c r="H524" s="9"/>
      <c r="I524" s="11"/>
      <c r="J524" s="11"/>
      <c r="K524" s="11"/>
      <c r="L524" s="11"/>
      <c r="M524" s="9"/>
      <c r="N524" s="11"/>
      <c r="O524" s="11"/>
      <c r="P524" s="11"/>
      <c r="Q524" s="9"/>
      <c r="R524" s="9"/>
      <c r="S524" s="9"/>
      <c r="T524" s="11"/>
      <c r="U524" s="11"/>
    </row>
    <row r="525">
      <c r="A525" s="11" t="s">
        <v>6676</v>
      </c>
      <c r="B525" s="11" t="s">
        <v>3817</v>
      </c>
      <c r="C525" s="10"/>
      <c r="D525" s="11"/>
      <c r="E525" s="11"/>
      <c r="F525" s="94"/>
      <c r="G525" s="94"/>
      <c r="H525" s="9"/>
      <c r="I525" s="11"/>
      <c r="J525" s="11"/>
      <c r="K525" s="11"/>
      <c r="L525" s="11"/>
      <c r="M525" s="9"/>
      <c r="N525" s="10"/>
      <c r="O525" s="11"/>
      <c r="P525" s="11"/>
      <c r="Q525" s="9"/>
      <c r="R525" s="9"/>
      <c r="S525" s="9"/>
      <c r="T525" s="11"/>
      <c r="U525" s="11"/>
    </row>
    <row r="526">
      <c r="A526" s="16" t="s">
        <v>6677</v>
      </c>
      <c r="B526" s="16" t="s">
        <v>1799</v>
      </c>
      <c r="C526" s="10"/>
      <c r="D526" s="10"/>
      <c r="E526" s="10"/>
      <c r="F526" s="94"/>
      <c r="G526" s="94"/>
      <c r="H526" s="9"/>
      <c r="I526" s="9"/>
      <c r="J526" s="9"/>
      <c r="K526" s="11"/>
      <c r="L526" s="11"/>
      <c r="M526" s="9"/>
      <c r="N526" s="10"/>
      <c r="O526" s="10"/>
      <c r="P526" s="10"/>
      <c r="Q526" s="9"/>
      <c r="R526" s="9"/>
      <c r="S526" s="9"/>
      <c r="T526" s="9"/>
      <c r="U526" s="9"/>
    </row>
    <row r="527">
      <c r="A527" s="11" t="s">
        <v>6678</v>
      </c>
      <c r="B527" s="11" t="s">
        <v>5280</v>
      </c>
      <c r="C527" s="11"/>
      <c r="D527" s="11"/>
      <c r="E527" s="11"/>
      <c r="F527" s="94"/>
      <c r="G527" s="94"/>
      <c r="H527" s="9"/>
      <c r="I527" s="9"/>
      <c r="J527" s="9"/>
      <c r="K527" s="11"/>
      <c r="L527" s="11"/>
      <c r="M527" s="9"/>
      <c r="N527" s="11"/>
      <c r="O527" s="11"/>
      <c r="P527" s="11"/>
      <c r="Q527" s="9"/>
      <c r="R527" s="9"/>
      <c r="S527" s="9"/>
      <c r="T527" s="9"/>
      <c r="U527" s="9"/>
    </row>
    <row r="528">
      <c r="A528" s="11" t="s">
        <v>5370</v>
      </c>
      <c r="B528" s="11" t="s">
        <v>4240</v>
      </c>
      <c r="C528" s="11"/>
      <c r="D528" s="11"/>
      <c r="E528" s="10"/>
      <c r="F528" s="94"/>
      <c r="G528" s="94"/>
      <c r="H528" s="9"/>
      <c r="I528" s="9"/>
      <c r="J528" s="9"/>
      <c r="K528" s="11"/>
      <c r="L528" s="11"/>
      <c r="M528" s="9"/>
      <c r="N528" s="11"/>
      <c r="O528" s="11"/>
      <c r="P528" s="10"/>
      <c r="Q528" s="9"/>
      <c r="R528" s="9"/>
      <c r="S528" s="9"/>
      <c r="T528" s="9"/>
      <c r="U528" s="9"/>
    </row>
    <row r="529">
      <c r="A529" s="11" t="s">
        <v>6679</v>
      </c>
      <c r="B529" s="11" t="s">
        <v>5373</v>
      </c>
      <c r="C529" s="9"/>
      <c r="D529" s="9"/>
      <c r="E529" s="9"/>
      <c r="F529" s="94"/>
      <c r="G529" s="94"/>
      <c r="H529" s="9"/>
      <c r="I529" s="9"/>
      <c r="J529" s="9"/>
      <c r="K529" s="11"/>
      <c r="L529" s="11"/>
      <c r="M529" s="9"/>
      <c r="N529" s="9"/>
      <c r="O529" s="9"/>
      <c r="P529" s="9"/>
      <c r="Q529" s="9"/>
      <c r="R529" s="9"/>
      <c r="S529" s="9"/>
      <c r="T529" s="9"/>
      <c r="U529" s="9"/>
    </row>
    <row r="530">
      <c r="A530" s="11" t="s">
        <v>5374</v>
      </c>
      <c r="B530" s="11" t="s">
        <v>3628</v>
      </c>
      <c r="C530" s="11"/>
      <c r="D530" s="9"/>
      <c r="E530" s="9"/>
      <c r="F530" s="94"/>
      <c r="G530" s="94"/>
      <c r="H530" s="9"/>
      <c r="I530" s="9"/>
      <c r="J530" s="9"/>
      <c r="K530" s="11"/>
      <c r="L530" s="11"/>
      <c r="M530" s="9"/>
      <c r="N530" s="11"/>
      <c r="O530" s="9"/>
      <c r="P530" s="9"/>
      <c r="Q530" s="9"/>
      <c r="R530" s="9"/>
      <c r="S530" s="9"/>
      <c r="T530" s="9"/>
      <c r="U530" s="9"/>
    </row>
    <row r="531">
      <c r="A531" s="10" t="s">
        <v>6680</v>
      </c>
      <c r="B531" s="11" t="s">
        <v>5361</v>
      </c>
      <c r="C531" s="9"/>
      <c r="D531" s="9"/>
      <c r="E531" s="9"/>
      <c r="F531" s="94"/>
      <c r="G531" s="94"/>
      <c r="H531" s="9"/>
      <c r="I531" s="9"/>
      <c r="J531" s="9"/>
      <c r="K531" s="11"/>
      <c r="L531" s="11"/>
      <c r="M531" s="9"/>
      <c r="N531" s="9"/>
      <c r="O531" s="9"/>
      <c r="P531" s="9"/>
      <c r="Q531" s="9"/>
      <c r="R531" s="9"/>
      <c r="S531" s="9"/>
      <c r="T531" s="9"/>
      <c r="U531" s="9"/>
    </row>
    <row r="532">
      <c r="A532" s="11" t="s">
        <v>6681</v>
      </c>
      <c r="B532" s="11" t="s">
        <v>4095</v>
      </c>
      <c r="C532" s="28"/>
      <c r="D532" s="28"/>
      <c r="E532" s="28"/>
      <c r="F532" s="94"/>
      <c r="G532" s="94"/>
      <c r="H532" s="9"/>
      <c r="I532" s="9"/>
      <c r="J532" s="9"/>
      <c r="K532" s="11"/>
      <c r="L532" s="11"/>
      <c r="M532" s="9"/>
      <c r="N532" s="28"/>
      <c r="O532" s="28"/>
      <c r="P532" s="28"/>
      <c r="Q532" s="9"/>
      <c r="R532" s="9"/>
      <c r="S532" s="9"/>
      <c r="T532" s="9"/>
      <c r="U532" s="9"/>
    </row>
    <row r="533">
      <c r="A533" s="10" t="s">
        <v>5379</v>
      </c>
      <c r="B533" s="11" t="s">
        <v>5380</v>
      </c>
      <c r="C533" s="11"/>
      <c r="D533" s="11"/>
      <c r="E533" s="9"/>
      <c r="F533" s="94"/>
      <c r="G533" s="94"/>
      <c r="H533" s="9"/>
      <c r="I533" s="9"/>
      <c r="J533" s="9"/>
      <c r="K533" s="11"/>
      <c r="L533" s="11"/>
      <c r="M533" s="9"/>
      <c r="N533" s="11"/>
      <c r="O533" s="11"/>
      <c r="P533" s="9"/>
      <c r="Q533" s="9"/>
      <c r="R533" s="9"/>
      <c r="S533" s="9"/>
      <c r="T533" s="9"/>
      <c r="U533" s="9"/>
    </row>
    <row r="534">
      <c r="A534" s="11" t="s">
        <v>6682</v>
      </c>
      <c r="B534" s="11" t="s">
        <v>3760</v>
      </c>
      <c r="C534" s="11"/>
      <c r="D534" s="11"/>
      <c r="E534" s="9"/>
      <c r="F534" s="94"/>
      <c r="G534" s="94"/>
      <c r="H534" s="9"/>
      <c r="I534" s="9"/>
      <c r="J534" s="9"/>
      <c r="K534" s="11"/>
      <c r="L534" s="11"/>
      <c r="M534" s="9"/>
      <c r="N534" s="11"/>
      <c r="O534" s="11"/>
      <c r="P534" s="9"/>
      <c r="Q534" s="9"/>
      <c r="R534" s="9"/>
      <c r="S534" s="9"/>
      <c r="T534" s="9"/>
      <c r="U534" s="9"/>
    </row>
    <row r="535">
      <c r="A535" s="11" t="s">
        <v>6683</v>
      </c>
      <c r="B535" s="11" t="s">
        <v>1795</v>
      </c>
      <c r="C535" s="11"/>
      <c r="D535" s="11"/>
      <c r="E535" s="11"/>
      <c r="F535" s="94"/>
      <c r="G535" s="94"/>
      <c r="H535" s="9"/>
      <c r="I535" s="9"/>
      <c r="J535" s="9"/>
      <c r="K535" s="11"/>
      <c r="L535" s="11"/>
      <c r="M535" s="9"/>
      <c r="N535" s="11"/>
      <c r="O535" s="11"/>
      <c r="P535" s="11"/>
      <c r="Q535" s="9"/>
      <c r="R535" s="9"/>
      <c r="S535" s="9"/>
      <c r="T535" s="9"/>
      <c r="U535" s="9"/>
    </row>
    <row r="536">
      <c r="A536" s="11" t="s">
        <v>5390</v>
      </c>
      <c r="B536" s="11" t="s">
        <v>5391</v>
      </c>
      <c r="C536" s="11"/>
      <c r="D536" s="11"/>
      <c r="E536" s="9"/>
      <c r="F536" s="94"/>
      <c r="G536" s="94"/>
      <c r="H536" s="9"/>
      <c r="I536" s="9"/>
      <c r="J536" s="9"/>
      <c r="K536" s="11"/>
      <c r="L536" s="11"/>
      <c r="M536" s="9"/>
      <c r="N536" s="11"/>
      <c r="O536" s="11"/>
      <c r="P536" s="9"/>
      <c r="Q536" s="9"/>
      <c r="R536" s="9"/>
      <c r="S536" s="9"/>
      <c r="T536" s="9"/>
      <c r="U536" s="9"/>
    </row>
    <row r="537">
      <c r="A537" s="11" t="s">
        <v>6684</v>
      </c>
      <c r="B537" s="11" t="s">
        <v>6685</v>
      </c>
      <c r="C537" s="11"/>
      <c r="D537" s="11"/>
      <c r="E537" s="11"/>
      <c r="F537" s="94"/>
      <c r="G537" s="94"/>
      <c r="H537" s="9"/>
      <c r="I537" s="9"/>
      <c r="J537" s="9"/>
      <c r="K537" s="11"/>
      <c r="L537" s="11"/>
      <c r="M537" s="9"/>
      <c r="N537" s="11"/>
      <c r="O537" s="11"/>
      <c r="P537" s="11"/>
      <c r="Q537" s="9"/>
      <c r="R537" s="9"/>
      <c r="S537" s="9"/>
      <c r="T537" s="9"/>
      <c r="U537" s="9"/>
    </row>
    <row r="538">
      <c r="A538" s="11" t="s">
        <v>6686</v>
      </c>
      <c r="B538" s="11" t="s">
        <v>6687</v>
      </c>
      <c r="C538" s="11"/>
      <c r="D538" s="11"/>
      <c r="E538" s="9"/>
      <c r="F538" s="94"/>
      <c r="G538" s="94"/>
      <c r="H538" s="9"/>
      <c r="I538" s="9"/>
      <c r="J538" s="9"/>
      <c r="K538" s="11"/>
      <c r="L538" s="11"/>
      <c r="M538" s="9"/>
      <c r="N538" s="11"/>
      <c r="O538" s="11"/>
      <c r="P538" s="9"/>
      <c r="Q538" s="9"/>
      <c r="R538" s="9"/>
      <c r="S538" s="9"/>
      <c r="T538" s="9"/>
      <c r="U538" s="9"/>
    </row>
    <row r="539">
      <c r="A539" s="39" t="s">
        <v>5398</v>
      </c>
      <c r="B539" s="39" t="s">
        <v>4087</v>
      </c>
      <c r="C539" s="11"/>
      <c r="D539" s="11"/>
      <c r="E539" s="9"/>
      <c r="F539" s="94"/>
      <c r="G539" s="94"/>
      <c r="H539" s="9"/>
      <c r="I539" s="9"/>
      <c r="J539" s="9"/>
      <c r="K539" s="11"/>
      <c r="L539" s="11"/>
      <c r="M539" s="9"/>
      <c r="N539" s="11"/>
      <c r="O539" s="11"/>
      <c r="P539" s="9"/>
      <c r="Q539" s="9"/>
      <c r="R539" s="9"/>
      <c r="S539" s="9"/>
      <c r="T539" s="9"/>
      <c r="U539" s="9"/>
    </row>
    <row r="540">
      <c r="A540" s="39" t="s">
        <v>5399</v>
      </c>
      <c r="B540" s="39" t="s">
        <v>3985</v>
      </c>
      <c r="C540" s="11"/>
      <c r="D540" s="11"/>
      <c r="E540" s="11"/>
      <c r="F540" s="94"/>
      <c r="G540" s="94"/>
      <c r="H540" s="9"/>
      <c r="I540" s="9"/>
      <c r="J540" s="9"/>
      <c r="K540" s="11"/>
      <c r="L540" s="11"/>
      <c r="M540" s="9"/>
      <c r="N540" s="11"/>
      <c r="O540" s="11"/>
      <c r="P540" s="11"/>
      <c r="Q540" s="9"/>
      <c r="R540" s="9"/>
      <c r="S540" s="9"/>
      <c r="T540" s="9"/>
      <c r="U540" s="9"/>
    </row>
    <row r="541">
      <c r="A541" s="16" t="s">
        <v>6688</v>
      </c>
      <c r="B541" s="16" t="s">
        <v>6689</v>
      </c>
      <c r="C541" s="79"/>
      <c r="D541" s="69"/>
      <c r="E541" s="28"/>
      <c r="F541" s="93"/>
      <c r="G541" s="93"/>
      <c r="H541" s="9"/>
      <c r="I541" s="28"/>
      <c r="J541" s="80"/>
      <c r="K541" s="11"/>
      <c r="L541" s="11"/>
      <c r="M541" s="23"/>
      <c r="N541" s="79"/>
      <c r="O541" s="69"/>
      <c r="P541" s="28"/>
      <c r="Q541" s="11"/>
      <c r="R541" s="11"/>
      <c r="S541" s="9"/>
      <c r="T541" s="28"/>
      <c r="U541" s="80"/>
    </row>
    <row r="542">
      <c r="A542" s="11" t="s">
        <v>5402</v>
      </c>
      <c r="B542" s="11" t="s">
        <v>5403</v>
      </c>
      <c r="C542" s="23"/>
      <c r="D542" s="10"/>
      <c r="E542" s="11"/>
      <c r="F542" s="93"/>
      <c r="G542" s="94"/>
      <c r="H542" s="9"/>
      <c r="I542" s="11"/>
      <c r="J542" s="11"/>
      <c r="K542" s="16"/>
      <c r="L542" s="16"/>
      <c r="M542" s="9"/>
      <c r="N542" s="23"/>
      <c r="O542" s="10"/>
      <c r="P542" s="11"/>
      <c r="Q542" s="11"/>
      <c r="R542" s="9"/>
      <c r="S542" s="9"/>
      <c r="T542" s="11"/>
      <c r="U542" s="11"/>
    </row>
    <row r="543">
      <c r="A543" s="11" t="s">
        <v>6690</v>
      </c>
      <c r="B543" s="11" t="s">
        <v>2674</v>
      </c>
      <c r="C543" s="11"/>
      <c r="D543" s="10"/>
      <c r="E543" s="11"/>
      <c r="F543" s="93"/>
      <c r="G543" s="93"/>
      <c r="H543" s="9"/>
      <c r="I543" s="11"/>
      <c r="J543" s="11"/>
      <c r="K543" s="11"/>
      <c r="L543" s="11"/>
      <c r="M543" s="9"/>
      <c r="N543" s="11"/>
      <c r="O543" s="10"/>
      <c r="P543" s="11"/>
      <c r="Q543" s="11"/>
      <c r="R543" s="11"/>
      <c r="S543" s="9"/>
      <c r="T543" s="11"/>
      <c r="U543" s="11"/>
    </row>
    <row r="544">
      <c r="A544" s="11" t="s">
        <v>6691</v>
      </c>
      <c r="B544" s="11" t="s">
        <v>5283</v>
      </c>
      <c r="C544" s="11"/>
      <c r="D544" s="10"/>
      <c r="E544" s="11"/>
      <c r="F544" s="94"/>
      <c r="G544" s="94"/>
      <c r="H544" s="9"/>
      <c r="I544" s="11"/>
      <c r="J544" s="11"/>
      <c r="K544" s="11"/>
      <c r="L544" s="11"/>
      <c r="M544" s="11"/>
      <c r="N544" s="11"/>
      <c r="O544" s="10"/>
      <c r="P544" s="11"/>
      <c r="Q544" s="9"/>
      <c r="R544" s="9"/>
      <c r="S544" s="9"/>
      <c r="T544" s="11"/>
      <c r="U544" s="11"/>
    </row>
    <row r="545">
      <c r="A545" s="11" t="s">
        <v>6692</v>
      </c>
      <c r="B545" s="11" t="s">
        <v>5483</v>
      </c>
      <c r="C545" s="11"/>
      <c r="D545" s="11"/>
      <c r="E545" s="11"/>
      <c r="F545" s="94"/>
      <c r="G545" s="93"/>
      <c r="H545" s="9"/>
      <c r="I545" s="10"/>
      <c r="J545" s="10"/>
      <c r="K545" s="11"/>
      <c r="L545" s="11"/>
      <c r="M545" s="9"/>
      <c r="N545" s="11"/>
      <c r="O545" s="11"/>
      <c r="P545" s="11"/>
      <c r="Q545" s="9"/>
      <c r="R545" s="11"/>
      <c r="S545" s="9"/>
      <c r="T545" s="10"/>
      <c r="U545" s="10"/>
    </row>
    <row r="546">
      <c r="A546" s="16" t="s">
        <v>6693</v>
      </c>
      <c r="B546" s="16" t="s">
        <v>5410</v>
      </c>
      <c r="C546" s="11"/>
      <c r="D546" s="11"/>
      <c r="E546" s="11"/>
      <c r="F546" s="94"/>
      <c r="G546" s="94"/>
      <c r="H546" s="9"/>
      <c r="I546" s="10"/>
      <c r="J546" s="10"/>
      <c r="K546" s="11"/>
      <c r="L546" s="11"/>
      <c r="M546" s="9"/>
      <c r="N546" s="11"/>
      <c r="O546" s="11"/>
      <c r="P546" s="11"/>
      <c r="Q546" s="9"/>
      <c r="R546" s="9"/>
      <c r="S546" s="9"/>
      <c r="T546" s="10"/>
      <c r="U546" s="10"/>
    </row>
    <row r="547">
      <c r="A547" s="10" t="s">
        <v>6694</v>
      </c>
      <c r="B547" s="11" t="s">
        <v>5121</v>
      </c>
      <c r="C547" s="11"/>
      <c r="D547" s="11"/>
      <c r="E547" s="11"/>
      <c r="F547" s="94"/>
      <c r="G547" s="94"/>
      <c r="H547" s="9"/>
      <c r="I547" s="10"/>
      <c r="J547" s="10"/>
      <c r="K547" s="11"/>
      <c r="L547" s="11"/>
      <c r="M547" s="9"/>
      <c r="N547" s="11"/>
      <c r="O547" s="11"/>
      <c r="P547" s="11"/>
      <c r="Q547" s="9"/>
      <c r="R547" s="9"/>
      <c r="S547" s="9"/>
      <c r="T547" s="10"/>
      <c r="U547" s="10"/>
    </row>
    <row r="548">
      <c r="A548" s="10" t="s">
        <v>6695</v>
      </c>
      <c r="B548" s="11" t="s">
        <v>4885</v>
      </c>
      <c r="C548" s="11"/>
      <c r="D548" s="11"/>
      <c r="E548" s="11"/>
      <c r="F548" s="94"/>
      <c r="G548" s="94"/>
      <c r="H548" s="9"/>
      <c r="I548" s="28"/>
      <c r="J548" s="90"/>
      <c r="K548" s="11"/>
      <c r="L548" s="11"/>
      <c r="M548" s="9"/>
      <c r="N548" s="11"/>
      <c r="O548" s="11"/>
      <c r="P548" s="11"/>
      <c r="Q548" s="9"/>
      <c r="R548" s="9"/>
      <c r="S548" s="9"/>
      <c r="T548" s="28"/>
      <c r="U548" s="90"/>
    </row>
    <row r="549">
      <c r="A549" s="11" t="s">
        <v>6696</v>
      </c>
      <c r="B549" s="11" t="s">
        <v>6697</v>
      </c>
      <c r="C549" s="11"/>
      <c r="D549" s="11"/>
      <c r="E549" s="11"/>
      <c r="F549" s="94"/>
      <c r="G549" s="94"/>
      <c r="H549" s="9"/>
      <c r="I549" s="11"/>
      <c r="J549" s="11"/>
      <c r="K549" s="11"/>
      <c r="L549" s="11"/>
      <c r="M549" s="9"/>
      <c r="N549" s="11"/>
      <c r="O549" s="11"/>
      <c r="P549" s="11"/>
      <c r="Q549" s="9"/>
      <c r="R549" s="9"/>
      <c r="S549" s="9"/>
      <c r="T549" s="11"/>
      <c r="U549" s="11"/>
    </row>
    <row r="550">
      <c r="A550" s="11" t="s">
        <v>6698</v>
      </c>
      <c r="B550" s="11" t="s">
        <v>5412</v>
      </c>
      <c r="C550" s="11"/>
      <c r="D550" s="11"/>
      <c r="E550" s="11"/>
      <c r="F550" s="94"/>
      <c r="G550" s="94"/>
      <c r="H550" s="9"/>
      <c r="I550" s="11"/>
      <c r="J550" s="11"/>
      <c r="K550" s="11"/>
      <c r="L550" s="11"/>
      <c r="M550" s="11"/>
      <c r="N550" s="11"/>
      <c r="O550" s="11"/>
      <c r="P550" s="11"/>
      <c r="Q550" s="9"/>
      <c r="R550" s="9"/>
      <c r="S550" s="9"/>
      <c r="T550" s="11"/>
      <c r="U550" s="11"/>
    </row>
    <row r="551">
      <c r="A551" s="39" t="s">
        <v>6699</v>
      </c>
      <c r="B551" s="39" t="s">
        <v>415</v>
      </c>
      <c r="C551" s="11"/>
      <c r="D551" s="11"/>
      <c r="E551" s="11"/>
      <c r="F551" s="94"/>
      <c r="G551" s="94"/>
      <c r="H551" s="9"/>
      <c r="I551" s="11"/>
      <c r="J551" s="11"/>
      <c r="K551" s="11"/>
      <c r="L551" s="11"/>
      <c r="M551" s="9"/>
      <c r="N551" s="11"/>
      <c r="O551" s="11"/>
      <c r="P551" s="11"/>
      <c r="Q551" s="9"/>
      <c r="R551" s="9"/>
      <c r="S551" s="9"/>
      <c r="T551" s="11"/>
      <c r="U551" s="11"/>
    </row>
    <row r="552">
      <c r="A552" s="10" t="s">
        <v>6700</v>
      </c>
      <c r="B552" s="11" t="s">
        <v>5426</v>
      </c>
      <c r="C552" s="11"/>
      <c r="D552" s="11"/>
      <c r="E552" s="11"/>
      <c r="F552" s="94"/>
      <c r="G552" s="94"/>
      <c r="H552" s="9"/>
      <c r="I552" s="11"/>
      <c r="J552" s="11"/>
      <c r="K552" s="11"/>
      <c r="L552" s="11"/>
      <c r="M552" s="9"/>
      <c r="N552" s="11"/>
      <c r="O552" s="11"/>
      <c r="P552" s="11"/>
      <c r="Q552" s="9"/>
      <c r="R552" s="9"/>
      <c r="S552" s="9"/>
      <c r="T552" s="11"/>
      <c r="U552" s="11"/>
    </row>
    <row r="553">
      <c r="A553" s="11" t="s">
        <v>6701</v>
      </c>
      <c r="B553" s="11" t="s">
        <v>1075</v>
      </c>
      <c r="C553" s="11"/>
      <c r="D553" s="11"/>
      <c r="E553" s="11"/>
      <c r="F553" s="94"/>
      <c r="G553" s="94"/>
      <c r="H553" s="9"/>
      <c r="I553" s="11"/>
      <c r="J553" s="11"/>
      <c r="K553" s="11"/>
      <c r="L553" s="11"/>
      <c r="M553" s="9"/>
      <c r="N553" s="11"/>
      <c r="O553" s="11"/>
      <c r="P553" s="11"/>
      <c r="Q553" s="9"/>
      <c r="R553" s="9"/>
      <c r="S553" s="9"/>
      <c r="T553" s="11"/>
      <c r="U553" s="11"/>
    </row>
    <row r="554">
      <c r="A554" s="10" t="s">
        <v>5424</v>
      </c>
      <c r="B554" s="11" t="s">
        <v>6702</v>
      </c>
      <c r="C554" s="11"/>
      <c r="D554" s="11"/>
      <c r="E554" s="11"/>
      <c r="F554" s="94"/>
      <c r="G554" s="94"/>
      <c r="H554" s="9"/>
      <c r="I554" s="11"/>
      <c r="J554" s="11"/>
      <c r="K554" s="11"/>
      <c r="L554" s="11"/>
      <c r="M554" s="9"/>
      <c r="N554" s="11"/>
      <c r="O554" s="11"/>
      <c r="P554" s="11"/>
      <c r="Q554" s="9"/>
      <c r="R554" s="9"/>
      <c r="S554" s="9"/>
      <c r="T554" s="11"/>
      <c r="U554" s="11"/>
    </row>
    <row r="555">
      <c r="A555" s="61" t="s">
        <v>6703</v>
      </c>
      <c r="B555" s="85" t="s">
        <v>5321</v>
      </c>
      <c r="C555" s="10"/>
      <c r="D555" s="11"/>
      <c r="E555" s="11"/>
      <c r="F555" s="94"/>
      <c r="G555" s="94"/>
      <c r="H555" s="9"/>
      <c r="I555" s="11"/>
      <c r="J555" s="11"/>
      <c r="K555" s="11"/>
      <c r="L555" s="11"/>
      <c r="M555" s="9"/>
      <c r="N555" s="10"/>
      <c r="O555" s="11"/>
      <c r="P555" s="11"/>
      <c r="Q555" s="9"/>
      <c r="R555" s="9"/>
      <c r="S555" s="9"/>
      <c r="T555" s="11"/>
      <c r="U555" s="11"/>
    </row>
    <row r="556">
      <c r="A556" s="10" t="s">
        <v>6704</v>
      </c>
      <c r="B556" s="11" t="s">
        <v>4721</v>
      </c>
      <c r="C556" s="10"/>
      <c r="D556" s="10"/>
      <c r="E556" s="10"/>
      <c r="F556" s="94"/>
      <c r="G556" s="94"/>
      <c r="H556" s="9"/>
      <c r="I556" s="9"/>
      <c r="J556" s="9"/>
      <c r="K556" s="11"/>
      <c r="L556" s="11"/>
      <c r="M556" s="9"/>
      <c r="N556" s="10"/>
      <c r="O556" s="10"/>
      <c r="P556" s="10"/>
      <c r="Q556" s="9"/>
      <c r="R556" s="9"/>
      <c r="S556" s="9"/>
      <c r="T556" s="9"/>
      <c r="U556" s="9"/>
    </row>
    <row r="557">
      <c r="A557" s="11" t="s">
        <v>6705</v>
      </c>
      <c r="B557" s="11" t="s">
        <v>5434</v>
      </c>
      <c r="C557" s="11"/>
      <c r="D557" s="11"/>
      <c r="E557" s="11"/>
      <c r="F557" s="94"/>
      <c r="G557" s="94"/>
      <c r="H557" s="9"/>
      <c r="I557" s="9"/>
      <c r="J557" s="9"/>
      <c r="K557" s="11"/>
      <c r="L557" s="11"/>
      <c r="M557" s="9"/>
      <c r="N557" s="11"/>
      <c r="O557" s="11"/>
      <c r="P557" s="11"/>
      <c r="Q557" s="9"/>
      <c r="R557" s="9"/>
      <c r="S557" s="9"/>
      <c r="T557" s="9"/>
      <c r="U557" s="9"/>
    </row>
    <row r="558">
      <c r="A558" s="16" t="s">
        <v>6706</v>
      </c>
      <c r="B558" s="16" t="s">
        <v>2611</v>
      </c>
      <c r="C558" s="11"/>
      <c r="D558" s="11"/>
      <c r="E558" s="10"/>
      <c r="F558" s="94"/>
      <c r="G558" s="94"/>
      <c r="H558" s="9"/>
      <c r="I558" s="9"/>
      <c r="J558" s="9"/>
      <c r="K558" s="11"/>
      <c r="L558" s="11"/>
      <c r="M558" s="9"/>
      <c r="N558" s="11"/>
      <c r="O558" s="11"/>
      <c r="P558" s="10"/>
      <c r="Q558" s="9"/>
      <c r="R558" s="9"/>
      <c r="S558" s="9"/>
      <c r="T558" s="9"/>
      <c r="U558" s="9"/>
    </row>
    <row r="559">
      <c r="A559" s="10" t="s">
        <v>6707</v>
      </c>
      <c r="B559" s="11" t="s">
        <v>6708</v>
      </c>
      <c r="C559" s="9"/>
      <c r="D559" s="9"/>
      <c r="E559" s="9"/>
      <c r="F559" s="94"/>
      <c r="G559" s="94"/>
      <c r="H559" s="9"/>
      <c r="I559" s="9"/>
      <c r="J559" s="9"/>
      <c r="K559" s="11"/>
      <c r="L559" s="11"/>
      <c r="M559" s="9"/>
      <c r="N559" s="9"/>
      <c r="O559" s="9"/>
      <c r="P559" s="9"/>
      <c r="Q559" s="9"/>
      <c r="R559" s="9"/>
      <c r="S559" s="9"/>
      <c r="T559" s="9"/>
      <c r="U559" s="9"/>
    </row>
    <row r="560">
      <c r="A560" s="11" t="s">
        <v>6709</v>
      </c>
      <c r="B560" s="11" t="s">
        <v>6710</v>
      </c>
      <c r="C560" s="11"/>
      <c r="D560" s="9"/>
      <c r="E560" s="9"/>
      <c r="F560" s="94"/>
      <c r="G560" s="94"/>
      <c r="H560" s="9"/>
      <c r="I560" s="9"/>
      <c r="J560" s="9"/>
      <c r="K560" s="11"/>
      <c r="L560" s="11"/>
      <c r="M560" s="9"/>
      <c r="N560" s="11"/>
      <c r="O560" s="9"/>
      <c r="P560" s="9"/>
      <c r="Q560" s="9"/>
      <c r="R560" s="9"/>
      <c r="S560" s="9"/>
      <c r="T560" s="9"/>
      <c r="U560" s="9"/>
    </row>
    <row r="561">
      <c r="A561" s="39" t="s">
        <v>6711</v>
      </c>
      <c r="B561" s="39" t="s">
        <v>5452</v>
      </c>
      <c r="C561" s="9"/>
      <c r="D561" s="9"/>
      <c r="E561" s="9"/>
      <c r="F561" s="94"/>
      <c r="G561" s="94"/>
      <c r="H561" s="9"/>
      <c r="I561" s="9"/>
      <c r="J561" s="9"/>
      <c r="K561" s="11"/>
      <c r="L561" s="11"/>
      <c r="M561" s="9"/>
      <c r="N561" s="9"/>
      <c r="O561" s="9"/>
      <c r="P561" s="9"/>
      <c r="Q561" s="9"/>
      <c r="R561" s="9"/>
      <c r="S561" s="9"/>
      <c r="T561" s="9"/>
      <c r="U561" s="9"/>
    </row>
    <row r="562">
      <c r="A562" s="11" t="s">
        <v>6712</v>
      </c>
      <c r="B562" s="11" t="s">
        <v>3000</v>
      </c>
      <c r="C562" s="28"/>
      <c r="D562" s="28"/>
      <c r="E562" s="28"/>
      <c r="F562" s="94"/>
      <c r="G562" s="94"/>
      <c r="H562" s="9"/>
      <c r="I562" s="9"/>
      <c r="J562" s="9"/>
      <c r="K562" s="11"/>
      <c r="L562" s="11"/>
      <c r="M562" s="9"/>
      <c r="N562" s="28"/>
      <c r="O562" s="28"/>
      <c r="P562" s="28"/>
      <c r="Q562" s="9"/>
      <c r="R562" s="9"/>
      <c r="S562" s="9"/>
      <c r="T562" s="9"/>
      <c r="U562" s="9"/>
    </row>
    <row r="563">
      <c r="A563" s="10" t="s">
        <v>6713</v>
      </c>
      <c r="B563" s="11" t="s">
        <v>5450</v>
      </c>
      <c r="C563" s="11"/>
      <c r="D563" s="11"/>
      <c r="E563" s="9"/>
      <c r="F563" s="94"/>
      <c r="G563" s="94"/>
      <c r="H563" s="9"/>
      <c r="I563" s="9"/>
      <c r="J563" s="9"/>
      <c r="K563" s="11"/>
      <c r="L563" s="11"/>
      <c r="M563" s="9"/>
      <c r="N563" s="11"/>
      <c r="O563" s="11"/>
      <c r="P563" s="9"/>
      <c r="Q563" s="9"/>
      <c r="R563" s="9"/>
      <c r="S563" s="9"/>
      <c r="T563" s="9"/>
      <c r="U563" s="9"/>
    </row>
    <row r="564">
      <c r="A564" s="11" t="s">
        <v>6714</v>
      </c>
      <c r="B564" s="11" t="s">
        <v>5253</v>
      </c>
      <c r="C564" s="11"/>
      <c r="D564" s="11"/>
      <c r="E564" s="9"/>
      <c r="F564" s="94"/>
      <c r="G564" s="94"/>
      <c r="H564" s="9"/>
      <c r="I564" s="9"/>
      <c r="J564" s="9"/>
      <c r="K564" s="11"/>
      <c r="L564" s="11"/>
      <c r="M564" s="9"/>
      <c r="N564" s="11"/>
      <c r="O564" s="11"/>
      <c r="P564" s="9"/>
      <c r="Q564" s="9"/>
      <c r="R564" s="9"/>
      <c r="S564" s="9"/>
      <c r="T564" s="9"/>
      <c r="U564" s="9"/>
    </row>
    <row r="565">
      <c r="A565" s="11" t="s">
        <v>3377</v>
      </c>
      <c r="B565" s="11" t="s">
        <v>2201</v>
      </c>
      <c r="C565" s="11"/>
      <c r="D565" s="11"/>
      <c r="E565" s="11"/>
      <c r="F565" s="94"/>
      <c r="G565" s="94"/>
      <c r="H565" s="9"/>
      <c r="I565" s="9"/>
      <c r="J565" s="9"/>
      <c r="K565" s="11"/>
      <c r="L565" s="11"/>
      <c r="M565" s="9"/>
      <c r="N565" s="11"/>
      <c r="O565" s="11"/>
      <c r="P565" s="11"/>
      <c r="Q565" s="9"/>
      <c r="R565" s="9"/>
      <c r="S565" s="9"/>
      <c r="T565" s="9"/>
      <c r="U565" s="9"/>
    </row>
    <row r="566">
      <c r="A566" s="11" t="s">
        <v>6715</v>
      </c>
      <c r="B566" s="11" t="s">
        <v>5436</v>
      </c>
      <c r="C566" s="11"/>
      <c r="D566" s="11"/>
      <c r="E566" s="9"/>
      <c r="F566" s="94"/>
      <c r="G566" s="94"/>
      <c r="H566" s="9"/>
      <c r="I566" s="9"/>
      <c r="J566" s="9"/>
      <c r="K566" s="11"/>
      <c r="L566" s="11"/>
      <c r="M566" s="9"/>
      <c r="N566" s="11"/>
      <c r="O566" s="11"/>
      <c r="P566" s="9"/>
      <c r="Q566" s="9"/>
      <c r="R566" s="9"/>
      <c r="S566" s="9"/>
      <c r="T566" s="9"/>
      <c r="U566" s="9"/>
    </row>
    <row r="567">
      <c r="A567" s="11" t="s">
        <v>6716</v>
      </c>
      <c r="B567" s="11" t="s">
        <v>3674</v>
      </c>
      <c r="C567" s="11"/>
      <c r="D567" s="11"/>
      <c r="E567" s="11"/>
      <c r="F567" s="94"/>
      <c r="G567" s="94"/>
      <c r="H567" s="9"/>
      <c r="I567" s="9"/>
      <c r="J567" s="9"/>
      <c r="K567" s="11"/>
      <c r="L567" s="11"/>
      <c r="M567" s="9"/>
      <c r="N567" s="11"/>
      <c r="O567" s="11"/>
      <c r="P567" s="11"/>
      <c r="Q567" s="9"/>
      <c r="R567" s="9"/>
      <c r="S567" s="9"/>
      <c r="T567" s="9"/>
      <c r="U567" s="9"/>
    </row>
    <row r="568">
      <c r="A568" s="11" t="s">
        <v>6717</v>
      </c>
      <c r="B568" s="11" t="s">
        <v>6718</v>
      </c>
      <c r="C568" s="11"/>
      <c r="D568" s="11"/>
      <c r="E568" s="9"/>
      <c r="F568" s="94"/>
      <c r="G568" s="94"/>
      <c r="H568" s="9"/>
      <c r="I568" s="9"/>
      <c r="J568" s="9"/>
      <c r="K568" s="11"/>
      <c r="L568" s="11"/>
      <c r="M568" s="9"/>
      <c r="N568" s="11"/>
      <c r="O568" s="11"/>
      <c r="P568" s="9"/>
      <c r="Q568" s="9"/>
      <c r="R568" s="9"/>
      <c r="S568" s="9"/>
      <c r="T568" s="9"/>
      <c r="U568" s="9"/>
    </row>
    <row r="569">
      <c r="A569" s="11" t="s">
        <v>6719</v>
      </c>
      <c r="B569" s="11" t="s">
        <v>5439</v>
      </c>
      <c r="C569" s="11"/>
      <c r="D569" s="11"/>
      <c r="E569" s="9"/>
      <c r="F569" s="94"/>
      <c r="G569" s="94"/>
      <c r="H569" s="9"/>
      <c r="I569" s="9"/>
      <c r="J569" s="9"/>
      <c r="K569" s="11"/>
      <c r="L569" s="11"/>
      <c r="M569" s="9"/>
      <c r="N569" s="11"/>
      <c r="O569" s="11"/>
      <c r="P569" s="9"/>
      <c r="Q569" s="9"/>
      <c r="R569" s="9"/>
      <c r="S569" s="9"/>
      <c r="T569" s="9"/>
      <c r="U569" s="9"/>
    </row>
    <row r="570">
      <c r="A570" s="11" t="s">
        <v>6720</v>
      </c>
      <c r="B570" s="11" t="s">
        <v>5441</v>
      </c>
      <c r="C570" s="11"/>
      <c r="D570" s="11"/>
      <c r="E570" s="11"/>
      <c r="F570" s="94"/>
      <c r="G570" s="94"/>
      <c r="H570" s="9"/>
      <c r="I570" s="9"/>
      <c r="J570" s="9"/>
      <c r="K570" s="11"/>
      <c r="L570" s="11"/>
      <c r="M570" s="9"/>
      <c r="N570" s="11"/>
      <c r="O570" s="11"/>
      <c r="P570" s="11"/>
      <c r="Q570" s="9"/>
      <c r="R570" s="9"/>
      <c r="S570" s="9"/>
      <c r="T570" s="9"/>
      <c r="U570" s="9"/>
    </row>
    <row r="571">
      <c r="A571" s="11" t="s">
        <v>5445</v>
      </c>
      <c r="B571" s="11" t="s">
        <v>5446</v>
      </c>
      <c r="C571" s="79"/>
      <c r="D571" s="69"/>
      <c r="E571" s="28"/>
      <c r="F571" s="93"/>
      <c r="G571" s="93"/>
      <c r="H571" s="9"/>
      <c r="I571" s="28"/>
      <c r="J571" s="80"/>
      <c r="K571" s="11"/>
      <c r="L571" s="11"/>
      <c r="M571" s="23"/>
      <c r="N571" s="79"/>
      <c r="O571" s="69"/>
      <c r="P571" s="28"/>
      <c r="Q571" s="11"/>
      <c r="R571" s="11"/>
      <c r="S571" s="9"/>
      <c r="T571" s="28"/>
      <c r="U571" s="80"/>
    </row>
    <row r="572">
      <c r="A572" s="10" t="s">
        <v>5447</v>
      </c>
      <c r="B572" s="11" t="s">
        <v>5448</v>
      </c>
      <c r="C572" s="23"/>
      <c r="D572" s="10"/>
      <c r="E572" s="11"/>
      <c r="F572" s="93"/>
      <c r="G572" s="94"/>
      <c r="H572" s="9"/>
      <c r="I572" s="11"/>
      <c r="J572" s="11"/>
      <c r="K572" s="16"/>
      <c r="L572" s="16"/>
      <c r="M572" s="9"/>
      <c r="N572" s="23"/>
      <c r="O572" s="10"/>
      <c r="P572" s="11"/>
      <c r="Q572" s="11"/>
      <c r="R572" s="9"/>
      <c r="S572" s="9"/>
      <c r="T572" s="11"/>
      <c r="U572" s="11"/>
    </row>
    <row r="573">
      <c r="A573" s="10" t="s">
        <v>6721</v>
      </c>
      <c r="B573" s="11" t="s">
        <v>4037</v>
      </c>
      <c r="C573" s="11"/>
      <c r="D573" s="10"/>
      <c r="E573" s="11"/>
      <c r="F573" s="93"/>
      <c r="G573" s="93"/>
      <c r="H573" s="9"/>
      <c r="I573" s="11"/>
      <c r="J573" s="11"/>
      <c r="K573" s="11"/>
      <c r="L573" s="11"/>
      <c r="M573" s="9"/>
      <c r="N573" s="11"/>
      <c r="O573" s="10"/>
      <c r="P573" s="11"/>
      <c r="Q573" s="11"/>
      <c r="R573" s="11"/>
      <c r="S573" s="9"/>
      <c r="T573" s="11"/>
      <c r="U573" s="11"/>
    </row>
    <row r="574">
      <c r="A574" s="91" t="s">
        <v>6722</v>
      </c>
      <c r="B574" s="85" t="s">
        <v>5475</v>
      </c>
      <c r="C574" s="11"/>
      <c r="D574" s="10"/>
      <c r="E574" s="11"/>
      <c r="F574" s="94"/>
      <c r="G574" s="94"/>
      <c r="H574" s="9"/>
      <c r="I574" s="11"/>
      <c r="J574" s="11"/>
      <c r="K574" s="11"/>
      <c r="L574" s="11"/>
      <c r="M574" s="11"/>
      <c r="N574" s="11"/>
      <c r="O574" s="10"/>
      <c r="P574" s="11"/>
      <c r="Q574" s="9"/>
      <c r="R574" s="9"/>
      <c r="S574" s="9"/>
      <c r="T574" s="11"/>
      <c r="U574" s="11"/>
    </row>
    <row r="575">
      <c r="A575" s="11" t="s">
        <v>6723</v>
      </c>
      <c r="B575" s="11" t="s">
        <v>3992</v>
      </c>
      <c r="C575" s="11"/>
      <c r="D575" s="11"/>
      <c r="E575" s="11"/>
      <c r="F575" s="94"/>
      <c r="G575" s="93"/>
      <c r="H575" s="9"/>
      <c r="I575" s="10"/>
      <c r="J575" s="10"/>
      <c r="K575" s="11"/>
      <c r="L575" s="11"/>
      <c r="M575" s="9"/>
      <c r="N575" s="11"/>
      <c r="O575" s="11"/>
      <c r="P575" s="11"/>
      <c r="Q575" s="9"/>
      <c r="R575" s="11"/>
      <c r="S575" s="9"/>
      <c r="T575" s="10"/>
      <c r="U575" s="10"/>
    </row>
    <row r="576">
      <c r="A576" s="10" t="s">
        <v>6724</v>
      </c>
      <c r="B576" s="11" t="s">
        <v>6725</v>
      </c>
      <c r="C576" s="11"/>
      <c r="D576" s="11"/>
      <c r="E576" s="11"/>
      <c r="F576" s="94"/>
      <c r="G576" s="94"/>
      <c r="H576" s="9"/>
      <c r="I576" s="10"/>
      <c r="J576" s="10"/>
      <c r="K576" s="11"/>
      <c r="L576" s="11"/>
      <c r="M576" s="9"/>
      <c r="N576" s="11"/>
      <c r="O576" s="11"/>
      <c r="P576" s="11"/>
      <c r="Q576" s="9"/>
      <c r="R576" s="9"/>
      <c r="S576" s="9"/>
      <c r="T576" s="10"/>
      <c r="U576" s="10"/>
    </row>
    <row r="577">
      <c r="A577" s="11" t="s">
        <v>5461</v>
      </c>
      <c r="B577" s="11" t="s">
        <v>4139</v>
      </c>
      <c r="C577" s="11"/>
      <c r="D577" s="11"/>
      <c r="E577" s="11"/>
      <c r="F577" s="94"/>
      <c r="G577" s="94"/>
      <c r="H577" s="9"/>
      <c r="I577" s="10"/>
      <c r="J577" s="10"/>
      <c r="K577" s="11"/>
      <c r="L577" s="11"/>
      <c r="M577" s="9"/>
      <c r="N577" s="11"/>
      <c r="O577" s="11"/>
      <c r="P577" s="11"/>
      <c r="Q577" s="9"/>
      <c r="R577" s="9"/>
      <c r="S577" s="9"/>
      <c r="T577" s="10"/>
      <c r="U577" s="10"/>
    </row>
    <row r="578">
      <c r="A578" s="10" t="s">
        <v>6726</v>
      </c>
      <c r="B578" s="11" t="s">
        <v>6727</v>
      </c>
      <c r="C578" s="11"/>
      <c r="D578" s="11"/>
      <c r="E578" s="11"/>
      <c r="F578" s="94"/>
      <c r="G578" s="94"/>
      <c r="H578" s="9"/>
      <c r="I578" s="28"/>
      <c r="J578" s="90"/>
      <c r="K578" s="11"/>
      <c r="L578" s="11"/>
      <c r="M578" s="9"/>
      <c r="N578" s="11"/>
      <c r="O578" s="11"/>
      <c r="P578" s="11"/>
      <c r="Q578" s="9"/>
      <c r="R578" s="9"/>
      <c r="S578" s="9"/>
      <c r="T578" s="28"/>
      <c r="U578" s="90"/>
    </row>
    <row r="579">
      <c r="A579" s="11" t="s">
        <v>5462</v>
      </c>
      <c r="B579" s="11" t="s">
        <v>2716</v>
      </c>
      <c r="C579" s="11"/>
      <c r="D579" s="11"/>
      <c r="E579" s="11"/>
      <c r="F579" s="94"/>
      <c r="G579" s="94"/>
      <c r="H579" s="9"/>
      <c r="I579" s="11"/>
      <c r="J579" s="11"/>
      <c r="K579" s="11"/>
      <c r="L579" s="11"/>
      <c r="M579" s="9"/>
      <c r="N579" s="11"/>
      <c r="O579" s="11"/>
      <c r="P579" s="11"/>
      <c r="Q579" s="9"/>
      <c r="R579" s="9"/>
      <c r="S579" s="9"/>
      <c r="T579" s="11"/>
      <c r="U579" s="11"/>
    </row>
    <row r="580">
      <c r="A580" s="11" t="s">
        <v>6728</v>
      </c>
      <c r="B580" s="11" t="s">
        <v>6729</v>
      </c>
      <c r="C580" s="11"/>
      <c r="D580" s="11"/>
      <c r="E580" s="11"/>
      <c r="F580" s="94"/>
      <c r="G580" s="94"/>
      <c r="H580" s="9"/>
      <c r="I580" s="11"/>
      <c r="J580" s="11"/>
      <c r="K580" s="11"/>
      <c r="L580" s="11"/>
      <c r="M580" s="11"/>
      <c r="N580" s="11"/>
      <c r="O580" s="11"/>
      <c r="P580" s="11"/>
      <c r="Q580" s="9"/>
      <c r="R580" s="9"/>
      <c r="S580" s="9"/>
      <c r="T580" s="11"/>
      <c r="U580" s="11"/>
    </row>
    <row r="581">
      <c r="A581" s="11" t="s">
        <v>6730</v>
      </c>
      <c r="B581" s="11" t="s">
        <v>6731</v>
      </c>
      <c r="C581" s="11"/>
      <c r="D581" s="11"/>
      <c r="E581" s="11"/>
      <c r="F581" s="94"/>
      <c r="G581" s="94"/>
      <c r="H581" s="9"/>
      <c r="I581" s="11"/>
      <c r="J581" s="11"/>
      <c r="K581" s="11"/>
      <c r="L581" s="11"/>
      <c r="M581" s="9"/>
      <c r="N581" s="11"/>
      <c r="O581" s="11"/>
      <c r="P581" s="11"/>
      <c r="Q581" s="9"/>
      <c r="R581" s="9"/>
      <c r="S581" s="9"/>
      <c r="T581" s="11"/>
      <c r="U581" s="11"/>
    </row>
    <row r="582">
      <c r="A582" s="10" t="s">
        <v>6732</v>
      </c>
      <c r="B582" s="11" t="s">
        <v>642</v>
      </c>
      <c r="C582" s="11"/>
      <c r="D582" s="11"/>
      <c r="E582" s="11"/>
      <c r="F582" s="94"/>
      <c r="G582" s="94"/>
      <c r="H582" s="9"/>
      <c r="I582" s="11"/>
      <c r="J582" s="11"/>
      <c r="K582" s="11"/>
      <c r="L582" s="11"/>
      <c r="M582" s="9"/>
      <c r="N582" s="11"/>
      <c r="O582" s="11"/>
      <c r="P582" s="11"/>
      <c r="Q582" s="9"/>
      <c r="R582" s="9"/>
      <c r="S582" s="9"/>
      <c r="T582" s="11"/>
      <c r="U582" s="11"/>
    </row>
    <row r="583">
      <c r="A583" s="11" t="s">
        <v>5466</v>
      </c>
      <c r="B583" s="11" t="s">
        <v>3024</v>
      </c>
      <c r="C583" s="11"/>
      <c r="D583" s="11"/>
      <c r="E583" s="11"/>
      <c r="F583" s="94"/>
      <c r="G583" s="94"/>
      <c r="H583" s="9"/>
      <c r="I583" s="11"/>
      <c r="J583" s="11"/>
      <c r="K583" s="11"/>
      <c r="L583" s="11"/>
      <c r="M583" s="9"/>
      <c r="N583" s="11"/>
      <c r="O583" s="11"/>
      <c r="P583" s="11"/>
      <c r="Q583" s="9"/>
      <c r="R583" s="9"/>
      <c r="S583" s="9"/>
      <c r="T583" s="11"/>
      <c r="U583" s="11"/>
    </row>
    <row r="584">
      <c r="A584" s="11" t="s">
        <v>6733</v>
      </c>
      <c r="B584" s="11" t="s">
        <v>5471</v>
      </c>
      <c r="C584" s="11"/>
      <c r="D584" s="11"/>
      <c r="E584" s="11"/>
      <c r="F584" s="94"/>
      <c r="G584" s="94"/>
      <c r="H584" s="9"/>
      <c r="I584" s="11"/>
      <c r="J584" s="11"/>
      <c r="K584" s="11"/>
      <c r="L584" s="11"/>
      <c r="M584" s="9"/>
      <c r="N584" s="11"/>
      <c r="O584" s="11"/>
      <c r="P584" s="11"/>
      <c r="Q584" s="9"/>
      <c r="R584" s="9"/>
      <c r="S584" s="9"/>
      <c r="T584" s="11"/>
      <c r="U584" s="11"/>
    </row>
    <row r="585">
      <c r="A585" s="11" t="s">
        <v>6734</v>
      </c>
      <c r="B585" s="11" t="s">
        <v>4420</v>
      </c>
      <c r="C585" s="10"/>
      <c r="D585" s="11"/>
      <c r="E585" s="11"/>
      <c r="F585" s="94"/>
      <c r="G585" s="94"/>
      <c r="H585" s="9"/>
      <c r="I585" s="11"/>
      <c r="J585" s="11"/>
      <c r="K585" s="11"/>
      <c r="L585" s="11"/>
      <c r="M585" s="9"/>
      <c r="N585" s="10"/>
      <c r="O585" s="11"/>
      <c r="P585" s="11"/>
      <c r="Q585" s="9"/>
      <c r="R585" s="9"/>
      <c r="S585" s="9"/>
      <c r="T585" s="11"/>
      <c r="U585" s="11"/>
    </row>
    <row r="586">
      <c r="A586" s="10" t="s">
        <v>5476</v>
      </c>
      <c r="B586" s="11" t="s">
        <v>5477</v>
      </c>
      <c r="C586" s="10"/>
      <c r="D586" s="10"/>
      <c r="E586" s="10"/>
      <c r="F586" s="94"/>
      <c r="G586" s="94"/>
      <c r="H586" s="9"/>
      <c r="I586" s="9"/>
      <c r="J586" s="9"/>
      <c r="K586" s="11"/>
      <c r="L586" s="11"/>
      <c r="M586" s="9"/>
      <c r="N586" s="10"/>
      <c r="O586" s="10"/>
      <c r="P586" s="10"/>
      <c r="Q586" s="9"/>
      <c r="R586" s="9"/>
      <c r="S586" s="9"/>
      <c r="T586" s="9"/>
      <c r="U586" s="9"/>
    </row>
    <row r="587">
      <c r="A587" s="11" t="s">
        <v>6735</v>
      </c>
      <c r="B587" s="11" t="s">
        <v>5479</v>
      </c>
      <c r="C587" s="11"/>
      <c r="D587" s="11"/>
      <c r="E587" s="11"/>
      <c r="F587" s="94"/>
      <c r="G587" s="94"/>
      <c r="H587" s="9"/>
      <c r="I587" s="9"/>
      <c r="J587" s="9"/>
      <c r="K587" s="11"/>
      <c r="L587" s="11"/>
      <c r="M587" s="9"/>
      <c r="N587" s="11"/>
      <c r="O587" s="11"/>
      <c r="P587" s="11"/>
      <c r="Q587" s="9"/>
      <c r="R587" s="9"/>
      <c r="S587" s="9"/>
      <c r="T587" s="9"/>
      <c r="U587" s="9"/>
    </row>
    <row r="588">
      <c r="A588" s="11" t="s">
        <v>6736</v>
      </c>
      <c r="B588" s="11" t="s">
        <v>4891</v>
      </c>
      <c r="C588" s="11"/>
      <c r="D588" s="11"/>
      <c r="E588" s="10"/>
      <c r="F588" s="94"/>
      <c r="G588" s="94"/>
      <c r="H588" s="9"/>
      <c r="I588" s="9"/>
      <c r="J588" s="9"/>
      <c r="K588" s="11"/>
      <c r="L588" s="11"/>
      <c r="M588" s="9"/>
      <c r="N588" s="11"/>
      <c r="O588" s="11"/>
      <c r="P588" s="10"/>
      <c r="Q588" s="9"/>
      <c r="R588" s="9"/>
      <c r="S588" s="9"/>
      <c r="T588" s="9"/>
      <c r="U588" s="9"/>
    </row>
    <row r="589">
      <c r="A589" s="11" t="s">
        <v>6737</v>
      </c>
      <c r="B589" s="11" t="s">
        <v>6738</v>
      </c>
      <c r="C589" s="9"/>
      <c r="D589" s="9"/>
      <c r="E589" s="9"/>
      <c r="F589" s="94"/>
      <c r="G589" s="94"/>
      <c r="H589" s="9"/>
      <c r="I589" s="9"/>
      <c r="J589" s="9"/>
      <c r="K589" s="11"/>
      <c r="L589" s="11"/>
      <c r="M589" s="9"/>
      <c r="N589" s="9"/>
      <c r="O589" s="9"/>
      <c r="P589" s="9"/>
      <c r="Q589" s="9"/>
      <c r="R589" s="9"/>
      <c r="S589" s="9"/>
      <c r="T589" s="9"/>
      <c r="U589" s="9"/>
    </row>
    <row r="590">
      <c r="A590" s="11" t="s">
        <v>6739</v>
      </c>
      <c r="B590" s="11" t="s">
        <v>2035</v>
      </c>
      <c r="C590" s="11"/>
      <c r="D590" s="9"/>
      <c r="E590" s="9"/>
      <c r="F590" s="94"/>
      <c r="G590" s="94"/>
      <c r="H590" s="9"/>
      <c r="I590" s="9"/>
      <c r="J590" s="9"/>
      <c r="K590" s="11"/>
      <c r="L590" s="11"/>
      <c r="M590" s="9"/>
      <c r="N590" s="11"/>
      <c r="O590" s="9"/>
      <c r="P590" s="9"/>
      <c r="Q590" s="9"/>
      <c r="R590" s="9"/>
      <c r="S590" s="9"/>
      <c r="T590" s="9"/>
      <c r="U590" s="9"/>
    </row>
    <row r="591">
      <c r="A591" s="61" t="s">
        <v>6740</v>
      </c>
      <c r="B591" s="96" t="s">
        <v>6741</v>
      </c>
      <c r="C591" s="9"/>
      <c r="D591" s="9"/>
      <c r="E591" s="9"/>
      <c r="F591" s="94"/>
      <c r="G591" s="94"/>
      <c r="H591" s="9"/>
      <c r="I591" s="9"/>
      <c r="J591" s="9"/>
      <c r="K591" s="11"/>
      <c r="L591" s="11"/>
      <c r="M591" s="9"/>
      <c r="N591" s="9"/>
      <c r="O591" s="9"/>
      <c r="P591" s="9"/>
      <c r="Q591" s="9"/>
      <c r="R591" s="9"/>
      <c r="S591" s="9"/>
      <c r="T591" s="9"/>
      <c r="U591" s="9"/>
    </row>
    <row r="592">
      <c r="A592" s="10" t="s">
        <v>5484</v>
      </c>
      <c r="B592" s="11" t="s">
        <v>3330</v>
      </c>
      <c r="C592" s="28"/>
      <c r="D592" s="28"/>
      <c r="E592" s="28"/>
      <c r="F592" s="94"/>
      <c r="G592" s="94"/>
      <c r="H592" s="9"/>
      <c r="I592" s="9"/>
      <c r="J592" s="9"/>
      <c r="K592" s="11"/>
      <c r="L592" s="11"/>
      <c r="M592" s="9"/>
      <c r="N592" s="28"/>
      <c r="O592" s="28"/>
      <c r="P592" s="28"/>
      <c r="Q592" s="9"/>
      <c r="R592" s="9"/>
      <c r="S592" s="9"/>
      <c r="T592" s="9"/>
      <c r="U592" s="9"/>
    </row>
    <row r="593">
      <c r="A593" s="11" t="s">
        <v>5485</v>
      </c>
      <c r="B593" s="11" t="s">
        <v>5486</v>
      </c>
      <c r="C593" s="11"/>
      <c r="D593" s="11"/>
      <c r="E593" s="9"/>
      <c r="F593" s="94"/>
      <c r="G593" s="94"/>
      <c r="H593" s="9"/>
      <c r="I593" s="9"/>
      <c r="J593" s="9"/>
      <c r="K593" s="11"/>
      <c r="L593" s="11"/>
      <c r="M593" s="9"/>
      <c r="N593" s="11"/>
      <c r="O593" s="11"/>
      <c r="P593" s="9"/>
      <c r="Q593" s="9"/>
      <c r="R593" s="9"/>
      <c r="S593" s="9"/>
      <c r="T593" s="9"/>
      <c r="U593" s="9"/>
    </row>
    <row r="594">
      <c r="A594" s="11" t="s">
        <v>5487</v>
      </c>
      <c r="B594" s="11" t="s">
        <v>6742</v>
      </c>
      <c r="C594" s="11"/>
      <c r="D594" s="11"/>
      <c r="E594" s="9"/>
      <c r="F594" s="94"/>
      <c r="G594" s="94"/>
      <c r="H594" s="9"/>
      <c r="I594" s="9"/>
      <c r="J594" s="9"/>
      <c r="K594" s="11"/>
      <c r="L594" s="11"/>
      <c r="M594" s="9"/>
      <c r="N594" s="11"/>
      <c r="O594" s="11"/>
      <c r="P594" s="9"/>
      <c r="Q594" s="9"/>
      <c r="R594" s="9"/>
      <c r="S594" s="9"/>
      <c r="T594" s="9"/>
      <c r="U594" s="9"/>
    </row>
    <row r="595">
      <c r="A595" s="11" t="s">
        <v>6743</v>
      </c>
      <c r="B595" s="11" t="s">
        <v>6744</v>
      </c>
      <c r="C595" s="11"/>
      <c r="D595" s="11"/>
      <c r="E595" s="11"/>
      <c r="F595" s="94"/>
      <c r="G595" s="94"/>
      <c r="H595" s="9"/>
      <c r="I595" s="9"/>
      <c r="J595" s="9"/>
      <c r="K595" s="11"/>
      <c r="L595" s="11"/>
      <c r="M595" s="9"/>
      <c r="N595" s="11"/>
      <c r="O595" s="11"/>
      <c r="P595" s="11"/>
      <c r="Q595" s="9"/>
      <c r="R595" s="9"/>
      <c r="S595" s="9"/>
      <c r="T595" s="9"/>
      <c r="U595" s="9"/>
    </row>
    <row r="596">
      <c r="A596" s="11" t="s">
        <v>6745</v>
      </c>
      <c r="B596" s="11" t="s">
        <v>3722</v>
      </c>
      <c r="C596" s="11"/>
      <c r="D596" s="11"/>
      <c r="E596" s="9"/>
      <c r="F596" s="94"/>
      <c r="G596" s="94"/>
      <c r="H596" s="9"/>
      <c r="I596" s="9"/>
      <c r="J596" s="9"/>
      <c r="K596" s="11"/>
      <c r="L596" s="11"/>
      <c r="M596" s="9"/>
      <c r="N596" s="11"/>
      <c r="O596" s="11"/>
      <c r="P596" s="9"/>
      <c r="Q596" s="9"/>
      <c r="R596" s="9"/>
      <c r="S596" s="9"/>
      <c r="T596" s="9"/>
      <c r="U596" s="9"/>
    </row>
    <row r="597">
      <c r="A597" s="11" t="s">
        <v>5491</v>
      </c>
      <c r="B597" s="11" t="s">
        <v>4091</v>
      </c>
      <c r="C597" s="11"/>
      <c r="D597" s="11"/>
      <c r="E597" s="11"/>
      <c r="F597" s="94"/>
      <c r="G597" s="94"/>
      <c r="H597" s="9"/>
      <c r="I597" s="9"/>
      <c r="J597" s="9"/>
      <c r="K597" s="11"/>
      <c r="L597" s="11"/>
      <c r="M597" s="9"/>
      <c r="N597" s="11"/>
      <c r="O597" s="11"/>
      <c r="P597" s="11"/>
      <c r="Q597" s="9"/>
      <c r="R597" s="9"/>
      <c r="S597" s="9"/>
      <c r="T597" s="9"/>
      <c r="U597" s="9"/>
    </row>
    <row r="598">
      <c r="A598" s="11" t="s">
        <v>6746</v>
      </c>
      <c r="B598" s="11" t="s">
        <v>1027</v>
      </c>
      <c r="C598" s="11"/>
      <c r="D598" s="11"/>
      <c r="E598" s="9"/>
      <c r="F598" s="94"/>
      <c r="G598" s="94"/>
      <c r="H598" s="9"/>
      <c r="I598" s="9"/>
      <c r="J598" s="9"/>
      <c r="K598" s="11"/>
      <c r="L598" s="11"/>
      <c r="M598" s="9"/>
      <c r="N598" s="11"/>
      <c r="O598" s="11"/>
      <c r="P598" s="9"/>
      <c r="Q598" s="9"/>
      <c r="R598" s="9"/>
      <c r="S598" s="9"/>
      <c r="T598" s="9"/>
      <c r="U598" s="9"/>
    </row>
    <row r="599">
      <c r="A599" s="11" t="s">
        <v>6747</v>
      </c>
      <c r="B599" s="11" t="s">
        <v>6748</v>
      </c>
      <c r="C599" s="11"/>
      <c r="D599" s="11"/>
      <c r="E599" s="9"/>
      <c r="F599" s="94"/>
      <c r="G599" s="94"/>
      <c r="H599" s="9"/>
      <c r="I599" s="9"/>
      <c r="J599" s="9"/>
      <c r="K599" s="11"/>
      <c r="L599" s="11"/>
      <c r="M599" s="9"/>
      <c r="N599" s="11"/>
      <c r="O599" s="11"/>
      <c r="P599" s="9"/>
      <c r="Q599" s="9"/>
      <c r="R599" s="9"/>
      <c r="S599" s="9"/>
      <c r="T599" s="9"/>
      <c r="U599" s="9"/>
    </row>
    <row r="600">
      <c r="A600" s="10" t="s">
        <v>6749</v>
      </c>
      <c r="B600" s="11" t="s">
        <v>5494</v>
      </c>
      <c r="C600" s="11"/>
      <c r="D600" s="11"/>
      <c r="E600" s="11"/>
      <c r="F600" s="94"/>
      <c r="G600" s="94"/>
      <c r="H600" s="9"/>
      <c r="I600" s="9"/>
      <c r="J600" s="9"/>
      <c r="K600" s="11"/>
      <c r="L600" s="11"/>
      <c r="M600" s="9"/>
      <c r="N600" s="11"/>
      <c r="O600" s="11"/>
      <c r="P600" s="11"/>
      <c r="Q600" s="9"/>
      <c r="R600" s="9"/>
      <c r="S600" s="9"/>
      <c r="T600" s="9"/>
      <c r="U600" s="9"/>
    </row>
    <row r="601">
      <c r="A601" s="11" t="s">
        <v>6750</v>
      </c>
      <c r="B601" s="11" t="s">
        <v>670</v>
      </c>
      <c r="C601" s="79"/>
      <c r="D601" s="69"/>
      <c r="E601" s="28"/>
      <c r="F601" s="93"/>
      <c r="G601" s="93"/>
      <c r="H601" s="9"/>
      <c r="I601" s="28"/>
      <c r="J601" s="80"/>
      <c r="K601" s="11"/>
      <c r="L601" s="11"/>
      <c r="M601" s="23"/>
      <c r="N601" s="79"/>
      <c r="O601" s="69"/>
      <c r="P601" s="28"/>
      <c r="Q601" s="11"/>
      <c r="R601" s="11"/>
      <c r="S601" s="9"/>
      <c r="T601" s="28"/>
      <c r="U601" s="80"/>
    </row>
    <row r="602">
      <c r="A602" s="11" t="s">
        <v>5497</v>
      </c>
      <c r="B602" s="11" t="s">
        <v>5498</v>
      </c>
      <c r="C602" s="23"/>
      <c r="D602" s="10"/>
      <c r="E602" s="11"/>
      <c r="F602" s="93"/>
      <c r="G602" s="94"/>
      <c r="H602" s="9"/>
      <c r="I602" s="11"/>
      <c r="J602" s="11"/>
      <c r="K602" s="16"/>
      <c r="L602" s="16"/>
      <c r="M602" s="9"/>
      <c r="N602" s="23"/>
      <c r="O602" s="10"/>
      <c r="P602" s="11"/>
      <c r="Q602" s="11"/>
      <c r="R602" s="9"/>
      <c r="S602" s="9"/>
      <c r="T602" s="11"/>
      <c r="U602" s="11"/>
    </row>
    <row r="603">
      <c r="A603" s="11" t="s">
        <v>5499</v>
      </c>
      <c r="B603" s="11" t="s">
        <v>6751</v>
      </c>
      <c r="C603" s="11"/>
      <c r="D603" s="10"/>
      <c r="E603" s="11"/>
      <c r="F603" s="93"/>
      <c r="G603" s="93"/>
      <c r="H603" s="9"/>
      <c r="I603" s="11"/>
      <c r="J603" s="11"/>
      <c r="K603" s="11"/>
      <c r="L603" s="11"/>
      <c r="M603" s="9"/>
      <c r="N603" s="11"/>
      <c r="O603" s="10"/>
      <c r="P603" s="11"/>
      <c r="Q603" s="11"/>
      <c r="R603" s="11"/>
      <c r="S603" s="9"/>
      <c r="T603" s="11"/>
      <c r="U603" s="11"/>
    </row>
    <row r="604">
      <c r="A604" s="10" t="s">
        <v>6752</v>
      </c>
      <c r="B604" s="11" t="s">
        <v>1855</v>
      </c>
      <c r="C604" s="11"/>
      <c r="D604" s="10"/>
      <c r="E604" s="11"/>
      <c r="F604" s="94"/>
      <c r="G604" s="94"/>
      <c r="H604" s="9"/>
      <c r="I604" s="11"/>
      <c r="J604" s="11"/>
      <c r="K604" s="11"/>
      <c r="L604" s="11"/>
      <c r="M604" s="11"/>
      <c r="N604" s="11"/>
      <c r="O604" s="10"/>
      <c r="P604" s="11"/>
      <c r="Q604" s="9"/>
      <c r="R604" s="9"/>
      <c r="S604" s="9"/>
      <c r="T604" s="11"/>
      <c r="U604" s="11"/>
    </row>
    <row r="605">
      <c r="A605" s="11" t="s">
        <v>5501</v>
      </c>
      <c r="B605" s="11" t="s">
        <v>2261</v>
      </c>
      <c r="C605" s="11"/>
      <c r="D605" s="11"/>
      <c r="E605" s="11"/>
      <c r="F605" s="94"/>
      <c r="G605" s="93"/>
      <c r="H605" s="9"/>
      <c r="I605" s="10"/>
      <c r="J605" s="10"/>
      <c r="K605" s="11"/>
      <c r="L605" s="11"/>
      <c r="M605" s="9"/>
      <c r="N605" s="11"/>
      <c r="O605" s="11"/>
      <c r="P605" s="11"/>
      <c r="Q605" s="9"/>
      <c r="R605" s="11"/>
      <c r="S605" s="9"/>
      <c r="T605" s="10"/>
      <c r="U605" s="10"/>
    </row>
    <row r="606">
      <c r="A606" s="11" t="s">
        <v>6753</v>
      </c>
      <c r="B606" s="11" t="s">
        <v>5503</v>
      </c>
      <c r="C606" s="11"/>
      <c r="D606" s="11"/>
      <c r="E606" s="11"/>
      <c r="F606" s="94"/>
      <c r="G606" s="94"/>
      <c r="H606" s="9"/>
      <c r="I606" s="10"/>
      <c r="J606" s="10"/>
      <c r="K606" s="11"/>
      <c r="L606" s="11"/>
      <c r="M606" s="9"/>
      <c r="N606" s="11"/>
      <c r="O606" s="11"/>
      <c r="P606" s="11"/>
      <c r="Q606" s="9"/>
      <c r="R606" s="9"/>
      <c r="S606" s="9"/>
      <c r="T606" s="10"/>
      <c r="U606" s="10"/>
    </row>
    <row r="607">
      <c r="A607" s="10" t="s">
        <v>5504</v>
      </c>
      <c r="B607" s="11" t="s">
        <v>5505</v>
      </c>
      <c r="C607" s="11"/>
      <c r="D607" s="11"/>
      <c r="E607" s="11"/>
      <c r="F607" s="94"/>
      <c r="G607" s="94"/>
      <c r="H607" s="9"/>
      <c r="I607" s="10"/>
      <c r="J607" s="10"/>
      <c r="K607" s="11"/>
      <c r="L607" s="11"/>
      <c r="M607" s="9"/>
      <c r="N607" s="11"/>
      <c r="O607" s="11"/>
      <c r="P607" s="11"/>
      <c r="Q607" s="9"/>
      <c r="R607" s="9"/>
      <c r="S607" s="9"/>
      <c r="T607" s="10"/>
      <c r="U607" s="10"/>
    </row>
    <row r="608">
      <c r="A608" s="11" t="s">
        <v>6754</v>
      </c>
      <c r="B608" s="11" t="s">
        <v>5512</v>
      </c>
      <c r="C608" s="11"/>
      <c r="D608" s="11"/>
      <c r="E608" s="11"/>
      <c r="F608" s="94"/>
      <c r="G608" s="94"/>
      <c r="H608" s="9"/>
      <c r="I608" s="28"/>
      <c r="J608" s="90"/>
      <c r="K608" s="11"/>
      <c r="L608" s="11"/>
      <c r="M608" s="9"/>
      <c r="N608" s="11"/>
      <c r="O608" s="11"/>
      <c r="P608" s="11"/>
      <c r="Q608" s="9"/>
      <c r="R608" s="9"/>
      <c r="S608" s="9"/>
      <c r="T608" s="28"/>
      <c r="U608" s="90"/>
    </row>
    <row r="609">
      <c r="A609" s="11" t="s">
        <v>6755</v>
      </c>
      <c r="B609" s="11" t="s">
        <v>5507</v>
      </c>
      <c r="C609" s="11"/>
      <c r="D609" s="11"/>
      <c r="E609" s="11"/>
      <c r="F609" s="94"/>
      <c r="G609" s="94"/>
      <c r="H609" s="9"/>
      <c r="I609" s="11"/>
      <c r="J609" s="11"/>
      <c r="K609" s="11"/>
      <c r="L609" s="11"/>
      <c r="M609" s="9"/>
      <c r="N609" s="11"/>
      <c r="O609" s="11"/>
      <c r="P609" s="11"/>
      <c r="Q609" s="9"/>
      <c r="R609" s="9"/>
      <c r="S609" s="9"/>
      <c r="T609" s="11"/>
      <c r="U609" s="11"/>
    </row>
    <row r="610">
      <c r="A610" s="11" t="s">
        <v>6756</v>
      </c>
      <c r="B610" s="11" t="s">
        <v>5496</v>
      </c>
      <c r="C610" s="11"/>
      <c r="D610" s="11"/>
      <c r="E610" s="11"/>
      <c r="F610" s="94"/>
      <c r="G610" s="94"/>
      <c r="H610" s="9"/>
      <c r="I610" s="11"/>
      <c r="J610" s="11"/>
      <c r="K610" s="11"/>
      <c r="L610" s="11"/>
      <c r="M610" s="11"/>
      <c r="N610" s="11"/>
      <c r="O610" s="11"/>
      <c r="P610" s="11"/>
      <c r="Q610" s="9"/>
      <c r="R610" s="9"/>
      <c r="S610" s="9"/>
      <c r="T610" s="11"/>
      <c r="U610" s="11"/>
    </row>
    <row r="611">
      <c r="A611" s="10" t="s">
        <v>6757</v>
      </c>
      <c r="B611" s="11" t="s">
        <v>6758</v>
      </c>
      <c r="C611" s="11"/>
      <c r="D611" s="11"/>
      <c r="E611" s="11"/>
      <c r="F611" s="94"/>
      <c r="G611" s="94"/>
      <c r="H611" s="9"/>
      <c r="I611" s="11"/>
      <c r="J611" s="11"/>
      <c r="K611" s="11"/>
      <c r="L611" s="11"/>
      <c r="M611" s="9"/>
      <c r="N611" s="11"/>
      <c r="O611" s="11"/>
      <c r="P611" s="11"/>
      <c r="Q611" s="9"/>
      <c r="R611" s="9"/>
      <c r="S611" s="9"/>
      <c r="T611" s="11"/>
      <c r="U611" s="11"/>
    </row>
    <row r="612">
      <c r="A612" s="11" t="s">
        <v>6759</v>
      </c>
      <c r="B612" s="11" t="s">
        <v>3943</v>
      </c>
      <c r="C612" s="11"/>
      <c r="D612" s="11"/>
      <c r="E612" s="11"/>
      <c r="F612" s="94"/>
      <c r="G612" s="94"/>
      <c r="H612" s="9"/>
      <c r="I612" s="11"/>
      <c r="J612" s="11"/>
      <c r="K612" s="11"/>
      <c r="L612" s="11"/>
      <c r="M612" s="9"/>
      <c r="N612" s="11"/>
      <c r="O612" s="11"/>
      <c r="P612" s="11"/>
      <c r="Q612" s="9"/>
      <c r="R612" s="9"/>
      <c r="S612" s="9"/>
      <c r="T612" s="11"/>
      <c r="U612" s="11"/>
    </row>
    <row r="613">
      <c r="A613" s="11" t="s">
        <v>6760</v>
      </c>
      <c r="B613" s="11" t="s">
        <v>6761</v>
      </c>
      <c r="C613" s="11"/>
      <c r="D613" s="11"/>
      <c r="E613" s="11"/>
      <c r="F613" s="94"/>
      <c r="G613" s="94"/>
      <c r="H613" s="9"/>
      <c r="I613" s="11"/>
      <c r="J613" s="11"/>
      <c r="K613" s="11"/>
      <c r="L613" s="11"/>
      <c r="M613" s="9"/>
      <c r="N613" s="11"/>
      <c r="O613" s="11"/>
      <c r="P613" s="11"/>
      <c r="Q613" s="9"/>
      <c r="R613" s="9"/>
      <c r="S613" s="9"/>
      <c r="T613" s="11"/>
      <c r="U613" s="11"/>
    </row>
    <row r="614">
      <c r="A614" s="10" t="s">
        <v>6762</v>
      </c>
      <c r="B614" s="11" t="s">
        <v>5519</v>
      </c>
      <c r="C614" s="11"/>
      <c r="D614" s="11"/>
      <c r="E614" s="11"/>
      <c r="F614" s="94"/>
      <c r="G614" s="94"/>
      <c r="H614" s="9"/>
      <c r="I614" s="11"/>
      <c r="J614" s="11"/>
      <c r="K614" s="11"/>
      <c r="L614" s="11"/>
      <c r="M614" s="9"/>
      <c r="N614" s="11"/>
      <c r="O614" s="11"/>
      <c r="P614" s="11"/>
      <c r="Q614" s="9"/>
      <c r="R614" s="9"/>
      <c r="S614" s="9"/>
      <c r="T614" s="11"/>
      <c r="U614" s="11"/>
    </row>
    <row r="615">
      <c r="A615" s="11" t="s">
        <v>6763</v>
      </c>
      <c r="B615" s="11" t="s">
        <v>5521</v>
      </c>
      <c r="C615" s="10"/>
      <c r="D615" s="11"/>
      <c r="E615" s="11"/>
      <c r="F615" s="94"/>
      <c r="G615" s="94"/>
      <c r="H615" s="9"/>
      <c r="I615" s="11"/>
      <c r="J615" s="11"/>
      <c r="K615" s="11"/>
      <c r="L615" s="11"/>
      <c r="M615" s="9"/>
      <c r="N615" s="10"/>
      <c r="O615" s="11"/>
      <c r="P615" s="11"/>
      <c r="Q615" s="9"/>
      <c r="R615" s="9"/>
      <c r="S615" s="9"/>
      <c r="T615" s="11"/>
      <c r="U615" s="11"/>
    </row>
    <row r="616">
      <c r="A616" s="11" t="s">
        <v>6764</v>
      </c>
      <c r="B616" s="11" t="s">
        <v>4695</v>
      </c>
      <c r="C616" s="10"/>
      <c r="D616" s="10"/>
      <c r="E616" s="10"/>
      <c r="F616" s="94"/>
      <c r="G616" s="94"/>
      <c r="H616" s="9"/>
      <c r="I616" s="9"/>
      <c r="J616" s="9"/>
      <c r="K616" s="11"/>
      <c r="L616" s="11"/>
      <c r="M616" s="9"/>
      <c r="N616" s="10"/>
      <c r="O616" s="10"/>
      <c r="P616" s="10"/>
      <c r="Q616" s="9"/>
      <c r="R616" s="9"/>
      <c r="S616" s="9"/>
      <c r="T616" s="9"/>
      <c r="U616" s="9"/>
    </row>
    <row r="617">
      <c r="A617" s="10" t="s">
        <v>5522</v>
      </c>
      <c r="B617" s="11" t="s">
        <v>3336</v>
      </c>
      <c r="C617" s="11"/>
      <c r="D617" s="11"/>
      <c r="E617" s="11"/>
      <c r="F617" s="94"/>
      <c r="G617" s="94"/>
      <c r="H617" s="9"/>
      <c r="I617" s="9"/>
      <c r="J617" s="9"/>
      <c r="K617" s="11"/>
      <c r="L617" s="11"/>
      <c r="M617" s="9"/>
      <c r="N617" s="11"/>
      <c r="O617" s="11"/>
      <c r="P617" s="11"/>
      <c r="Q617" s="9"/>
      <c r="R617" s="9"/>
      <c r="S617" s="9"/>
      <c r="T617" s="9"/>
      <c r="U617" s="9"/>
    </row>
    <row r="618">
      <c r="A618" s="11" t="s">
        <v>6765</v>
      </c>
      <c r="B618" s="11" t="s">
        <v>5524</v>
      </c>
      <c r="C618" s="11"/>
      <c r="D618" s="11"/>
      <c r="E618" s="10"/>
      <c r="F618" s="94"/>
      <c r="G618" s="94"/>
      <c r="H618" s="9"/>
      <c r="I618" s="9"/>
      <c r="J618" s="9"/>
      <c r="K618" s="11"/>
      <c r="L618" s="11"/>
      <c r="M618" s="9"/>
      <c r="N618" s="11"/>
      <c r="O618" s="11"/>
      <c r="P618" s="10"/>
      <c r="Q618" s="9"/>
      <c r="R618" s="9"/>
      <c r="S618" s="9"/>
      <c r="T618" s="9"/>
      <c r="U618" s="9"/>
    </row>
    <row r="619">
      <c r="A619" s="10" t="s">
        <v>6766</v>
      </c>
      <c r="B619" s="11" t="s">
        <v>5540</v>
      </c>
      <c r="C619" s="9"/>
      <c r="D619" s="9"/>
      <c r="E619" s="9"/>
      <c r="F619" s="94"/>
      <c r="G619" s="94"/>
      <c r="H619" s="9"/>
      <c r="I619" s="9"/>
      <c r="J619" s="9"/>
      <c r="K619" s="11"/>
      <c r="L619" s="11"/>
      <c r="M619" s="9"/>
      <c r="N619" s="9"/>
      <c r="O619" s="9"/>
      <c r="P619" s="9"/>
      <c r="Q619" s="9"/>
      <c r="R619" s="9"/>
      <c r="S619" s="9"/>
      <c r="T619" s="9"/>
      <c r="U619" s="9"/>
    </row>
    <row r="620">
      <c r="A620" s="11" t="s">
        <v>6767</v>
      </c>
      <c r="B620" s="11" t="s">
        <v>5529</v>
      </c>
      <c r="C620" s="11"/>
      <c r="D620" s="9"/>
      <c r="E620" s="9"/>
      <c r="F620" s="94"/>
      <c r="G620" s="94"/>
      <c r="H620" s="9"/>
      <c r="I620" s="9"/>
      <c r="J620" s="9"/>
      <c r="K620" s="11"/>
      <c r="L620" s="11"/>
      <c r="M620" s="9"/>
      <c r="N620" s="11"/>
      <c r="O620" s="9"/>
      <c r="P620" s="9"/>
      <c r="Q620" s="9"/>
      <c r="R620" s="9"/>
      <c r="S620" s="9"/>
      <c r="T620" s="9"/>
      <c r="U620" s="9"/>
    </row>
    <row r="621">
      <c r="A621" s="11" t="s">
        <v>6768</v>
      </c>
      <c r="B621" s="11" t="s">
        <v>2413</v>
      </c>
      <c r="C621" s="9"/>
      <c r="D621" s="9"/>
      <c r="E621" s="9"/>
      <c r="F621" s="94"/>
      <c r="G621" s="94"/>
      <c r="H621" s="9"/>
      <c r="I621" s="9"/>
      <c r="J621" s="9"/>
      <c r="K621" s="11"/>
      <c r="L621" s="11"/>
      <c r="M621" s="9"/>
      <c r="N621" s="9"/>
      <c r="O621" s="9"/>
      <c r="P621" s="9"/>
      <c r="Q621" s="9"/>
      <c r="R621" s="9"/>
      <c r="S621" s="9"/>
      <c r="T621" s="9"/>
      <c r="U621" s="9"/>
    </row>
    <row r="622">
      <c r="A622" s="10" t="s">
        <v>6769</v>
      </c>
      <c r="B622" s="11" t="s">
        <v>1666</v>
      </c>
      <c r="C622" s="28"/>
      <c r="D622" s="28"/>
      <c r="E622" s="28"/>
      <c r="F622" s="94"/>
      <c r="G622" s="94"/>
      <c r="H622" s="9"/>
      <c r="I622" s="9"/>
      <c r="J622" s="9"/>
      <c r="K622" s="11"/>
      <c r="L622" s="11"/>
      <c r="M622" s="9"/>
      <c r="N622" s="28"/>
      <c r="O622" s="28"/>
      <c r="P622" s="28"/>
      <c r="Q622" s="9"/>
      <c r="R622" s="9"/>
      <c r="S622" s="9"/>
      <c r="T622" s="9"/>
      <c r="U622" s="9"/>
    </row>
    <row r="623">
      <c r="A623" s="11" t="s">
        <v>6770</v>
      </c>
      <c r="B623" s="11" t="s">
        <v>3948</v>
      </c>
      <c r="C623" s="11"/>
      <c r="D623" s="11"/>
      <c r="E623" s="9"/>
      <c r="F623" s="94"/>
      <c r="G623" s="94"/>
      <c r="H623" s="9"/>
      <c r="I623" s="9"/>
      <c r="J623" s="9"/>
      <c r="K623" s="11"/>
      <c r="L623" s="11"/>
      <c r="M623" s="9"/>
      <c r="N623" s="11"/>
      <c r="O623" s="11"/>
      <c r="P623" s="9"/>
      <c r="Q623" s="9"/>
      <c r="R623" s="9"/>
      <c r="S623" s="9"/>
      <c r="T623" s="9"/>
      <c r="U623" s="9"/>
    </row>
    <row r="624">
      <c r="A624" s="11" t="s">
        <v>6771</v>
      </c>
      <c r="B624" s="11" t="s">
        <v>5526</v>
      </c>
      <c r="C624" s="11"/>
      <c r="D624" s="11"/>
      <c r="E624" s="9"/>
      <c r="F624" s="94"/>
      <c r="G624" s="94"/>
      <c r="H624" s="9"/>
      <c r="I624" s="9"/>
      <c r="J624" s="9"/>
      <c r="K624" s="11"/>
      <c r="L624" s="11"/>
      <c r="M624" s="9"/>
      <c r="N624" s="11"/>
      <c r="O624" s="11"/>
      <c r="P624" s="9"/>
      <c r="Q624" s="9"/>
      <c r="R624" s="9"/>
      <c r="S624" s="9"/>
      <c r="T624" s="9"/>
      <c r="U624" s="9"/>
    </row>
    <row r="625">
      <c r="A625" s="10" t="s">
        <v>5532</v>
      </c>
      <c r="B625" s="11" t="s">
        <v>1013</v>
      </c>
      <c r="C625" s="11"/>
      <c r="D625" s="11"/>
      <c r="E625" s="11"/>
      <c r="F625" s="94"/>
      <c r="G625" s="94"/>
      <c r="H625" s="9"/>
      <c r="I625" s="9"/>
      <c r="J625" s="9"/>
      <c r="K625" s="11"/>
      <c r="L625" s="11"/>
      <c r="M625" s="9"/>
      <c r="N625" s="11"/>
      <c r="O625" s="11"/>
      <c r="P625" s="11"/>
      <c r="Q625" s="9"/>
      <c r="R625" s="9"/>
      <c r="S625" s="9"/>
      <c r="T625" s="9"/>
      <c r="U625" s="9"/>
    </row>
    <row r="626">
      <c r="A626" s="11" t="s">
        <v>5533</v>
      </c>
      <c r="B626" s="11" t="s">
        <v>6772</v>
      </c>
      <c r="C626" s="11"/>
      <c r="D626" s="11"/>
      <c r="E626" s="9"/>
      <c r="F626" s="94"/>
      <c r="G626" s="94"/>
      <c r="H626" s="9"/>
      <c r="I626" s="9"/>
      <c r="J626" s="9"/>
      <c r="K626" s="11"/>
      <c r="L626" s="11"/>
      <c r="M626" s="9"/>
      <c r="N626" s="11"/>
      <c r="O626" s="11"/>
      <c r="P626" s="9"/>
      <c r="Q626" s="9"/>
      <c r="R626" s="9"/>
      <c r="S626" s="9"/>
      <c r="T626" s="9"/>
      <c r="U626" s="9"/>
    </row>
    <row r="627">
      <c r="A627" s="11" t="s">
        <v>6773</v>
      </c>
      <c r="B627" s="11" t="s">
        <v>6774</v>
      </c>
      <c r="C627" s="11"/>
      <c r="D627" s="11"/>
      <c r="E627" s="11"/>
      <c r="F627" s="94"/>
      <c r="G627" s="94"/>
      <c r="H627" s="9"/>
      <c r="I627" s="9"/>
      <c r="J627" s="9"/>
      <c r="K627" s="11"/>
      <c r="L627" s="11"/>
      <c r="M627" s="9"/>
      <c r="N627" s="11"/>
      <c r="O627" s="11"/>
      <c r="P627" s="11"/>
      <c r="Q627" s="9"/>
      <c r="R627" s="9"/>
      <c r="S627" s="9"/>
      <c r="T627" s="9"/>
      <c r="U627" s="9"/>
    </row>
    <row r="628">
      <c r="A628" s="10" t="s">
        <v>5537</v>
      </c>
      <c r="B628" s="11" t="s">
        <v>6775</v>
      </c>
      <c r="C628" s="11"/>
      <c r="D628" s="11"/>
      <c r="E628" s="9"/>
      <c r="F628" s="94"/>
      <c r="G628" s="94"/>
      <c r="H628" s="9"/>
      <c r="I628" s="9"/>
      <c r="J628" s="9"/>
      <c r="K628" s="11"/>
      <c r="L628" s="11"/>
      <c r="M628" s="9"/>
      <c r="N628" s="11"/>
      <c r="O628" s="11"/>
      <c r="P628" s="9"/>
      <c r="Q628" s="9"/>
      <c r="R628" s="9"/>
      <c r="S628" s="9"/>
      <c r="T628" s="9"/>
      <c r="U628" s="9"/>
    </row>
    <row r="629">
      <c r="A629" s="11" t="s">
        <v>6776</v>
      </c>
      <c r="B629" s="11" t="s">
        <v>654</v>
      </c>
      <c r="C629" s="11"/>
      <c r="D629" s="11"/>
      <c r="E629" s="9"/>
      <c r="F629" s="94"/>
      <c r="G629" s="94"/>
      <c r="H629" s="9"/>
      <c r="I629" s="9"/>
      <c r="J629" s="9"/>
      <c r="K629" s="11"/>
      <c r="L629" s="11"/>
      <c r="M629" s="9"/>
      <c r="N629" s="11"/>
      <c r="O629" s="11"/>
      <c r="P629" s="9"/>
      <c r="Q629" s="9"/>
      <c r="R629" s="9"/>
      <c r="S629" s="9"/>
      <c r="T629" s="9"/>
      <c r="U629" s="9"/>
    </row>
    <row r="630">
      <c r="A630" s="11" t="s">
        <v>6777</v>
      </c>
      <c r="B630" s="11" t="s">
        <v>2754</v>
      </c>
      <c r="C630" s="11"/>
      <c r="D630" s="11"/>
      <c r="E630" s="11"/>
      <c r="F630" s="94"/>
      <c r="G630" s="94"/>
      <c r="H630" s="9"/>
      <c r="I630" s="9"/>
      <c r="J630" s="9"/>
      <c r="K630" s="11"/>
      <c r="L630" s="11"/>
      <c r="M630" s="9"/>
      <c r="N630" s="11"/>
      <c r="O630" s="11"/>
      <c r="P630" s="11"/>
      <c r="Q630" s="9"/>
      <c r="R630" s="9"/>
      <c r="S630" s="9"/>
      <c r="T630" s="9"/>
      <c r="U630" s="9"/>
    </row>
    <row r="631">
      <c r="A631" s="11" t="s">
        <v>6778</v>
      </c>
      <c r="B631" s="11" t="s">
        <v>5416</v>
      </c>
      <c r="C631" s="79"/>
      <c r="D631" s="69"/>
      <c r="E631" s="28"/>
      <c r="F631" s="93"/>
      <c r="G631" s="93"/>
      <c r="H631" s="9"/>
      <c r="I631" s="28"/>
      <c r="J631" s="80"/>
      <c r="K631" s="11"/>
      <c r="L631" s="11"/>
      <c r="M631" s="23"/>
      <c r="N631" s="79"/>
      <c r="O631" s="69"/>
      <c r="P631" s="28"/>
      <c r="Q631" s="11"/>
      <c r="R631" s="11"/>
      <c r="S631" s="9"/>
      <c r="T631" s="28"/>
      <c r="U631" s="80"/>
    </row>
    <row r="632">
      <c r="A632" s="10" t="s">
        <v>6779</v>
      </c>
      <c r="B632" s="11" t="s">
        <v>5418</v>
      </c>
      <c r="C632" s="23"/>
      <c r="D632" s="10"/>
      <c r="E632" s="11"/>
      <c r="F632" s="93"/>
      <c r="G632" s="94"/>
      <c r="H632" s="9"/>
      <c r="I632" s="11"/>
      <c r="J632" s="11"/>
      <c r="K632" s="16"/>
      <c r="L632" s="16"/>
      <c r="M632" s="9"/>
      <c r="N632" s="23"/>
      <c r="O632" s="10"/>
      <c r="P632" s="11"/>
      <c r="Q632" s="11"/>
      <c r="R632" s="9"/>
      <c r="S632" s="9"/>
      <c r="T632" s="11"/>
      <c r="U632" s="11"/>
    </row>
    <row r="633">
      <c r="A633" s="11" t="s">
        <v>6780</v>
      </c>
      <c r="B633" s="11" t="s">
        <v>4986</v>
      </c>
      <c r="C633" s="11"/>
      <c r="D633" s="10"/>
      <c r="E633" s="11"/>
      <c r="F633" s="93"/>
      <c r="G633" s="93"/>
      <c r="H633" s="9"/>
      <c r="I633" s="11"/>
      <c r="J633" s="11"/>
      <c r="K633" s="11"/>
      <c r="L633" s="11"/>
      <c r="M633" s="9"/>
      <c r="N633" s="11"/>
      <c r="O633" s="10"/>
      <c r="P633" s="11"/>
      <c r="Q633" s="11"/>
      <c r="R633" s="11"/>
      <c r="S633" s="9"/>
      <c r="T633" s="11"/>
      <c r="U633" s="11"/>
    </row>
    <row r="634">
      <c r="A634" s="11" t="s">
        <v>6781</v>
      </c>
      <c r="B634" s="11" t="s">
        <v>6782</v>
      </c>
      <c r="C634" s="11"/>
      <c r="D634" s="10"/>
      <c r="E634" s="11"/>
      <c r="F634" s="94"/>
      <c r="G634" s="94"/>
      <c r="H634" s="9"/>
      <c r="I634" s="11"/>
      <c r="J634" s="11"/>
      <c r="K634" s="11"/>
      <c r="L634" s="11"/>
      <c r="M634" s="11"/>
      <c r="N634" s="11"/>
      <c r="O634" s="10"/>
      <c r="P634" s="11"/>
      <c r="Q634" s="9"/>
      <c r="R634" s="9"/>
      <c r="S634" s="9"/>
      <c r="T634" s="11"/>
      <c r="U634" s="11"/>
    </row>
    <row r="635">
      <c r="A635" s="10" t="s">
        <v>6783</v>
      </c>
      <c r="B635" s="11" t="s">
        <v>5301</v>
      </c>
      <c r="C635" s="11"/>
      <c r="D635" s="11"/>
      <c r="E635" s="11"/>
      <c r="F635" s="94"/>
      <c r="G635" s="93"/>
      <c r="H635" s="9"/>
      <c r="I635" s="10"/>
      <c r="J635" s="10"/>
      <c r="K635" s="11"/>
      <c r="L635" s="11"/>
      <c r="M635" s="9"/>
      <c r="N635" s="11"/>
      <c r="O635" s="11"/>
      <c r="P635" s="11"/>
      <c r="Q635" s="9"/>
      <c r="R635" s="11"/>
      <c r="S635" s="9"/>
      <c r="T635" s="10"/>
      <c r="U635" s="10"/>
    </row>
    <row r="636">
      <c r="A636" s="10" t="s">
        <v>6784</v>
      </c>
      <c r="B636" s="11" t="s">
        <v>3350</v>
      </c>
      <c r="C636" s="11"/>
      <c r="D636" s="11"/>
      <c r="E636" s="11"/>
      <c r="F636" s="94"/>
      <c r="G636" s="94"/>
      <c r="H636" s="9"/>
      <c r="I636" s="10"/>
      <c r="J636" s="10"/>
      <c r="K636" s="11"/>
      <c r="L636" s="11"/>
      <c r="M636" s="9"/>
      <c r="N636" s="11"/>
      <c r="O636" s="11"/>
      <c r="P636" s="11"/>
      <c r="Q636" s="9"/>
      <c r="R636" s="9"/>
      <c r="S636" s="9"/>
      <c r="T636" s="10"/>
      <c r="U636" s="10"/>
    </row>
    <row r="637">
      <c r="A637" s="11" t="s">
        <v>5544</v>
      </c>
      <c r="B637" s="11" t="s">
        <v>5545</v>
      </c>
      <c r="C637" s="11"/>
      <c r="D637" s="11"/>
      <c r="E637" s="11"/>
      <c r="F637" s="94"/>
      <c r="G637" s="94"/>
      <c r="H637" s="9"/>
      <c r="I637" s="10"/>
      <c r="J637" s="10"/>
      <c r="K637" s="11"/>
      <c r="L637" s="11"/>
      <c r="M637" s="9"/>
      <c r="N637" s="11"/>
      <c r="O637" s="11"/>
      <c r="P637" s="11"/>
      <c r="Q637" s="9"/>
      <c r="R637" s="9"/>
      <c r="S637" s="9"/>
      <c r="T637" s="10"/>
      <c r="U637" s="10"/>
    </row>
    <row r="638">
      <c r="A638" s="11" t="s">
        <v>6785</v>
      </c>
      <c r="B638" s="11" t="s">
        <v>2371</v>
      </c>
      <c r="C638" s="11"/>
      <c r="D638" s="11"/>
      <c r="E638" s="11"/>
      <c r="F638" s="94"/>
      <c r="G638" s="94"/>
      <c r="H638" s="9"/>
      <c r="I638" s="28"/>
      <c r="J638" s="90"/>
      <c r="K638" s="11"/>
      <c r="L638" s="11"/>
      <c r="M638" s="9"/>
      <c r="N638" s="11"/>
      <c r="O638" s="11"/>
      <c r="P638" s="11"/>
      <c r="Q638" s="9"/>
      <c r="R638" s="9"/>
      <c r="S638" s="9"/>
      <c r="T638" s="28"/>
      <c r="U638" s="90"/>
    </row>
    <row r="639">
      <c r="A639" s="11" t="s">
        <v>6786</v>
      </c>
      <c r="B639" s="11" t="s">
        <v>855</v>
      </c>
      <c r="C639" s="11"/>
      <c r="D639" s="11"/>
      <c r="E639" s="11"/>
      <c r="F639" s="94"/>
      <c r="G639" s="94"/>
      <c r="H639" s="9"/>
      <c r="I639" s="11"/>
      <c r="J639" s="11"/>
      <c r="K639" s="11"/>
      <c r="L639" s="11"/>
      <c r="M639" s="9"/>
      <c r="N639" s="11"/>
      <c r="O639" s="11"/>
      <c r="P639" s="11"/>
      <c r="Q639" s="9"/>
      <c r="R639" s="9"/>
      <c r="S639" s="9"/>
      <c r="T639" s="11"/>
      <c r="U639" s="11"/>
    </row>
    <row r="640">
      <c r="A640" s="11" t="s">
        <v>6787</v>
      </c>
      <c r="B640" s="11" t="s">
        <v>5141</v>
      </c>
      <c r="C640" s="11"/>
      <c r="D640" s="11"/>
      <c r="E640" s="11"/>
      <c r="F640" s="94"/>
      <c r="G640" s="94"/>
      <c r="H640" s="9"/>
      <c r="I640" s="11"/>
      <c r="J640" s="11"/>
      <c r="K640" s="11"/>
      <c r="L640" s="11"/>
      <c r="M640" s="11"/>
      <c r="N640" s="11"/>
      <c r="O640" s="11"/>
      <c r="P640" s="11"/>
      <c r="Q640" s="9"/>
      <c r="R640" s="9"/>
      <c r="S640" s="9"/>
      <c r="T640" s="11"/>
      <c r="U640" s="11"/>
    </row>
    <row r="641">
      <c r="A641" s="11" t="s">
        <v>6788</v>
      </c>
      <c r="B641" s="11" t="s">
        <v>6789</v>
      </c>
      <c r="C641" s="11"/>
      <c r="D641" s="11"/>
      <c r="E641" s="11"/>
      <c r="F641" s="94"/>
      <c r="G641" s="94"/>
      <c r="H641" s="9"/>
      <c r="I641" s="11"/>
      <c r="J641" s="11"/>
      <c r="K641" s="11"/>
      <c r="L641" s="11"/>
      <c r="M641" s="9"/>
      <c r="N641" s="11"/>
      <c r="O641" s="11"/>
      <c r="P641" s="11"/>
      <c r="Q641" s="9"/>
      <c r="R641" s="9"/>
      <c r="S641" s="9"/>
      <c r="T641" s="11"/>
      <c r="U641" s="11"/>
    </row>
    <row r="642">
      <c r="A642" s="11" t="s">
        <v>6790</v>
      </c>
      <c r="B642" s="11" t="s">
        <v>5550</v>
      </c>
      <c r="C642" s="11"/>
      <c r="D642" s="11"/>
      <c r="E642" s="11"/>
      <c r="F642" s="94"/>
      <c r="G642" s="94"/>
      <c r="H642" s="9"/>
      <c r="I642" s="11"/>
      <c r="J642" s="11"/>
      <c r="K642" s="11"/>
      <c r="L642" s="11"/>
      <c r="M642" s="9"/>
      <c r="N642" s="11"/>
      <c r="O642" s="11"/>
      <c r="P642" s="11"/>
      <c r="Q642" s="9"/>
      <c r="R642" s="9"/>
      <c r="S642" s="9"/>
      <c r="T642" s="11"/>
      <c r="U642" s="11"/>
    </row>
    <row r="643">
      <c r="A643" s="11" t="s">
        <v>6791</v>
      </c>
      <c r="B643" s="11" t="s">
        <v>5469</v>
      </c>
      <c r="C643" s="11"/>
      <c r="D643" s="11"/>
      <c r="E643" s="11"/>
      <c r="F643" s="94"/>
      <c r="G643" s="94"/>
      <c r="H643" s="9"/>
      <c r="I643" s="11"/>
      <c r="J643" s="11"/>
      <c r="K643" s="11"/>
      <c r="L643" s="11"/>
      <c r="M643" s="9"/>
      <c r="N643" s="11"/>
      <c r="O643" s="11"/>
      <c r="P643" s="11"/>
      <c r="Q643" s="9"/>
      <c r="R643" s="9"/>
      <c r="S643" s="9"/>
      <c r="T643" s="11"/>
      <c r="U643" s="11"/>
    </row>
    <row r="644">
      <c r="A644" s="11" t="s">
        <v>6792</v>
      </c>
      <c r="B644" s="11" t="s">
        <v>5555</v>
      </c>
      <c r="C644" s="11"/>
      <c r="D644" s="11"/>
      <c r="E644" s="11"/>
      <c r="F644" s="94"/>
      <c r="G644" s="94"/>
      <c r="H644" s="9"/>
      <c r="I644" s="11"/>
      <c r="J644" s="11"/>
      <c r="K644" s="11"/>
      <c r="L644" s="11"/>
      <c r="M644" s="9"/>
      <c r="N644" s="11"/>
      <c r="O644" s="11"/>
      <c r="P644" s="11"/>
      <c r="Q644" s="9"/>
      <c r="R644" s="9"/>
      <c r="S644" s="9"/>
      <c r="T644" s="11"/>
      <c r="U644" s="11"/>
    </row>
    <row r="645">
      <c r="A645" s="11" t="s">
        <v>5558</v>
      </c>
      <c r="B645" s="11" t="s">
        <v>6793</v>
      </c>
      <c r="C645" s="10"/>
      <c r="D645" s="11"/>
      <c r="E645" s="11"/>
      <c r="F645" s="94"/>
      <c r="G645" s="94"/>
      <c r="H645" s="9"/>
      <c r="I645" s="11"/>
      <c r="J645" s="11"/>
      <c r="K645" s="11"/>
      <c r="L645" s="11"/>
      <c r="M645" s="9"/>
      <c r="N645" s="10"/>
      <c r="O645" s="11"/>
      <c r="P645" s="11"/>
      <c r="Q645" s="9"/>
      <c r="R645" s="9"/>
      <c r="S645" s="9"/>
      <c r="T645" s="11"/>
      <c r="U645" s="11"/>
    </row>
    <row r="646">
      <c r="A646" s="11" t="s">
        <v>6794</v>
      </c>
      <c r="B646" s="11" t="s">
        <v>1482</v>
      </c>
      <c r="C646" s="10"/>
      <c r="D646" s="10"/>
      <c r="E646" s="10"/>
      <c r="F646" s="94"/>
      <c r="G646" s="94"/>
      <c r="H646" s="9"/>
      <c r="I646" s="9"/>
      <c r="J646" s="9"/>
      <c r="K646" s="11"/>
      <c r="L646" s="11"/>
      <c r="M646" s="9"/>
      <c r="N646" s="10"/>
      <c r="O646" s="10"/>
      <c r="P646" s="10"/>
      <c r="Q646" s="9"/>
      <c r="R646" s="9"/>
      <c r="S646" s="9"/>
      <c r="T646" s="9"/>
      <c r="U646" s="9"/>
    </row>
    <row r="647">
      <c r="A647" s="10" t="s">
        <v>6795</v>
      </c>
      <c r="B647" s="11" t="s">
        <v>710</v>
      </c>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28"/>
      <c r="D652" s="28"/>
      <c r="E652" s="28"/>
      <c r="F652" s="94"/>
      <c r="G652" s="94"/>
      <c r="H652" s="9"/>
      <c r="I652" s="9"/>
      <c r="J652" s="9"/>
      <c r="K652" s="11"/>
      <c r="L652" s="11"/>
      <c r="M652" s="9"/>
      <c r="N652" s="28"/>
      <c r="O652" s="28"/>
      <c r="P652" s="28"/>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9"/>
      <c r="E661" s="28"/>
      <c r="F661" s="93"/>
      <c r="G661" s="93"/>
      <c r="H661" s="9"/>
      <c r="I661" s="28"/>
      <c r="J661" s="80"/>
      <c r="K661" s="11"/>
      <c r="L661" s="11"/>
      <c r="M661" s="23"/>
      <c r="N661" s="79"/>
      <c r="O661" s="69"/>
      <c r="P661" s="28"/>
      <c r="Q661" s="11"/>
      <c r="R661" s="11"/>
      <c r="S661" s="9"/>
      <c r="T661" s="28"/>
      <c r="U661" s="80"/>
    </row>
    <row r="662">
      <c r="B662" s="16"/>
      <c r="C662" s="23"/>
      <c r="D662" s="10"/>
      <c r="E662" s="11"/>
      <c r="F662" s="93"/>
      <c r="G662" s="94"/>
      <c r="H662" s="9"/>
      <c r="I662" s="11"/>
      <c r="J662" s="11"/>
      <c r="K662" s="16"/>
      <c r="L662" s="16"/>
      <c r="M662" s="9"/>
      <c r="N662" s="23"/>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28"/>
      <c r="J668" s="90"/>
      <c r="K668" s="11"/>
      <c r="L668" s="11"/>
      <c r="M668" s="9"/>
      <c r="N668" s="11"/>
      <c r="O668" s="11"/>
      <c r="P668" s="11"/>
      <c r="Q668" s="9"/>
      <c r="R668" s="9"/>
      <c r="S668" s="9"/>
      <c r="T668" s="28"/>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28"/>
      <c r="D682" s="28"/>
      <c r="E682" s="28"/>
      <c r="F682" s="94"/>
      <c r="G682" s="94"/>
      <c r="H682" s="9"/>
      <c r="I682" s="9"/>
      <c r="J682" s="9"/>
      <c r="K682" s="11"/>
      <c r="L682" s="11"/>
      <c r="M682" s="9"/>
      <c r="N682" s="28"/>
      <c r="O682" s="28"/>
      <c r="P682" s="28"/>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9"/>
      <c r="E691" s="28"/>
      <c r="F691" s="93"/>
      <c r="G691" s="93"/>
      <c r="H691" s="9"/>
      <c r="I691" s="28"/>
      <c r="J691" s="80"/>
      <c r="K691" s="11"/>
      <c r="L691" s="11"/>
      <c r="M691" s="23"/>
      <c r="N691" s="79"/>
      <c r="O691" s="69"/>
      <c r="P691" s="28"/>
      <c r="Q691" s="11"/>
      <c r="R691" s="11"/>
      <c r="S691" s="9"/>
      <c r="T691" s="28"/>
      <c r="U691" s="80"/>
    </row>
    <row r="692">
      <c r="B692" s="16"/>
      <c r="C692" s="23"/>
      <c r="D692" s="10"/>
      <c r="E692" s="11"/>
      <c r="F692" s="93"/>
      <c r="G692" s="94"/>
      <c r="H692" s="9"/>
      <c r="I692" s="11"/>
      <c r="J692" s="11"/>
      <c r="K692" s="16"/>
      <c r="L692" s="16"/>
      <c r="M692" s="9"/>
      <c r="N692" s="23"/>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28"/>
      <c r="J698" s="90"/>
      <c r="K698" s="11"/>
      <c r="L698" s="11"/>
      <c r="M698" s="9"/>
      <c r="N698" s="11"/>
      <c r="O698" s="11"/>
      <c r="P698" s="11"/>
      <c r="Q698" s="9"/>
      <c r="R698" s="9"/>
      <c r="S698" s="9"/>
      <c r="T698" s="28"/>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28"/>
      <c r="D712" s="28"/>
      <c r="E712" s="28"/>
      <c r="F712" s="94"/>
      <c r="G712" s="94"/>
      <c r="H712" s="9"/>
      <c r="I712" s="9"/>
      <c r="J712" s="9"/>
      <c r="K712" s="11"/>
      <c r="L712" s="11"/>
      <c r="M712" s="9"/>
      <c r="N712" s="28"/>
      <c r="O712" s="28"/>
      <c r="P712" s="28"/>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9"/>
      <c r="E721" s="28"/>
      <c r="F721" s="93"/>
      <c r="G721" s="93"/>
      <c r="H721" s="9"/>
      <c r="I721" s="28"/>
      <c r="J721" s="80"/>
      <c r="K721" s="11"/>
      <c r="L721" s="11"/>
      <c r="M721" s="23"/>
      <c r="N721" s="79"/>
      <c r="O721" s="69"/>
      <c r="P721" s="28"/>
      <c r="Q721" s="11"/>
      <c r="R721" s="11"/>
      <c r="S721" s="9"/>
      <c r="T721" s="28"/>
      <c r="U721" s="80"/>
    </row>
    <row r="722">
      <c r="B722" s="16"/>
      <c r="C722" s="23"/>
      <c r="D722" s="10"/>
      <c r="E722" s="11"/>
      <c r="F722" s="93"/>
      <c r="G722" s="94"/>
      <c r="H722" s="9"/>
      <c r="I722" s="11"/>
      <c r="J722" s="11"/>
      <c r="K722" s="16"/>
      <c r="L722" s="16"/>
      <c r="M722" s="9"/>
      <c r="N722" s="23"/>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28"/>
      <c r="J728" s="90"/>
      <c r="K728" s="11"/>
      <c r="L728" s="11"/>
      <c r="M728" s="9"/>
      <c r="N728" s="11"/>
      <c r="O728" s="11"/>
      <c r="P728" s="11"/>
      <c r="Q728" s="9"/>
      <c r="R728" s="9"/>
      <c r="S728" s="9"/>
      <c r="T728" s="28"/>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28"/>
      <c r="D742" s="28"/>
      <c r="E742" s="28"/>
      <c r="F742" s="94"/>
      <c r="G742" s="94"/>
      <c r="H742" s="9"/>
      <c r="I742" s="9"/>
      <c r="J742" s="9"/>
      <c r="K742" s="11"/>
      <c r="L742" s="11"/>
      <c r="M742" s="9"/>
      <c r="N742" s="28"/>
      <c r="O742" s="28"/>
      <c r="P742" s="28"/>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9"/>
      <c r="E751" s="28"/>
      <c r="F751" s="93"/>
      <c r="G751" s="93"/>
      <c r="H751" s="9"/>
      <c r="I751" s="28"/>
      <c r="J751" s="80"/>
      <c r="K751" s="11"/>
      <c r="L751" s="11"/>
      <c r="M751" s="23"/>
      <c r="N751" s="79"/>
      <c r="O751" s="69"/>
      <c r="P751" s="28"/>
      <c r="Q751" s="11"/>
      <c r="R751" s="11"/>
      <c r="S751" s="9"/>
      <c r="T751" s="28"/>
      <c r="U751" s="80"/>
    </row>
    <row r="752">
      <c r="B752" s="16"/>
      <c r="C752" s="23"/>
      <c r="D752" s="10"/>
      <c r="E752" s="11"/>
      <c r="F752" s="93"/>
      <c r="G752" s="94"/>
      <c r="H752" s="9"/>
      <c r="I752" s="11"/>
      <c r="J752" s="11"/>
      <c r="K752" s="16"/>
      <c r="L752" s="16"/>
      <c r="M752" s="9"/>
      <c r="N752" s="23"/>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28"/>
      <c r="J758" s="90"/>
      <c r="K758" s="11"/>
      <c r="L758" s="11"/>
      <c r="M758" s="9"/>
      <c r="N758" s="11"/>
      <c r="O758" s="11"/>
      <c r="P758" s="11"/>
      <c r="Q758" s="9"/>
      <c r="R758" s="9"/>
      <c r="S758" s="9"/>
      <c r="T758" s="28"/>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28"/>
      <c r="D772" s="28"/>
      <c r="E772" s="28"/>
      <c r="F772" s="94"/>
      <c r="G772" s="94"/>
      <c r="H772" s="9"/>
      <c r="I772" s="9"/>
      <c r="J772" s="9"/>
      <c r="K772" s="11"/>
      <c r="L772" s="11"/>
      <c r="M772" s="9"/>
      <c r="N772" s="28"/>
      <c r="O772" s="28"/>
      <c r="P772" s="28"/>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9"/>
      <c r="E781" s="28"/>
      <c r="F781" s="93"/>
      <c r="G781" s="93"/>
      <c r="H781" s="9"/>
      <c r="I781" s="28"/>
      <c r="J781" s="80"/>
      <c r="K781" s="11"/>
      <c r="L781" s="11"/>
      <c r="M781" s="23"/>
      <c r="N781" s="79"/>
      <c r="O781" s="69"/>
      <c r="P781" s="28"/>
      <c r="Q781" s="11"/>
      <c r="R781" s="11"/>
      <c r="S781" s="9"/>
      <c r="T781" s="28"/>
      <c r="U781" s="80"/>
    </row>
    <row r="782">
      <c r="B782" s="16"/>
      <c r="C782" s="23"/>
      <c r="D782" s="10"/>
      <c r="E782" s="11"/>
      <c r="F782" s="93"/>
      <c r="G782" s="94"/>
      <c r="H782" s="9"/>
      <c r="I782" s="11"/>
      <c r="J782" s="11"/>
      <c r="K782" s="16"/>
      <c r="L782" s="16"/>
      <c r="M782" s="9"/>
      <c r="N782" s="23"/>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28"/>
      <c r="J788" s="90"/>
      <c r="K788" s="11"/>
      <c r="L788" s="11"/>
      <c r="M788" s="9"/>
      <c r="N788" s="11"/>
      <c r="O788" s="11"/>
      <c r="P788" s="11"/>
      <c r="Q788" s="9"/>
      <c r="R788" s="9"/>
      <c r="S788" s="9"/>
      <c r="T788" s="28"/>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28"/>
      <c r="D802" s="28"/>
      <c r="E802" s="28"/>
      <c r="F802" s="94"/>
      <c r="G802" s="94"/>
      <c r="H802" s="9"/>
      <c r="I802" s="9"/>
      <c r="J802" s="9"/>
      <c r="K802" s="11"/>
      <c r="L802" s="11"/>
      <c r="M802" s="9"/>
      <c r="N802" s="28"/>
      <c r="O802" s="28"/>
      <c r="P802" s="28"/>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9"/>
      <c r="E811" s="28"/>
      <c r="F811" s="93"/>
      <c r="G811" s="93"/>
      <c r="H811" s="9"/>
      <c r="I811" s="28"/>
      <c r="J811" s="80"/>
      <c r="K811" s="11"/>
      <c r="L811" s="11"/>
      <c r="M811" s="23"/>
      <c r="N811" s="79"/>
      <c r="O811" s="69"/>
      <c r="P811" s="28"/>
      <c r="Q811" s="11"/>
      <c r="R811" s="11"/>
      <c r="S811" s="9"/>
      <c r="T811" s="28"/>
      <c r="U811" s="80"/>
    </row>
    <row r="812">
      <c r="B812" s="16"/>
      <c r="C812" s="23"/>
      <c r="D812" s="10"/>
      <c r="E812" s="11"/>
      <c r="F812" s="93"/>
      <c r="G812" s="94"/>
      <c r="H812" s="9"/>
      <c r="I812" s="11"/>
      <c r="J812" s="11"/>
      <c r="K812" s="16"/>
      <c r="L812" s="16"/>
      <c r="M812" s="9"/>
      <c r="N812" s="23"/>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28"/>
      <c r="J818" s="90"/>
      <c r="K818" s="11"/>
      <c r="L818" s="11"/>
      <c r="M818" s="9"/>
      <c r="N818" s="11"/>
      <c r="O818" s="11"/>
      <c r="P818" s="11"/>
      <c r="Q818" s="9"/>
      <c r="R818" s="9"/>
      <c r="S818" s="9"/>
      <c r="T818" s="28"/>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28"/>
      <c r="D832" s="28"/>
      <c r="E832" s="28"/>
      <c r="F832" s="94"/>
      <c r="G832" s="94"/>
      <c r="H832" s="9"/>
      <c r="I832" s="9"/>
      <c r="J832" s="9"/>
      <c r="K832" s="11"/>
      <c r="L832" s="11"/>
      <c r="M832" s="9"/>
      <c r="N832" s="28"/>
      <c r="O832" s="28"/>
      <c r="P832" s="28"/>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9"/>
      <c r="E841" s="28"/>
      <c r="F841" s="93"/>
      <c r="G841" s="93"/>
      <c r="H841" s="9"/>
      <c r="I841" s="28"/>
      <c r="J841" s="80"/>
      <c r="K841" s="11"/>
      <c r="L841" s="11"/>
      <c r="M841" s="23"/>
      <c r="N841" s="79"/>
      <c r="O841" s="69"/>
      <c r="P841" s="28"/>
      <c r="Q841" s="11"/>
      <c r="R841" s="11"/>
      <c r="S841" s="9"/>
      <c r="T841" s="28"/>
      <c r="U841" s="80"/>
    </row>
    <row r="842">
      <c r="B842" s="16"/>
      <c r="C842" s="23"/>
      <c r="D842" s="10"/>
      <c r="E842" s="11"/>
      <c r="F842" s="93"/>
      <c r="G842" s="94"/>
      <c r="H842" s="9"/>
      <c r="I842" s="11"/>
      <c r="J842" s="11"/>
      <c r="K842" s="16"/>
      <c r="L842" s="16"/>
      <c r="M842" s="9"/>
      <c r="N842" s="23"/>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28"/>
      <c r="J848" s="90"/>
      <c r="K848" s="11"/>
      <c r="L848" s="11"/>
      <c r="M848" s="9"/>
      <c r="N848" s="11"/>
      <c r="O848" s="11"/>
      <c r="P848" s="11"/>
      <c r="Q848" s="9"/>
      <c r="R848" s="9"/>
      <c r="S848" s="9"/>
      <c r="T848" s="28"/>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28"/>
      <c r="D862" s="28"/>
      <c r="E862" s="28"/>
      <c r="F862" s="94"/>
      <c r="G862" s="94"/>
      <c r="H862" s="9"/>
      <c r="I862" s="9"/>
      <c r="J862" s="9"/>
      <c r="K862" s="11"/>
      <c r="L862" s="11"/>
      <c r="M862" s="9"/>
      <c r="N862" s="28"/>
      <c r="O862" s="28"/>
      <c r="P862" s="28"/>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9"/>
      <c r="E871" s="28"/>
      <c r="F871" s="93"/>
      <c r="G871" s="93"/>
      <c r="H871" s="9"/>
      <c r="I871" s="28"/>
      <c r="J871" s="80"/>
      <c r="K871" s="11"/>
      <c r="L871" s="11"/>
      <c r="M871" s="23"/>
      <c r="N871" s="79"/>
      <c r="O871" s="69"/>
      <c r="P871" s="28"/>
      <c r="Q871" s="11"/>
      <c r="R871" s="11"/>
      <c r="S871" s="9"/>
      <c r="T871" s="28"/>
      <c r="U871" s="80"/>
    </row>
    <row r="872">
      <c r="B872" s="16"/>
      <c r="C872" s="23"/>
      <c r="D872" s="10"/>
      <c r="E872" s="11"/>
      <c r="F872" s="93"/>
      <c r="G872" s="94"/>
      <c r="H872" s="9"/>
      <c r="I872" s="11"/>
      <c r="J872" s="11"/>
      <c r="K872" s="16"/>
      <c r="L872" s="16"/>
      <c r="M872" s="9"/>
      <c r="N872" s="23"/>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28"/>
      <c r="J878" s="90"/>
      <c r="K878" s="11"/>
      <c r="L878" s="11"/>
      <c r="M878" s="9"/>
      <c r="N878" s="11"/>
      <c r="O878" s="11"/>
      <c r="P878" s="11"/>
      <c r="Q878" s="9"/>
      <c r="R878" s="9"/>
      <c r="S878" s="9"/>
      <c r="T878" s="28"/>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28"/>
      <c r="D892" s="28"/>
      <c r="E892" s="28"/>
      <c r="F892" s="94"/>
      <c r="G892" s="94"/>
      <c r="H892" s="9"/>
      <c r="I892" s="9"/>
      <c r="J892" s="9"/>
      <c r="K892" s="11"/>
      <c r="L892" s="11"/>
      <c r="M892" s="9"/>
      <c r="N892" s="28"/>
      <c r="O892" s="28"/>
      <c r="P892" s="28"/>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9"/>
      <c r="E901" s="28"/>
      <c r="F901" s="93"/>
      <c r="G901" s="93"/>
      <c r="H901" s="9"/>
      <c r="I901" s="28"/>
      <c r="J901" s="80"/>
      <c r="K901" s="11"/>
      <c r="L901" s="11"/>
      <c r="M901" s="23"/>
      <c r="N901" s="79"/>
      <c r="O901" s="69"/>
      <c r="P901" s="28"/>
      <c r="Q901" s="11"/>
      <c r="R901" s="11"/>
      <c r="S901" s="9"/>
      <c r="T901" s="28"/>
      <c r="U901" s="80"/>
    </row>
    <row r="902">
      <c r="B902" s="16"/>
      <c r="C902" s="23"/>
      <c r="D902" s="10"/>
      <c r="E902" s="11"/>
      <c r="F902" s="93"/>
      <c r="G902" s="94"/>
      <c r="H902" s="9"/>
      <c r="I902" s="11"/>
      <c r="J902" s="11"/>
      <c r="K902" s="16"/>
      <c r="L902" s="16"/>
      <c r="M902" s="9"/>
      <c r="N902" s="23"/>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28"/>
      <c r="J908" s="90"/>
      <c r="K908" s="11"/>
      <c r="L908" s="11"/>
      <c r="M908" s="9"/>
      <c r="N908" s="11"/>
      <c r="O908" s="11"/>
      <c r="P908" s="11"/>
      <c r="Q908" s="9"/>
      <c r="R908" s="9"/>
      <c r="S908" s="9"/>
      <c r="T908" s="28"/>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28"/>
      <c r="D922" s="28"/>
      <c r="E922" s="28"/>
      <c r="F922" s="94"/>
      <c r="G922" s="94"/>
      <c r="H922" s="9"/>
      <c r="I922" s="9"/>
      <c r="J922" s="9"/>
      <c r="K922" s="11"/>
      <c r="L922" s="11"/>
      <c r="M922" s="9"/>
      <c r="N922" s="28"/>
      <c r="O922" s="28"/>
      <c r="P922" s="28"/>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9"/>
      <c r="E931" s="28"/>
      <c r="F931" s="93"/>
      <c r="G931" s="93"/>
      <c r="H931" s="9"/>
      <c r="I931" s="28"/>
      <c r="J931" s="80"/>
      <c r="K931" s="11"/>
      <c r="L931" s="11"/>
      <c r="M931" s="23"/>
      <c r="N931" s="79"/>
      <c r="O931" s="69"/>
      <c r="P931" s="28"/>
      <c r="Q931" s="11"/>
      <c r="R931" s="11"/>
      <c r="S931" s="9"/>
      <c r="T931" s="28"/>
      <c r="U931" s="80"/>
    </row>
    <row r="932">
      <c r="B932" s="16"/>
      <c r="C932" s="23"/>
      <c r="D932" s="10"/>
      <c r="E932" s="11"/>
      <c r="F932" s="93"/>
      <c r="G932" s="94"/>
      <c r="H932" s="9"/>
      <c r="I932" s="11"/>
      <c r="J932" s="11"/>
      <c r="K932" s="16"/>
      <c r="L932" s="16"/>
      <c r="M932" s="9"/>
      <c r="N932" s="23"/>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28"/>
      <c r="J938" s="90"/>
      <c r="K938" s="11"/>
      <c r="L938" s="11"/>
      <c r="M938" s="9"/>
      <c r="N938" s="11"/>
      <c r="O938" s="11"/>
      <c r="P938" s="11"/>
      <c r="Q938" s="9"/>
      <c r="R938" s="9"/>
      <c r="S938" s="9"/>
      <c r="T938" s="28"/>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28"/>
      <c r="D952" s="28"/>
      <c r="E952" s="28"/>
      <c r="F952" s="94"/>
      <c r="G952" s="94"/>
      <c r="H952" s="9"/>
      <c r="I952" s="9"/>
      <c r="J952" s="9"/>
      <c r="K952" s="11"/>
      <c r="L952" s="11"/>
      <c r="M952" s="9"/>
      <c r="N952" s="28"/>
      <c r="O952" s="28"/>
      <c r="P952" s="28"/>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9"/>
      <c r="E961" s="28"/>
      <c r="F961" s="93"/>
      <c r="G961" s="93"/>
      <c r="H961" s="9"/>
      <c r="I961" s="28"/>
      <c r="J961" s="80"/>
      <c r="K961" s="11"/>
      <c r="L961" s="11"/>
      <c r="M961" s="23"/>
      <c r="N961" s="79"/>
      <c r="O961" s="69"/>
      <c r="P961" s="28"/>
      <c r="Q961" s="11"/>
      <c r="R961" s="11"/>
      <c r="S961" s="9"/>
      <c r="T961" s="28"/>
      <c r="U961" s="80"/>
    </row>
    <row r="962">
      <c r="B962" s="16"/>
      <c r="C962" s="23"/>
      <c r="D962" s="10"/>
      <c r="E962" s="11"/>
      <c r="F962" s="93"/>
      <c r="G962" s="94"/>
      <c r="H962" s="9"/>
      <c r="I962" s="11"/>
      <c r="J962" s="11"/>
      <c r="K962" s="16"/>
      <c r="L962" s="16"/>
      <c r="M962" s="9"/>
      <c r="N962" s="23"/>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28"/>
      <c r="J968" s="90"/>
      <c r="K968" s="11"/>
      <c r="L968" s="11"/>
      <c r="M968" s="9"/>
      <c r="N968" s="11"/>
      <c r="O968" s="11"/>
      <c r="P968" s="11"/>
      <c r="Q968" s="9"/>
      <c r="R968" s="9"/>
      <c r="S968" s="9"/>
      <c r="T968" s="28"/>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28"/>
      <c r="D982" s="28"/>
      <c r="E982" s="28"/>
      <c r="F982" s="94"/>
      <c r="G982" s="94"/>
      <c r="H982" s="9"/>
      <c r="I982" s="9"/>
      <c r="J982" s="9"/>
      <c r="K982" s="11"/>
      <c r="L982" s="11"/>
      <c r="M982" s="9"/>
      <c r="N982" s="28"/>
      <c r="O982" s="28"/>
      <c r="P982" s="28"/>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13"/>
      <c r="F991" s="97"/>
      <c r="G991" s="97"/>
    </row>
    <row r="992">
      <c r="B992" s="13"/>
      <c r="F992" s="97"/>
      <c r="G992" s="97"/>
    </row>
    <row r="993">
      <c r="B993" s="13"/>
      <c r="F993" s="97"/>
      <c r="G993" s="97"/>
    </row>
    <row r="994">
      <c r="B994" s="13"/>
      <c r="F994" s="97"/>
      <c r="G994" s="97"/>
    </row>
    <row r="995">
      <c r="B995" s="13"/>
      <c r="F995" s="97"/>
      <c r="G995" s="97"/>
    </row>
    <row r="996">
      <c r="B996" s="13"/>
      <c r="F996" s="97"/>
      <c r="G996" s="97"/>
    </row>
    <row r="997">
      <c r="B997" s="13"/>
      <c r="F997" s="97"/>
      <c r="G997" s="97"/>
    </row>
    <row r="998">
      <c r="B998" s="13"/>
      <c r="F998" s="97"/>
      <c r="G998" s="97"/>
    </row>
    <row r="999">
      <c r="B999" s="13"/>
      <c r="F999" s="97"/>
      <c r="G999" s="97"/>
    </row>
    <row r="1000">
      <c r="B1000" s="13"/>
      <c r="F1000" s="97"/>
      <c r="G1000" s="97"/>
    </row>
  </sheetData>
  <autoFilter ref="$A$1:$B$647">
    <sortState ref="A1:B647">
      <sortCondition ref="A1:A647"/>
      <sortCondition ref="B1:B647"/>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64" t="s">
        <v>0</v>
      </c>
      <c r="B1" s="64" t="s">
        <v>1</v>
      </c>
      <c r="C1" s="101" t="s">
        <v>6796</v>
      </c>
      <c r="D1" s="65" t="s">
        <v>3673</v>
      </c>
      <c r="E1" s="66" t="s">
        <v>3</v>
      </c>
      <c r="F1" s="2" t="s">
        <v>4</v>
      </c>
      <c r="G1" s="5" t="s">
        <v>5</v>
      </c>
      <c r="H1" s="6" t="s">
        <v>6</v>
      </c>
      <c r="I1" s="7" t="s">
        <v>6797</v>
      </c>
      <c r="J1" s="11"/>
      <c r="K1" s="23"/>
      <c r="L1" s="79"/>
      <c r="M1" s="69"/>
      <c r="N1" s="28"/>
      <c r="O1" s="11"/>
      <c r="P1" s="11"/>
      <c r="Q1" s="11"/>
      <c r="R1" s="11"/>
      <c r="S1" s="23"/>
      <c r="T1" s="79"/>
      <c r="U1" s="69"/>
      <c r="V1" s="28"/>
      <c r="W1" s="11"/>
      <c r="X1" s="11"/>
    </row>
    <row r="2">
      <c r="A2" s="11" t="s">
        <v>6798</v>
      </c>
      <c r="B2" s="11" t="s">
        <v>3833</v>
      </c>
      <c r="C2" s="9"/>
      <c r="D2" s="23" t="s">
        <v>6799</v>
      </c>
      <c r="E2" s="10" t="s">
        <v>6800</v>
      </c>
      <c r="F2" s="11"/>
      <c r="G2" s="11" t="s">
        <v>13</v>
      </c>
      <c r="H2" s="9" t="str">
        <f>IF(COUNTIF(A:A, H1)&gt;0, "Yes", "No")</f>
        <v>No</v>
      </c>
      <c r="I2" s="102" t="s">
        <v>6801</v>
      </c>
      <c r="J2" s="16"/>
      <c r="K2" s="9"/>
      <c r="L2" s="23"/>
      <c r="M2" s="10"/>
      <c r="N2" s="11"/>
      <c r="O2" s="11"/>
      <c r="P2" s="9"/>
      <c r="Q2" s="16"/>
      <c r="R2" s="16"/>
      <c r="S2" s="9"/>
      <c r="T2" s="23"/>
      <c r="U2" s="10"/>
      <c r="V2" s="11"/>
      <c r="W2" s="11"/>
      <c r="X2" s="9"/>
    </row>
    <row r="3">
      <c r="A3" s="10" t="s">
        <v>6802</v>
      </c>
      <c r="B3" s="10" t="s">
        <v>4016</v>
      </c>
      <c r="C3" s="13"/>
      <c r="D3" s="11" t="s">
        <v>6803</v>
      </c>
      <c r="E3" s="10" t="s">
        <v>72</v>
      </c>
      <c r="F3" s="11" t="s">
        <v>6804</v>
      </c>
      <c r="G3" s="5" t="s">
        <v>5</v>
      </c>
      <c r="H3" s="10" t="s">
        <v>6805</v>
      </c>
      <c r="I3" s="11" t="s">
        <v>6806</v>
      </c>
      <c r="J3" s="11"/>
      <c r="K3" s="9"/>
      <c r="L3" s="11"/>
      <c r="M3" s="10"/>
      <c r="N3" s="11"/>
      <c r="O3" s="11"/>
      <c r="P3" s="10"/>
      <c r="Q3" s="11"/>
      <c r="R3" s="11"/>
      <c r="S3" s="9"/>
      <c r="T3" s="11"/>
      <c r="U3" s="10"/>
      <c r="V3" s="11"/>
      <c r="W3" s="11"/>
      <c r="X3" s="10"/>
    </row>
    <row r="4">
      <c r="A4" s="11" t="s">
        <v>6807</v>
      </c>
      <c r="B4" s="11" t="s">
        <v>2932</v>
      </c>
      <c r="C4" s="9"/>
      <c r="D4" s="11" t="s">
        <v>6808</v>
      </c>
      <c r="E4" s="11" t="s">
        <v>72</v>
      </c>
      <c r="F4" s="11" t="s">
        <v>6809</v>
      </c>
      <c r="G4" s="17" t="str">
        <f>IFERROR(__xludf.DUMMYFUNCTION("FILTER(A:B, EQ(A:A, H3))"),"#N/A")</f>
        <v>#N/A</v>
      </c>
      <c r="H4" s="13"/>
      <c r="I4" s="11" t="s">
        <v>6810</v>
      </c>
      <c r="J4" s="11"/>
      <c r="K4" s="11"/>
      <c r="L4" s="11"/>
      <c r="M4" s="10"/>
      <c r="N4" s="11"/>
      <c r="O4" s="9"/>
      <c r="Q4" s="11"/>
      <c r="R4" s="11"/>
      <c r="S4" s="11"/>
      <c r="T4" s="11"/>
      <c r="U4" s="10"/>
      <c r="V4" s="11"/>
      <c r="W4" s="9"/>
    </row>
    <row r="5">
      <c r="A5" s="11" t="s">
        <v>6811</v>
      </c>
      <c r="B5" s="11" t="s">
        <v>6812</v>
      </c>
      <c r="C5" s="9"/>
      <c r="D5" s="11" t="s">
        <v>6813</v>
      </c>
      <c r="E5" s="11" t="s">
        <v>65</v>
      </c>
      <c r="F5" s="11"/>
      <c r="G5" s="17" t="str">
        <f>IFERROR(__xludf.DUMMYFUNCTION("SORT(FILTER(A2:B1000, REGEXMATCH(B2:B1000, H3)), 2, TRUE)"),"#N/A")</f>
        <v>#N/A</v>
      </c>
      <c r="H5" s="11"/>
      <c r="I5" s="11" t="s">
        <v>6814</v>
      </c>
      <c r="J5" s="11"/>
      <c r="K5" s="9"/>
      <c r="L5" s="11"/>
      <c r="M5" s="11"/>
      <c r="N5" s="11"/>
      <c r="O5" s="9"/>
      <c r="P5" s="11"/>
      <c r="Q5" s="11"/>
      <c r="R5" s="11"/>
      <c r="S5" s="9"/>
      <c r="T5" s="11"/>
      <c r="U5" s="11"/>
      <c r="V5" s="11"/>
      <c r="W5" s="9"/>
      <c r="X5" s="11"/>
    </row>
    <row r="6">
      <c r="A6" s="10" t="s">
        <v>6815</v>
      </c>
      <c r="B6" s="10" t="s">
        <v>6816</v>
      </c>
      <c r="C6" s="13"/>
      <c r="D6" s="11" t="s">
        <v>6817</v>
      </c>
      <c r="E6" s="11" t="s">
        <v>72</v>
      </c>
      <c r="F6" s="11" t="s">
        <v>6818</v>
      </c>
      <c r="G6" s="9"/>
      <c r="H6" s="9"/>
      <c r="I6" s="11" t="s">
        <v>6819</v>
      </c>
      <c r="J6" s="11"/>
      <c r="K6" s="9"/>
      <c r="L6" s="11"/>
      <c r="M6" s="11"/>
      <c r="N6" s="11"/>
      <c r="O6" s="9"/>
      <c r="P6" s="9"/>
      <c r="Q6" s="11"/>
      <c r="R6" s="11"/>
      <c r="S6" s="9"/>
      <c r="T6" s="11"/>
      <c r="U6" s="11"/>
      <c r="V6" s="11"/>
      <c r="W6" s="9"/>
      <c r="X6" s="9"/>
    </row>
    <row r="7">
      <c r="A7" s="11" t="s">
        <v>6820</v>
      </c>
      <c r="B7" s="11" t="s">
        <v>6821</v>
      </c>
      <c r="C7" s="11"/>
      <c r="D7" s="11" t="s">
        <v>6822</v>
      </c>
      <c r="E7" s="11" t="s">
        <v>65</v>
      </c>
      <c r="F7" s="11"/>
      <c r="G7" s="9"/>
      <c r="H7" s="9"/>
      <c r="I7" s="11" t="s">
        <v>6823</v>
      </c>
      <c r="J7" s="11"/>
      <c r="K7" s="9"/>
      <c r="L7" s="11"/>
      <c r="M7" s="11"/>
      <c r="N7" s="11"/>
      <c r="O7" s="9"/>
      <c r="P7" s="9"/>
      <c r="Q7" s="11"/>
      <c r="R7" s="11"/>
      <c r="S7" s="9"/>
      <c r="T7" s="11"/>
      <c r="U7" s="11"/>
      <c r="V7" s="11"/>
      <c r="W7" s="9"/>
      <c r="X7" s="9"/>
    </row>
    <row r="8">
      <c r="A8" s="11" t="s">
        <v>6824</v>
      </c>
      <c r="B8" s="11" t="s">
        <v>2157</v>
      </c>
      <c r="C8" s="9"/>
      <c r="D8" s="11" t="s">
        <v>6825</v>
      </c>
      <c r="E8" s="11" t="s">
        <v>72</v>
      </c>
      <c r="F8" s="11" t="s">
        <v>6826</v>
      </c>
      <c r="G8" s="9"/>
      <c r="H8" s="9"/>
      <c r="I8" s="11"/>
      <c r="J8" s="11"/>
      <c r="K8" s="9"/>
      <c r="L8" s="11"/>
      <c r="M8" s="11"/>
      <c r="N8" s="11"/>
      <c r="O8" s="9"/>
      <c r="P8" s="9"/>
      <c r="Q8" s="11"/>
      <c r="R8" s="11"/>
      <c r="S8" s="9"/>
      <c r="T8" s="11"/>
      <c r="U8" s="11"/>
      <c r="V8" s="11"/>
      <c r="W8" s="9"/>
      <c r="X8" s="9"/>
    </row>
    <row r="9">
      <c r="A9" s="11" t="s">
        <v>6827</v>
      </c>
      <c r="B9" s="11" t="s">
        <v>2159</v>
      </c>
      <c r="C9" s="9"/>
      <c r="D9" s="11" t="s">
        <v>6828</v>
      </c>
      <c r="E9" s="11" t="s">
        <v>77</v>
      </c>
      <c r="F9" s="11" t="s">
        <v>6829</v>
      </c>
      <c r="G9" s="9"/>
      <c r="H9" s="9"/>
      <c r="I9" s="11"/>
      <c r="J9" s="11"/>
      <c r="K9" s="9"/>
      <c r="L9" s="11"/>
      <c r="M9" s="11"/>
      <c r="N9" s="11"/>
      <c r="O9" s="9"/>
      <c r="P9" s="9"/>
      <c r="Q9" s="11"/>
      <c r="R9" s="11"/>
      <c r="S9" s="9"/>
      <c r="T9" s="11"/>
      <c r="U9" s="11"/>
      <c r="V9" s="11"/>
      <c r="W9" s="9"/>
      <c r="X9" s="9"/>
    </row>
    <row r="10">
      <c r="A10" s="10" t="s">
        <v>6830</v>
      </c>
      <c r="B10" s="10" t="s">
        <v>6831</v>
      </c>
      <c r="C10" s="13"/>
      <c r="D10" s="11" t="s">
        <v>6832</v>
      </c>
      <c r="E10" s="11"/>
      <c r="F10" s="11" t="s">
        <v>6833</v>
      </c>
      <c r="G10" s="9"/>
      <c r="H10" s="9"/>
      <c r="I10" s="11" t="s">
        <v>6834</v>
      </c>
      <c r="J10" s="11"/>
      <c r="K10" s="11"/>
      <c r="L10" s="11"/>
      <c r="M10" s="11"/>
      <c r="N10" s="11"/>
      <c r="O10" s="9"/>
      <c r="P10" s="9"/>
      <c r="Q10" s="11"/>
      <c r="R10" s="11"/>
      <c r="S10" s="11"/>
      <c r="T10" s="11"/>
      <c r="U10" s="11"/>
      <c r="V10" s="11"/>
      <c r="W10" s="9"/>
      <c r="X10" s="9"/>
    </row>
    <row r="11">
      <c r="A11" s="10" t="s">
        <v>6835</v>
      </c>
      <c r="B11" s="10" t="s">
        <v>6836</v>
      </c>
      <c r="C11" s="13"/>
      <c r="D11" s="11" t="s">
        <v>6837</v>
      </c>
      <c r="E11" s="11" t="s">
        <v>72</v>
      </c>
      <c r="F11" s="11" t="s">
        <v>6838</v>
      </c>
      <c r="G11" s="9"/>
      <c r="H11" s="9"/>
      <c r="I11" s="11" t="s">
        <v>6839</v>
      </c>
      <c r="J11" s="11"/>
      <c r="K11" s="9"/>
      <c r="L11" s="11"/>
      <c r="M11" s="11"/>
      <c r="N11" s="11"/>
      <c r="O11" s="9"/>
      <c r="P11" s="9"/>
      <c r="Q11" s="11"/>
      <c r="R11" s="11"/>
      <c r="S11" s="9"/>
      <c r="T11" s="11"/>
      <c r="U11" s="11"/>
      <c r="V11" s="11"/>
      <c r="W11" s="9"/>
      <c r="X11" s="9"/>
    </row>
    <row r="12">
      <c r="A12" s="10" t="s">
        <v>6840</v>
      </c>
      <c r="B12" s="10" t="s">
        <v>3953</v>
      </c>
      <c r="C12" s="13"/>
      <c r="D12" s="11" t="s">
        <v>6841</v>
      </c>
      <c r="E12" s="11" t="s">
        <v>72</v>
      </c>
      <c r="F12" s="11" t="s">
        <v>6842</v>
      </c>
      <c r="G12" s="9"/>
      <c r="H12" s="9"/>
      <c r="I12" s="11"/>
      <c r="J12" s="11"/>
      <c r="K12" s="9"/>
      <c r="L12" s="11"/>
      <c r="M12" s="11"/>
      <c r="N12" s="11"/>
      <c r="O12" s="9"/>
      <c r="P12" s="9"/>
      <c r="Q12" s="11"/>
      <c r="R12" s="11"/>
      <c r="S12" s="9"/>
      <c r="T12" s="11"/>
      <c r="U12" s="11"/>
      <c r="V12" s="11"/>
      <c r="W12" s="9"/>
      <c r="X12" s="9"/>
    </row>
    <row r="13">
      <c r="A13" s="11" t="s">
        <v>6843</v>
      </c>
      <c r="B13" s="11" t="s">
        <v>6844</v>
      </c>
      <c r="C13" s="9"/>
      <c r="D13" s="10" t="s">
        <v>6845</v>
      </c>
      <c r="E13" s="11" t="s">
        <v>72</v>
      </c>
      <c r="F13" s="11" t="s">
        <v>6846</v>
      </c>
      <c r="G13" s="9"/>
      <c r="H13" s="9"/>
      <c r="I13" s="11" t="s">
        <v>6847</v>
      </c>
      <c r="J13" s="11"/>
      <c r="K13" s="9"/>
      <c r="L13" s="11"/>
      <c r="M13" s="11"/>
      <c r="N13" s="11"/>
      <c r="O13" s="9"/>
      <c r="P13" s="9"/>
      <c r="Q13" s="11"/>
      <c r="R13" s="11"/>
      <c r="S13" s="9"/>
      <c r="T13" s="11"/>
      <c r="U13" s="11"/>
      <c r="V13" s="11"/>
      <c r="W13" s="9"/>
      <c r="X13" s="9"/>
    </row>
    <row r="14">
      <c r="A14" s="11" t="s">
        <v>6848</v>
      </c>
      <c r="B14" s="11" t="s">
        <v>6849</v>
      </c>
      <c r="C14" s="9"/>
      <c r="D14" s="10"/>
      <c r="E14" s="69"/>
      <c r="F14" s="69"/>
      <c r="G14" s="9"/>
      <c r="H14" s="9"/>
      <c r="I14" s="11" t="s">
        <v>6850</v>
      </c>
      <c r="J14" s="11"/>
      <c r="K14" s="9"/>
      <c r="L14" s="10"/>
      <c r="M14" s="11"/>
      <c r="N14" s="11"/>
      <c r="O14" s="9"/>
      <c r="P14" s="9"/>
      <c r="Q14" s="11"/>
      <c r="R14" s="11"/>
      <c r="S14" s="9"/>
      <c r="T14" s="10"/>
      <c r="U14" s="11"/>
      <c r="V14" s="11"/>
      <c r="W14" s="9"/>
      <c r="X14" s="9"/>
    </row>
    <row r="15">
      <c r="A15" s="11" t="s">
        <v>6851</v>
      </c>
      <c r="B15" s="11" t="s">
        <v>1731</v>
      </c>
      <c r="C15" s="9"/>
      <c r="D15" s="103"/>
      <c r="E15" s="103"/>
      <c r="F15" s="103"/>
      <c r="G15" s="9"/>
      <c r="H15" s="9"/>
      <c r="I15" s="11" t="s">
        <v>6852</v>
      </c>
      <c r="J15" s="11"/>
      <c r="K15" s="9"/>
      <c r="L15" s="10"/>
      <c r="M15" s="10"/>
      <c r="N15" s="10"/>
      <c r="O15" s="9"/>
      <c r="P15" s="9"/>
      <c r="Q15" s="11"/>
      <c r="R15" s="11"/>
      <c r="S15" s="9"/>
      <c r="T15" s="10"/>
      <c r="U15" s="10"/>
      <c r="V15" s="10"/>
      <c r="W15" s="9"/>
      <c r="X15" s="9"/>
    </row>
    <row r="16">
      <c r="A16" s="11" t="s">
        <v>6853</v>
      </c>
      <c r="B16" s="11" t="s">
        <v>4538</v>
      </c>
      <c r="C16" s="9"/>
      <c r="D16" s="11" t="s">
        <v>241</v>
      </c>
      <c r="E16" s="11" t="s">
        <v>250</v>
      </c>
      <c r="F16" s="10" t="s">
        <v>6854</v>
      </c>
      <c r="G16" s="9"/>
      <c r="H16" s="9"/>
      <c r="I16" s="11" t="s">
        <v>6855</v>
      </c>
      <c r="J16" s="11"/>
      <c r="K16" s="9"/>
      <c r="L16" s="11"/>
      <c r="M16" s="11"/>
      <c r="N16" s="11"/>
      <c r="O16" s="9"/>
      <c r="P16" s="9"/>
      <c r="Q16" s="11"/>
      <c r="R16" s="11"/>
      <c r="S16" s="9"/>
      <c r="T16" s="11"/>
      <c r="U16" s="11"/>
      <c r="V16" s="11"/>
      <c r="W16" s="9"/>
      <c r="X16" s="9"/>
    </row>
    <row r="17">
      <c r="A17" s="10" t="s">
        <v>6856</v>
      </c>
      <c r="B17" s="10" t="s">
        <v>2277</v>
      </c>
      <c r="C17" s="13"/>
      <c r="D17" s="11" t="s">
        <v>6857</v>
      </c>
      <c r="E17" s="11" t="s">
        <v>220</v>
      </c>
      <c r="F17" s="11" t="s">
        <v>6858</v>
      </c>
      <c r="G17" s="9"/>
      <c r="H17" s="9"/>
      <c r="I17" s="11" t="s">
        <v>6859</v>
      </c>
      <c r="J17" s="11"/>
      <c r="K17" s="9"/>
      <c r="L17" s="11"/>
      <c r="M17" s="11"/>
      <c r="N17" s="10"/>
      <c r="O17" s="9"/>
      <c r="P17" s="9"/>
      <c r="Q17" s="11"/>
      <c r="R17" s="11"/>
      <c r="S17" s="9"/>
      <c r="T17" s="11"/>
      <c r="U17" s="11"/>
      <c r="V17" s="10"/>
      <c r="W17" s="9"/>
      <c r="X17" s="9"/>
    </row>
    <row r="18">
      <c r="A18" s="11" t="s">
        <v>6860</v>
      </c>
      <c r="B18" s="11" t="s">
        <v>3875</v>
      </c>
      <c r="C18" s="9"/>
      <c r="D18" s="11" t="s">
        <v>6861</v>
      </c>
      <c r="E18" s="11" t="s">
        <v>6862</v>
      </c>
      <c r="F18" s="11" t="s">
        <v>6863</v>
      </c>
      <c r="G18" s="9"/>
      <c r="H18" s="9"/>
      <c r="I18" s="11" t="s">
        <v>6864</v>
      </c>
      <c r="J18" s="11"/>
      <c r="K18" s="9"/>
      <c r="L18" s="11"/>
      <c r="M18" s="11"/>
      <c r="N18" s="11"/>
      <c r="O18" s="9"/>
      <c r="P18" s="9"/>
      <c r="Q18" s="11"/>
      <c r="R18" s="11"/>
      <c r="S18" s="9"/>
      <c r="T18" s="11"/>
      <c r="U18" s="11"/>
      <c r="V18" s="11"/>
      <c r="W18" s="9"/>
      <c r="X18" s="9"/>
    </row>
    <row r="19">
      <c r="A19" s="11" t="s">
        <v>6865</v>
      </c>
      <c r="B19" s="11" t="s">
        <v>6866</v>
      </c>
      <c r="C19" s="9"/>
      <c r="D19" s="10" t="s">
        <v>5625</v>
      </c>
      <c r="E19" s="10" t="s">
        <v>6867</v>
      </c>
      <c r="F19" s="10" t="s">
        <v>6868</v>
      </c>
      <c r="G19" s="9"/>
      <c r="H19" s="9"/>
      <c r="I19" s="11"/>
      <c r="J19" s="11"/>
      <c r="K19" s="9"/>
      <c r="L19" s="11"/>
      <c r="M19" s="11"/>
      <c r="N19" s="11"/>
      <c r="O19" s="9"/>
      <c r="P19" s="9"/>
      <c r="Q19" s="11"/>
      <c r="R19" s="11"/>
      <c r="S19" s="9"/>
      <c r="T19" s="11"/>
      <c r="U19" s="11"/>
      <c r="V19" s="11"/>
      <c r="W19" s="9"/>
      <c r="X19" s="9"/>
    </row>
    <row r="20">
      <c r="A20" s="10" t="s">
        <v>6869</v>
      </c>
      <c r="B20" s="10" t="s">
        <v>6870</v>
      </c>
      <c r="C20" s="13"/>
      <c r="D20" s="10" t="s">
        <v>343</v>
      </c>
      <c r="E20" s="10" t="s">
        <v>6871</v>
      </c>
      <c r="F20" s="10" t="s">
        <v>6872</v>
      </c>
      <c r="G20" s="9"/>
      <c r="H20" s="9"/>
      <c r="I20" s="11"/>
      <c r="J20" s="11"/>
      <c r="K20" s="9"/>
      <c r="O20" s="9"/>
      <c r="P20" s="9"/>
      <c r="Q20" s="11"/>
      <c r="R20" s="11"/>
      <c r="S20" s="9"/>
      <c r="W20" s="9"/>
      <c r="X20" s="9"/>
    </row>
    <row r="21">
      <c r="A21" s="11" t="s">
        <v>6873</v>
      </c>
      <c r="B21" s="11" t="s">
        <v>5486</v>
      </c>
      <c r="C21" s="9"/>
      <c r="D21" s="11" t="s">
        <v>6874</v>
      </c>
      <c r="E21" s="10" t="s">
        <v>6875</v>
      </c>
      <c r="F21" s="9"/>
      <c r="G21" s="9"/>
      <c r="H21" s="9"/>
      <c r="I21" s="11"/>
      <c r="J21" s="11"/>
      <c r="K21" s="9"/>
      <c r="L21" s="9"/>
      <c r="M21" s="9"/>
      <c r="N21" s="9"/>
      <c r="O21" s="9"/>
      <c r="P21" s="9"/>
      <c r="Q21" s="11"/>
      <c r="R21" s="11"/>
      <c r="S21" s="9"/>
      <c r="T21" s="9"/>
      <c r="U21" s="9"/>
      <c r="V21" s="9"/>
      <c r="W21" s="9"/>
      <c r="X21" s="9"/>
    </row>
    <row r="22">
      <c r="A22" s="10" t="s">
        <v>6876</v>
      </c>
      <c r="B22" s="10" t="s">
        <v>6877</v>
      </c>
      <c r="C22" s="13"/>
      <c r="D22" s="11" t="s">
        <v>276</v>
      </c>
      <c r="E22" s="61" t="s">
        <v>6878</v>
      </c>
      <c r="F22" s="28"/>
      <c r="G22" s="9"/>
      <c r="H22" s="9"/>
      <c r="I22" s="11"/>
      <c r="J22" s="11"/>
      <c r="K22" s="9"/>
      <c r="L22" s="28"/>
      <c r="M22" s="28"/>
      <c r="N22" s="28"/>
      <c r="O22" s="9"/>
      <c r="P22" s="9"/>
      <c r="Q22" s="11"/>
      <c r="R22" s="11"/>
      <c r="S22" s="9"/>
      <c r="T22" s="28"/>
      <c r="U22" s="28"/>
      <c r="V22" s="28"/>
      <c r="W22" s="9"/>
      <c r="X22" s="9"/>
    </row>
    <row r="23">
      <c r="A23" s="11" t="s">
        <v>6879</v>
      </c>
      <c r="B23" s="11" t="s">
        <v>4615</v>
      </c>
      <c r="C23" s="9"/>
      <c r="D23" s="11"/>
      <c r="E23" s="11"/>
      <c r="F23" s="9"/>
      <c r="G23" s="9"/>
      <c r="H23" s="9"/>
      <c r="I23" s="11"/>
      <c r="J23" s="11"/>
      <c r="K23" s="9"/>
      <c r="L23" s="11"/>
      <c r="M23" s="11"/>
      <c r="N23" s="9"/>
      <c r="O23" s="9"/>
      <c r="P23" s="9"/>
      <c r="Q23" s="11"/>
      <c r="R23" s="11"/>
      <c r="S23" s="9"/>
      <c r="T23" s="11"/>
      <c r="U23" s="11"/>
      <c r="V23" s="9"/>
      <c r="W23" s="9"/>
      <c r="X23" s="9"/>
    </row>
    <row r="24">
      <c r="A24" s="10" t="s">
        <v>6880</v>
      </c>
      <c r="B24" s="10" t="s">
        <v>6881</v>
      </c>
      <c r="C24" s="13"/>
      <c r="D24" s="11"/>
      <c r="E24" s="11"/>
      <c r="F24" s="9"/>
      <c r="G24" s="9"/>
      <c r="H24" s="9"/>
      <c r="I24" s="11"/>
      <c r="J24" s="11"/>
      <c r="K24" s="9"/>
      <c r="L24" s="11"/>
      <c r="M24" s="11"/>
      <c r="N24" s="9"/>
      <c r="O24" s="9"/>
      <c r="P24" s="9"/>
      <c r="Q24" s="11"/>
      <c r="R24" s="11"/>
      <c r="S24" s="9"/>
      <c r="T24" s="11"/>
      <c r="U24" s="11"/>
      <c r="V24" s="9"/>
      <c r="W24" s="9"/>
      <c r="X24" s="9"/>
    </row>
    <row r="25">
      <c r="A25" s="16" t="s">
        <v>6882</v>
      </c>
      <c r="B25" s="16" t="s">
        <v>4914</v>
      </c>
      <c r="C25" s="9"/>
      <c r="D25" s="11"/>
      <c r="E25" s="11"/>
      <c r="F25" s="11"/>
      <c r="G25" s="9"/>
      <c r="H25" s="9"/>
      <c r="I25" s="11"/>
      <c r="J25" s="11"/>
      <c r="K25" s="9"/>
      <c r="L25" s="11"/>
      <c r="M25" s="11"/>
      <c r="N25" s="11"/>
      <c r="O25" s="9"/>
      <c r="P25" s="9"/>
      <c r="Q25" s="11"/>
      <c r="R25" s="11"/>
      <c r="S25" s="9"/>
      <c r="T25" s="11"/>
      <c r="U25" s="11"/>
      <c r="V25" s="11"/>
      <c r="W25" s="9"/>
      <c r="X25" s="9"/>
    </row>
    <row r="26">
      <c r="A26" s="10" t="s">
        <v>6883</v>
      </c>
      <c r="B26" s="10" t="s">
        <v>6884</v>
      </c>
      <c r="C26" s="13"/>
      <c r="D26" s="11"/>
      <c r="E26" s="11"/>
      <c r="F26" s="9"/>
      <c r="G26" s="9"/>
      <c r="H26" s="9"/>
      <c r="I26" s="11"/>
      <c r="J26" s="11"/>
      <c r="K26" s="9"/>
      <c r="L26" s="11"/>
      <c r="M26" s="11"/>
      <c r="N26" s="9"/>
      <c r="O26" s="9"/>
      <c r="P26" s="9"/>
      <c r="Q26" s="11"/>
      <c r="R26" s="11"/>
      <c r="S26" s="9"/>
      <c r="T26" s="11"/>
      <c r="U26" s="11"/>
      <c r="V26" s="9"/>
      <c r="W26" s="9"/>
      <c r="X26" s="9"/>
    </row>
    <row r="27">
      <c r="A27" s="10" t="s">
        <v>6885</v>
      </c>
      <c r="B27" s="10" t="s">
        <v>6886</v>
      </c>
      <c r="C27" s="13"/>
      <c r="D27" s="11"/>
      <c r="E27" s="11"/>
      <c r="F27" s="11"/>
      <c r="G27" s="9"/>
      <c r="H27" s="9"/>
      <c r="I27" s="11"/>
      <c r="J27" s="11"/>
      <c r="K27" s="9"/>
      <c r="L27" s="11"/>
      <c r="M27" s="11"/>
      <c r="N27" s="11"/>
      <c r="O27" s="9"/>
      <c r="P27" s="9"/>
      <c r="Q27" s="11"/>
      <c r="R27" s="11"/>
      <c r="S27" s="9"/>
      <c r="T27" s="11"/>
      <c r="U27" s="11"/>
      <c r="V27" s="11"/>
      <c r="W27" s="9"/>
      <c r="X27" s="9"/>
    </row>
    <row r="28">
      <c r="A28" s="11" t="s">
        <v>6887</v>
      </c>
      <c r="B28" s="11" t="s">
        <v>6888</v>
      </c>
      <c r="C28" s="9"/>
      <c r="D28" s="11"/>
      <c r="E28" s="11"/>
      <c r="F28" s="9"/>
      <c r="G28" s="9"/>
      <c r="H28" s="9"/>
      <c r="I28" s="11"/>
      <c r="J28" s="11"/>
      <c r="K28" s="9"/>
      <c r="L28" s="11"/>
      <c r="M28" s="11"/>
      <c r="N28" s="9"/>
      <c r="O28" s="9"/>
      <c r="P28" s="9"/>
      <c r="Q28" s="11"/>
      <c r="R28" s="11"/>
      <c r="S28" s="9"/>
      <c r="T28" s="11"/>
      <c r="U28" s="11"/>
      <c r="V28" s="9"/>
      <c r="W28" s="9"/>
      <c r="X28" s="9"/>
    </row>
    <row r="29">
      <c r="A29" s="10" t="s">
        <v>6889</v>
      </c>
      <c r="B29" s="10" t="s">
        <v>6890</v>
      </c>
      <c r="C29" s="13"/>
      <c r="D29" s="11"/>
      <c r="E29" s="11"/>
      <c r="F29" s="9"/>
      <c r="G29" s="9"/>
      <c r="H29" s="9"/>
      <c r="I29" s="11"/>
      <c r="J29" s="11"/>
      <c r="K29" s="9"/>
      <c r="L29" s="11"/>
      <c r="M29" s="11"/>
      <c r="N29" s="9"/>
      <c r="O29" s="9"/>
      <c r="P29" s="9"/>
      <c r="Q29" s="11"/>
      <c r="R29" s="11"/>
      <c r="S29" s="9"/>
      <c r="T29" s="11"/>
      <c r="U29" s="11"/>
      <c r="V29" s="9"/>
      <c r="W29" s="9"/>
      <c r="X29" s="9"/>
    </row>
    <row r="30">
      <c r="A30" s="10" t="s">
        <v>6891</v>
      </c>
      <c r="B30" s="10" t="s">
        <v>6892</v>
      </c>
      <c r="C30" s="13"/>
      <c r="D30" s="11"/>
      <c r="E30" s="11"/>
      <c r="F30" s="11"/>
      <c r="G30" s="9"/>
      <c r="H30" s="9"/>
      <c r="I30" s="11"/>
      <c r="J30" s="11"/>
      <c r="K30" s="9"/>
      <c r="L30" s="11"/>
      <c r="M30" s="11"/>
      <c r="N30" s="11"/>
      <c r="O30" s="9"/>
      <c r="P30" s="9"/>
      <c r="Q30" s="11"/>
      <c r="R30" s="11"/>
      <c r="S30" s="9"/>
      <c r="T30" s="11"/>
      <c r="U30" s="11"/>
      <c r="V30" s="11"/>
      <c r="W30" s="9"/>
      <c r="X30" s="9"/>
    </row>
    <row r="31">
      <c r="A31" s="11" t="s">
        <v>6893</v>
      </c>
      <c r="B31" s="11" t="s">
        <v>6894</v>
      </c>
      <c r="C31" s="9"/>
      <c r="D31" s="11"/>
      <c r="E31" s="11"/>
      <c r="F31" s="9"/>
      <c r="G31" s="9"/>
      <c r="H31" s="9"/>
      <c r="I31" s="11"/>
      <c r="J31" s="11"/>
      <c r="K31" s="9"/>
      <c r="L31" s="11"/>
      <c r="M31" s="11"/>
      <c r="N31" s="9"/>
      <c r="O31" s="9"/>
      <c r="P31" s="9"/>
      <c r="Q31" s="11"/>
      <c r="R31" s="11"/>
      <c r="S31" s="9"/>
      <c r="T31" s="11"/>
      <c r="U31" s="11"/>
      <c r="V31" s="9"/>
      <c r="W31" s="9"/>
      <c r="X31" s="9"/>
    </row>
    <row r="32">
      <c r="A32" s="11" t="s">
        <v>6895</v>
      </c>
      <c r="B32" s="11" t="s">
        <v>6896</v>
      </c>
      <c r="C32" s="9"/>
      <c r="D32" s="9"/>
      <c r="E32" s="9"/>
      <c r="F32" s="9"/>
      <c r="G32" s="9"/>
      <c r="H32" s="9"/>
      <c r="I32" s="11"/>
      <c r="J32" s="11"/>
      <c r="K32" s="9"/>
      <c r="L32" s="9"/>
      <c r="M32" s="9"/>
      <c r="N32" s="9"/>
      <c r="O32" s="9"/>
      <c r="P32" s="9"/>
      <c r="Q32" s="11"/>
      <c r="R32" s="11"/>
      <c r="S32" s="9"/>
      <c r="T32" s="9"/>
      <c r="U32" s="9"/>
      <c r="V32" s="9"/>
      <c r="W32" s="9"/>
      <c r="X32" s="9"/>
    </row>
    <row r="33">
      <c r="A33" s="10" t="s">
        <v>6897</v>
      </c>
      <c r="B33" s="10" t="s">
        <v>6898</v>
      </c>
      <c r="C33" s="13"/>
      <c r="D33" s="9"/>
      <c r="E33" s="9"/>
      <c r="F33" s="9"/>
      <c r="G33" s="9"/>
      <c r="H33" s="9"/>
      <c r="I33" s="11"/>
      <c r="J33" s="11"/>
      <c r="K33" s="9"/>
      <c r="L33" s="9"/>
      <c r="M33" s="9"/>
      <c r="N33" s="9"/>
      <c r="O33" s="9"/>
      <c r="P33" s="9"/>
      <c r="Q33" s="11"/>
      <c r="R33" s="11"/>
      <c r="S33" s="9"/>
      <c r="T33" s="9"/>
      <c r="U33" s="9"/>
      <c r="V33" s="9"/>
      <c r="W33" s="9"/>
      <c r="X33" s="9"/>
    </row>
    <row r="34">
      <c r="A34" s="11" t="s">
        <v>6899</v>
      </c>
      <c r="B34" s="11" t="s">
        <v>6900</v>
      </c>
      <c r="C34" s="9"/>
      <c r="D34" s="9"/>
      <c r="E34" s="9"/>
      <c r="F34" s="9"/>
      <c r="G34" s="9"/>
      <c r="H34" s="9"/>
      <c r="I34" s="11"/>
      <c r="J34" s="11"/>
      <c r="K34" s="9"/>
      <c r="L34" s="9"/>
      <c r="M34" s="9"/>
      <c r="N34" s="9"/>
      <c r="O34" s="9"/>
      <c r="P34" s="9"/>
      <c r="Q34" s="11"/>
      <c r="R34" s="11"/>
      <c r="S34" s="9"/>
      <c r="T34" s="9"/>
      <c r="U34" s="9"/>
      <c r="V34" s="9"/>
      <c r="W34" s="9"/>
      <c r="X34" s="9"/>
    </row>
    <row r="35">
      <c r="A35" s="10" t="s">
        <v>6901</v>
      </c>
      <c r="B35" s="10" t="s">
        <v>6902</v>
      </c>
      <c r="C35" s="13"/>
      <c r="D35" s="9"/>
      <c r="E35" s="9"/>
      <c r="F35" s="9"/>
      <c r="G35" s="9"/>
      <c r="H35" s="9"/>
      <c r="I35" s="11"/>
      <c r="J35" s="11"/>
      <c r="K35" s="9"/>
      <c r="L35" s="9"/>
      <c r="M35" s="9"/>
      <c r="N35" s="9"/>
      <c r="O35" s="9"/>
      <c r="P35" s="9"/>
      <c r="Q35" s="11"/>
      <c r="R35" s="11"/>
      <c r="S35" s="9"/>
      <c r="T35" s="9"/>
      <c r="U35" s="9"/>
      <c r="V35" s="9"/>
      <c r="W35" s="9"/>
      <c r="X35" s="9"/>
    </row>
    <row r="36">
      <c r="A36" s="10" t="s">
        <v>6903</v>
      </c>
      <c r="B36" s="10" t="s">
        <v>4010</v>
      </c>
      <c r="C36" s="13"/>
      <c r="D36" s="9"/>
      <c r="E36" s="9"/>
      <c r="F36" s="9"/>
      <c r="G36" s="9"/>
      <c r="H36" s="9"/>
      <c r="I36" s="11"/>
      <c r="J36" s="11"/>
      <c r="K36" s="9"/>
      <c r="L36" s="9"/>
      <c r="M36" s="9"/>
      <c r="N36" s="9"/>
      <c r="O36" s="9"/>
      <c r="P36" s="9"/>
      <c r="Q36" s="11"/>
      <c r="R36" s="11"/>
      <c r="S36" s="9"/>
      <c r="T36" s="9"/>
      <c r="U36" s="9"/>
      <c r="V36" s="9"/>
      <c r="W36" s="9"/>
      <c r="X36" s="9"/>
    </row>
    <row r="37">
      <c r="A37" s="10" t="s">
        <v>6904</v>
      </c>
      <c r="B37" s="10" t="s">
        <v>1877</v>
      </c>
      <c r="C37" s="13"/>
      <c r="D37" s="9"/>
      <c r="E37" s="9"/>
      <c r="F37" s="9"/>
      <c r="G37" s="9"/>
      <c r="H37" s="9"/>
      <c r="I37" s="16"/>
      <c r="J37" s="16"/>
      <c r="K37" s="11"/>
      <c r="L37" s="9"/>
      <c r="M37" s="9"/>
      <c r="N37" s="9"/>
      <c r="O37" s="9"/>
      <c r="P37" s="9"/>
      <c r="Q37" s="16"/>
      <c r="R37" s="16"/>
      <c r="S37" s="11"/>
      <c r="T37" s="9"/>
      <c r="U37" s="9"/>
      <c r="V37" s="9"/>
      <c r="W37" s="9"/>
      <c r="X37" s="9"/>
    </row>
    <row r="38">
      <c r="A38" s="10" t="s">
        <v>6905</v>
      </c>
      <c r="B38" s="10" t="s">
        <v>6906</v>
      </c>
      <c r="C38" s="13"/>
      <c r="D38" s="9"/>
      <c r="E38" s="9"/>
      <c r="F38" s="9"/>
      <c r="G38" s="9"/>
      <c r="H38" s="9"/>
      <c r="I38" s="11"/>
      <c r="J38" s="11"/>
      <c r="K38" s="9"/>
      <c r="L38" s="9"/>
      <c r="M38" s="9"/>
      <c r="N38" s="9"/>
      <c r="O38" s="9"/>
      <c r="P38" s="9"/>
      <c r="Q38" s="11"/>
      <c r="R38" s="11"/>
      <c r="S38" s="9"/>
      <c r="T38" s="9"/>
      <c r="U38" s="9"/>
      <c r="V38" s="9"/>
      <c r="W38" s="9"/>
      <c r="X38" s="9"/>
    </row>
    <row r="39">
      <c r="A39" s="10" t="s">
        <v>6907</v>
      </c>
      <c r="B39" s="10" t="s">
        <v>6908</v>
      </c>
      <c r="C39" s="13"/>
      <c r="D39" s="9"/>
      <c r="E39" s="9"/>
      <c r="F39" s="9"/>
      <c r="G39" s="9"/>
      <c r="H39" s="9"/>
      <c r="I39" s="11"/>
      <c r="J39" s="11"/>
      <c r="K39" s="9"/>
      <c r="L39" s="9"/>
      <c r="M39" s="9"/>
      <c r="N39" s="9"/>
      <c r="O39" s="9"/>
      <c r="P39" s="9"/>
      <c r="Q39" s="11"/>
      <c r="R39" s="11"/>
      <c r="S39" s="9"/>
      <c r="T39" s="9"/>
      <c r="U39" s="9"/>
      <c r="V39" s="9"/>
      <c r="W39" s="9"/>
      <c r="X39" s="9"/>
    </row>
    <row r="40">
      <c r="A40" s="11" t="s">
        <v>6909</v>
      </c>
      <c r="B40" s="11" t="s">
        <v>5088</v>
      </c>
      <c r="C40" s="9"/>
      <c r="D40" s="9"/>
      <c r="E40" s="9"/>
      <c r="F40" s="9"/>
      <c r="G40" s="9"/>
      <c r="H40" s="9"/>
      <c r="I40" s="11"/>
      <c r="J40" s="11"/>
      <c r="K40" s="9"/>
      <c r="L40" s="9"/>
      <c r="M40" s="9"/>
      <c r="N40" s="9"/>
      <c r="O40" s="9"/>
      <c r="P40" s="9"/>
      <c r="Q40" s="11"/>
      <c r="R40" s="11"/>
      <c r="S40" s="9"/>
      <c r="T40" s="9"/>
      <c r="U40" s="9"/>
      <c r="V40" s="9"/>
      <c r="W40" s="9"/>
      <c r="X40" s="9"/>
    </row>
    <row r="41">
      <c r="A41" s="10" t="s">
        <v>6910</v>
      </c>
      <c r="B41" s="10" t="s">
        <v>6911</v>
      </c>
      <c r="C41" s="13"/>
      <c r="D41" s="9"/>
      <c r="E41" s="9"/>
      <c r="F41" s="9"/>
      <c r="G41" s="9"/>
      <c r="H41" s="9"/>
      <c r="I41" s="11"/>
      <c r="J41" s="11"/>
      <c r="K41" s="9"/>
      <c r="L41" s="9"/>
      <c r="M41" s="9"/>
      <c r="N41" s="9"/>
      <c r="O41" s="9"/>
      <c r="P41" s="9"/>
      <c r="Q41" s="11"/>
      <c r="R41" s="11"/>
      <c r="S41" s="9"/>
      <c r="T41" s="9"/>
      <c r="U41" s="9"/>
      <c r="V41" s="9"/>
      <c r="W41" s="9"/>
      <c r="X41" s="9"/>
    </row>
    <row r="42">
      <c r="A42" s="10" t="s">
        <v>6912</v>
      </c>
      <c r="B42" s="10" t="s">
        <v>1520</v>
      </c>
      <c r="C42" s="13"/>
      <c r="D42" s="9"/>
      <c r="E42" s="9"/>
      <c r="F42" s="9"/>
      <c r="G42" s="9"/>
      <c r="H42" s="9"/>
      <c r="I42" s="11"/>
      <c r="J42" s="11"/>
      <c r="K42" s="9"/>
      <c r="L42" s="9"/>
      <c r="M42" s="9"/>
      <c r="N42" s="9"/>
      <c r="O42" s="9"/>
      <c r="P42" s="9"/>
      <c r="Q42" s="11"/>
      <c r="R42" s="11"/>
      <c r="S42" s="9"/>
      <c r="T42" s="9"/>
      <c r="U42" s="9"/>
      <c r="V42" s="9"/>
      <c r="W42" s="9"/>
      <c r="X42" s="9"/>
    </row>
    <row r="43">
      <c r="A43" s="10" t="s">
        <v>6913</v>
      </c>
      <c r="B43" s="10" t="s">
        <v>6914</v>
      </c>
      <c r="C43" s="13"/>
      <c r="D43" s="9"/>
      <c r="E43" s="9"/>
      <c r="F43" s="9"/>
      <c r="G43" s="9"/>
      <c r="H43" s="9"/>
      <c r="I43" s="11"/>
      <c r="J43" s="11"/>
      <c r="K43" s="9"/>
      <c r="L43" s="9"/>
      <c r="M43" s="9"/>
      <c r="N43" s="9"/>
      <c r="O43" s="9"/>
      <c r="P43" s="9"/>
      <c r="Q43" s="11"/>
      <c r="R43" s="11"/>
      <c r="S43" s="9"/>
      <c r="T43" s="9"/>
      <c r="U43" s="9"/>
      <c r="V43" s="9"/>
      <c r="W43" s="9"/>
      <c r="X43" s="9"/>
    </row>
    <row r="44">
      <c r="A44" s="11" t="s">
        <v>6915</v>
      </c>
      <c r="B44" s="11" t="s">
        <v>2862</v>
      </c>
      <c r="C44" s="9"/>
      <c r="D44" s="9"/>
      <c r="E44" s="9"/>
      <c r="F44" s="9"/>
      <c r="G44" s="9"/>
      <c r="H44" s="9"/>
      <c r="I44" s="11"/>
      <c r="J44" s="11"/>
      <c r="K44" s="9"/>
      <c r="L44" s="9"/>
      <c r="M44" s="9"/>
      <c r="N44" s="9"/>
      <c r="O44" s="9"/>
      <c r="P44" s="9"/>
      <c r="Q44" s="11"/>
      <c r="R44" s="11"/>
      <c r="S44" s="9"/>
      <c r="T44" s="9"/>
      <c r="U44" s="9"/>
      <c r="V44" s="9"/>
      <c r="W44" s="9"/>
      <c r="X44" s="9"/>
    </row>
    <row r="45">
      <c r="A45" s="11" t="s">
        <v>6916</v>
      </c>
      <c r="B45" s="11" t="s">
        <v>1243</v>
      </c>
      <c r="C45" s="9"/>
      <c r="D45" s="9"/>
      <c r="E45" s="9"/>
      <c r="F45" s="9"/>
      <c r="G45" s="9"/>
      <c r="H45" s="9"/>
      <c r="I45" s="11"/>
      <c r="J45" s="11"/>
      <c r="K45" s="9"/>
      <c r="L45" s="9"/>
      <c r="M45" s="9"/>
      <c r="N45" s="9"/>
      <c r="O45" s="9"/>
      <c r="P45" s="9"/>
      <c r="Q45" s="11"/>
      <c r="R45" s="11"/>
      <c r="S45" s="9"/>
      <c r="T45" s="9"/>
      <c r="U45" s="9"/>
      <c r="V45" s="9"/>
      <c r="W45" s="9"/>
      <c r="X45" s="9"/>
    </row>
    <row r="46">
      <c r="A46" s="10" t="s">
        <v>6917</v>
      </c>
      <c r="B46" s="10" t="s">
        <v>6918</v>
      </c>
      <c r="C46" s="13"/>
      <c r="D46" s="9"/>
      <c r="E46" s="9"/>
      <c r="F46" s="9"/>
      <c r="G46" s="9"/>
      <c r="H46" s="9"/>
      <c r="I46" s="11"/>
      <c r="J46" s="11"/>
      <c r="K46" s="9"/>
      <c r="L46" s="9"/>
      <c r="M46" s="9"/>
      <c r="N46" s="9"/>
      <c r="O46" s="9"/>
      <c r="P46" s="9"/>
      <c r="Q46" s="11"/>
      <c r="R46" s="11"/>
      <c r="S46" s="9"/>
      <c r="T46" s="9"/>
      <c r="U46" s="9"/>
      <c r="V46" s="9"/>
      <c r="W46" s="9"/>
      <c r="X46" s="9"/>
    </row>
    <row r="47">
      <c r="A47" s="11" t="s">
        <v>6919</v>
      </c>
      <c r="B47" s="11" t="s">
        <v>4091</v>
      </c>
      <c r="C47" s="9"/>
      <c r="D47" s="9"/>
      <c r="E47" s="9"/>
      <c r="F47" s="9"/>
      <c r="G47" s="9"/>
      <c r="H47" s="9"/>
      <c r="I47" s="11"/>
      <c r="J47" s="11"/>
      <c r="K47" s="9"/>
      <c r="L47" s="9"/>
      <c r="M47" s="9"/>
      <c r="N47" s="9"/>
      <c r="O47" s="9"/>
      <c r="P47" s="9"/>
      <c r="Q47" s="11"/>
      <c r="R47" s="11"/>
      <c r="S47" s="9"/>
      <c r="T47" s="9"/>
      <c r="U47" s="9"/>
      <c r="V47" s="9"/>
      <c r="W47" s="9"/>
      <c r="X47" s="9"/>
    </row>
    <row r="48">
      <c r="A48" s="10" t="s">
        <v>6920</v>
      </c>
      <c r="B48" s="10" t="s">
        <v>6921</v>
      </c>
      <c r="C48" s="13"/>
      <c r="D48" s="9"/>
      <c r="E48" s="9"/>
      <c r="F48" s="9"/>
      <c r="G48" s="9"/>
      <c r="H48" s="9"/>
      <c r="I48" s="11"/>
      <c r="J48" s="11"/>
      <c r="K48" s="9"/>
      <c r="L48" s="9"/>
      <c r="M48" s="9"/>
      <c r="N48" s="9"/>
      <c r="O48" s="9"/>
      <c r="P48" s="9"/>
      <c r="Q48" s="11"/>
      <c r="R48" s="11"/>
      <c r="S48" s="9"/>
      <c r="T48" s="9"/>
      <c r="U48" s="9"/>
      <c r="V48" s="9"/>
      <c r="W48" s="9"/>
      <c r="X48" s="9"/>
    </row>
    <row r="49">
      <c r="A49" s="11" t="s">
        <v>6922</v>
      </c>
      <c r="B49" s="11" t="s">
        <v>2920</v>
      </c>
      <c r="C49" s="9"/>
      <c r="D49" s="9"/>
      <c r="E49" s="9"/>
      <c r="F49" s="9"/>
      <c r="G49" s="9"/>
      <c r="H49" s="9"/>
      <c r="I49" s="11"/>
      <c r="J49" s="11"/>
      <c r="K49" s="9"/>
      <c r="L49" s="9"/>
      <c r="M49" s="9"/>
      <c r="N49" s="9"/>
      <c r="O49" s="9"/>
      <c r="P49" s="9"/>
      <c r="Q49" s="11"/>
      <c r="R49" s="11"/>
      <c r="S49" s="9"/>
      <c r="T49" s="9"/>
      <c r="U49" s="9"/>
      <c r="V49" s="9"/>
      <c r="W49" s="9"/>
      <c r="X49" s="9"/>
    </row>
    <row r="50">
      <c r="A50" s="10" t="s">
        <v>6923</v>
      </c>
      <c r="B50" s="10" t="s">
        <v>6924</v>
      </c>
      <c r="C50" s="13"/>
      <c r="D50" s="9"/>
      <c r="E50" s="9"/>
      <c r="F50" s="9"/>
      <c r="G50" s="9"/>
      <c r="H50" s="9"/>
      <c r="I50" s="11"/>
      <c r="J50" s="11"/>
      <c r="K50" s="9"/>
      <c r="L50" s="9"/>
      <c r="M50" s="9"/>
      <c r="N50" s="9"/>
      <c r="O50" s="9"/>
      <c r="P50" s="9"/>
      <c r="Q50" s="11"/>
      <c r="R50" s="11"/>
      <c r="S50" s="9"/>
      <c r="T50" s="9"/>
      <c r="U50" s="9"/>
      <c r="V50" s="9"/>
      <c r="W50" s="9"/>
      <c r="X50" s="9"/>
    </row>
    <row r="51">
      <c r="A51" s="10" t="s">
        <v>6925</v>
      </c>
      <c r="B51" s="10" t="s">
        <v>502</v>
      </c>
      <c r="C51" s="13"/>
      <c r="D51" s="9"/>
      <c r="E51" s="9"/>
      <c r="F51" s="9"/>
      <c r="G51" s="9"/>
      <c r="H51" s="9"/>
      <c r="I51" s="11"/>
      <c r="J51" s="11"/>
      <c r="K51" s="9"/>
      <c r="L51" s="9"/>
      <c r="M51" s="9"/>
      <c r="N51" s="9"/>
      <c r="O51" s="9"/>
      <c r="P51" s="9"/>
      <c r="Q51" s="11"/>
      <c r="R51" s="11"/>
      <c r="S51" s="9"/>
      <c r="T51" s="9"/>
      <c r="U51" s="9"/>
      <c r="V51" s="9"/>
      <c r="W51" s="9"/>
      <c r="X51" s="9"/>
    </row>
    <row r="52">
      <c r="A52" s="11" t="s">
        <v>6926</v>
      </c>
      <c r="B52" s="11" t="s">
        <v>3903</v>
      </c>
      <c r="C52" s="11"/>
      <c r="D52" s="9"/>
      <c r="E52" s="9"/>
      <c r="F52" s="9"/>
      <c r="G52" s="9"/>
      <c r="H52" s="9"/>
      <c r="I52" s="11"/>
      <c r="J52" s="11"/>
      <c r="K52" s="9"/>
      <c r="L52" s="9"/>
      <c r="M52" s="9"/>
      <c r="N52" s="9"/>
      <c r="O52" s="9"/>
      <c r="P52" s="9"/>
      <c r="Q52" s="11"/>
      <c r="R52" s="11"/>
      <c r="S52" s="9"/>
      <c r="T52" s="9"/>
      <c r="U52" s="9"/>
      <c r="V52" s="9"/>
      <c r="W52" s="9"/>
      <c r="X52" s="9"/>
    </row>
    <row r="53">
      <c r="A53" s="11" t="s">
        <v>6927</v>
      </c>
      <c r="B53" s="11" t="s">
        <v>6928</v>
      </c>
      <c r="C53" s="9"/>
      <c r="D53" s="9"/>
      <c r="E53" s="9"/>
      <c r="F53" s="9"/>
      <c r="G53" s="9"/>
      <c r="H53" s="9"/>
      <c r="I53" s="11"/>
      <c r="J53" s="11"/>
      <c r="K53" s="9"/>
      <c r="L53" s="9"/>
      <c r="M53" s="9"/>
      <c r="N53" s="9"/>
      <c r="O53" s="9"/>
      <c r="P53" s="9"/>
      <c r="Q53" s="11"/>
      <c r="R53" s="11"/>
      <c r="S53" s="9"/>
      <c r="T53" s="9"/>
      <c r="U53" s="9"/>
      <c r="V53" s="9"/>
      <c r="W53" s="9"/>
      <c r="X53" s="9"/>
    </row>
    <row r="54">
      <c r="A54" s="11" t="s">
        <v>6929</v>
      </c>
      <c r="B54" s="11" t="s">
        <v>6508</v>
      </c>
      <c r="C54" s="9"/>
      <c r="D54" s="9"/>
      <c r="E54" s="9"/>
      <c r="F54" s="9"/>
      <c r="G54" s="9"/>
      <c r="H54" s="9"/>
      <c r="I54" s="11"/>
      <c r="J54" s="11"/>
      <c r="K54" s="9"/>
      <c r="L54" s="9"/>
      <c r="M54" s="9"/>
      <c r="N54" s="9"/>
      <c r="O54" s="9"/>
      <c r="P54" s="9"/>
      <c r="Q54" s="11"/>
      <c r="R54" s="11"/>
      <c r="S54" s="9"/>
      <c r="T54" s="9"/>
      <c r="U54" s="9"/>
      <c r="V54" s="9"/>
      <c r="W54" s="9"/>
      <c r="X54" s="9"/>
    </row>
    <row r="55">
      <c r="A55" s="11" t="s">
        <v>6930</v>
      </c>
      <c r="B55" s="11" t="s">
        <v>6931</v>
      </c>
      <c r="C55" s="11"/>
      <c r="D55" s="9"/>
      <c r="E55" s="9"/>
      <c r="F55" s="9"/>
      <c r="G55" s="9"/>
      <c r="H55" s="9"/>
      <c r="I55" s="11"/>
      <c r="J55" s="11"/>
      <c r="K55" s="9"/>
      <c r="L55" s="9"/>
      <c r="M55" s="9"/>
      <c r="N55" s="9"/>
      <c r="O55" s="9"/>
      <c r="P55" s="9"/>
      <c r="Q55" s="11"/>
      <c r="R55" s="11"/>
      <c r="S55" s="9"/>
      <c r="T55" s="9"/>
      <c r="U55" s="9"/>
      <c r="V55" s="9"/>
      <c r="W55" s="9"/>
      <c r="X55" s="9"/>
    </row>
    <row r="56">
      <c r="A56" s="10" t="s">
        <v>6932</v>
      </c>
      <c r="B56" s="10" t="s">
        <v>6933</v>
      </c>
      <c r="C56" s="13"/>
      <c r="D56" s="9"/>
      <c r="E56" s="9"/>
      <c r="F56" s="9"/>
      <c r="G56" s="9"/>
      <c r="H56" s="9"/>
      <c r="I56" s="11"/>
      <c r="J56" s="11"/>
      <c r="K56" s="9"/>
      <c r="L56" s="9"/>
      <c r="M56" s="9"/>
      <c r="N56" s="9"/>
      <c r="O56" s="9"/>
      <c r="P56" s="9"/>
      <c r="Q56" s="11"/>
      <c r="R56" s="11"/>
      <c r="S56" s="9"/>
      <c r="T56" s="9"/>
      <c r="U56" s="9"/>
      <c r="V56" s="9"/>
      <c r="W56" s="9"/>
      <c r="X56" s="9"/>
    </row>
    <row r="57">
      <c r="A57" s="10" t="s">
        <v>6934</v>
      </c>
      <c r="B57" s="10" t="s">
        <v>6935</v>
      </c>
      <c r="C57" s="13"/>
      <c r="D57" s="9"/>
      <c r="E57" s="9"/>
      <c r="F57" s="9"/>
      <c r="G57" s="9"/>
      <c r="H57" s="9"/>
      <c r="I57" s="11"/>
      <c r="J57" s="11"/>
      <c r="K57" s="9"/>
      <c r="L57" s="9"/>
      <c r="M57" s="9"/>
      <c r="N57" s="9"/>
      <c r="O57" s="9"/>
      <c r="P57" s="9"/>
      <c r="Q57" s="11"/>
      <c r="R57" s="11"/>
      <c r="S57" s="9"/>
      <c r="T57" s="9"/>
      <c r="U57" s="9"/>
      <c r="V57" s="9"/>
      <c r="W57" s="9"/>
      <c r="X57" s="9"/>
    </row>
    <row r="58">
      <c r="A58" s="10" t="s">
        <v>6936</v>
      </c>
      <c r="B58" s="10" t="s">
        <v>811</v>
      </c>
      <c r="C58" s="13"/>
      <c r="D58" s="9"/>
      <c r="E58" s="9"/>
      <c r="F58" s="9"/>
      <c r="G58" s="9"/>
      <c r="H58" s="9"/>
      <c r="I58" s="11"/>
      <c r="J58" s="11"/>
      <c r="K58" s="9"/>
      <c r="L58" s="9"/>
      <c r="M58" s="9"/>
      <c r="N58" s="9"/>
      <c r="O58" s="9"/>
      <c r="P58" s="9"/>
      <c r="Q58" s="11"/>
      <c r="R58" s="11"/>
      <c r="S58" s="9"/>
      <c r="T58" s="9"/>
      <c r="U58" s="9"/>
      <c r="V58" s="9"/>
      <c r="W58" s="9"/>
      <c r="X58" s="9"/>
    </row>
    <row r="59">
      <c r="A59" s="10" t="s">
        <v>6937</v>
      </c>
      <c r="B59" s="10" t="s">
        <v>6938</v>
      </c>
      <c r="C59" s="13"/>
      <c r="D59" s="9"/>
      <c r="E59" s="9"/>
      <c r="F59" s="9"/>
      <c r="G59" s="9"/>
      <c r="H59" s="9"/>
      <c r="I59" s="11"/>
      <c r="J59" s="11"/>
      <c r="K59" s="9"/>
      <c r="L59" s="9"/>
      <c r="M59" s="9"/>
      <c r="N59" s="9"/>
      <c r="O59" s="9"/>
      <c r="P59" s="9"/>
      <c r="Q59" s="11"/>
      <c r="R59" s="11"/>
      <c r="S59" s="9"/>
      <c r="T59" s="9"/>
      <c r="U59" s="9"/>
      <c r="V59" s="9"/>
      <c r="W59" s="9"/>
      <c r="X59" s="9"/>
    </row>
    <row r="60">
      <c r="A60" s="10" t="s">
        <v>6939</v>
      </c>
      <c r="B60" s="10" t="s">
        <v>6940</v>
      </c>
      <c r="C60" s="13"/>
      <c r="D60" s="9"/>
      <c r="E60" s="9"/>
      <c r="F60" s="9"/>
      <c r="G60" s="9"/>
      <c r="H60" s="9"/>
      <c r="I60" s="11"/>
      <c r="J60" s="11"/>
      <c r="K60" s="9"/>
      <c r="L60" s="9"/>
      <c r="M60" s="9"/>
      <c r="N60" s="9"/>
      <c r="O60" s="9"/>
      <c r="P60" s="9"/>
      <c r="Q60" s="11"/>
      <c r="R60" s="11"/>
      <c r="S60" s="9"/>
      <c r="T60" s="9"/>
      <c r="U60" s="9"/>
      <c r="V60" s="9"/>
      <c r="W60" s="9"/>
      <c r="X60" s="9"/>
    </row>
    <row r="61">
      <c r="A61" s="10" t="s">
        <v>6941</v>
      </c>
      <c r="B61" s="10" t="s">
        <v>6942</v>
      </c>
      <c r="C61" s="13"/>
      <c r="D61" s="9"/>
      <c r="E61" s="9"/>
      <c r="F61" s="9"/>
      <c r="G61" s="9"/>
      <c r="H61" s="9"/>
      <c r="I61" s="11"/>
      <c r="J61" s="11"/>
      <c r="K61" s="9"/>
      <c r="L61" s="9"/>
      <c r="M61" s="9"/>
      <c r="N61" s="9"/>
      <c r="O61" s="9"/>
      <c r="P61" s="9"/>
      <c r="Q61" s="11"/>
      <c r="R61" s="11"/>
      <c r="S61" s="9"/>
      <c r="T61" s="9"/>
      <c r="U61" s="9"/>
      <c r="V61" s="9"/>
      <c r="W61" s="9"/>
      <c r="X61" s="9"/>
    </row>
    <row r="62">
      <c r="A62" s="11" t="s">
        <v>6943</v>
      </c>
      <c r="B62" s="11" t="s">
        <v>6944</v>
      </c>
      <c r="C62" s="9"/>
      <c r="D62" s="9"/>
      <c r="E62" s="9"/>
      <c r="F62" s="9"/>
      <c r="G62" s="9"/>
      <c r="H62" s="9"/>
      <c r="I62" s="11"/>
      <c r="J62" s="11"/>
      <c r="K62" s="9"/>
      <c r="L62" s="9"/>
      <c r="M62" s="9"/>
      <c r="N62" s="9"/>
      <c r="O62" s="9"/>
      <c r="P62" s="9"/>
      <c r="Q62" s="11"/>
      <c r="R62" s="11"/>
      <c r="S62" s="9"/>
      <c r="T62" s="9"/>
      <c r="U62" s="9"/>
      <c r="V62" s="9"/>
      <c r="W62" s="9"/>
      <c r="X62" s="9"/>
    </row>
    <row r="63">
      <c r="A63" s="11" t="s">
        <v>6945</v>
      </c>
      <c r="B63" s="11" t="s">
        <v>6946</v>
      </c>
      <c r="C63" s="9"/>
      <c r="D63" s="9"/>
      <c r="E63" s="9"/>
      <c r="F63" s="9"/>
      <c r="G63" s="9"/>
      <c r="H63" s="9"/>
      <c r="I63" s="11"/>
      <c r="J63" s="11"/>
      <c r="K63" s="9"/>
      <c r="L63" s="9"/>
      <c r="M63" s="9"/>
      <c r="N63" s="9"/>
      <c r="O63" s="9"/>
      <c r="P63" s="9"/>
      <c r="Q63" s="11"/>
      <c r="R63" s="11"/>
      <c r="S63" s="9"/>
      <c r="T63" s="9"/>
      <c r="U63" s="9"/>
      <c r="V63" s="9"/>
      <c r="W63" s="9"/>
      <c r="X63" s="9"/>
    </row>
    <row r="64">
      <c r="A64" s="11" t="s">
        <v>693</v>
      </c>
      <c r="B64" s="11" t="s">
        <v>1464</v>
      </c>
      <c r="C64" s="9"/>
      <c r="D64" s="9"/>
      <c r="E64" s="9"/>
      <c r="F64" s="9"/>
      <c r="G64" s="9"/>
      <c r="H64" s="9"/>
      <c r="I64" s="11"/>
      <c r="J64" s="11"/>
      <c r="K64" s="9"/>
      <c r="L64" s="9"/>
      <c r="M64" s="9"/>
      <c r="N64" s="9"/>
      <c r="O64" s="9"/>
      <c r="P64" s="9"/>
      <c r="Q64" s="11"/>
      <c r="R64" s="11"/>
      <c r="S64" s="9"/>
      <c r="T64" s="9"/>
      <c r="U64" s="9"/>
      <c r="V64" s="9"/>
      <c r="W64" s="9"/>
      <c r="X64" s="9"/>
    </row>
    <row r="65">
      <c r="A65" s="11" t="s">
        <v>6947</v>
      </c>
      <c r="B65" s="11" t="s">
        <v>6948</v>
      </c>
      <c r="C65" s="9"/>
      <c r="D65" s="9"/>
      <c r="E65" s="9"/>
      <c r="F65" s="9"/>
      <c r="G65" s="9"/>
      <c r="H65" s="9"/>
      <c r="I65" s="11"/>
      <c r="J65" s="11"/>
      <c r="K65" s="9"/>
      <c r="L65" s="9"/>
      <c r="M65" s="9"/>
      <c r="N65" s="9"/>
      <c r="O65" s="9"/>
      <c r="P65" s="9"/>
      <c r="Q65" s="11"/>
      <c r="R65" s="11"/>
      <c r="S65" s="9"/>
      <c r="T65" s="9"/>
      <c r="U65" s="9"/>
      <c r="V65" s="9"/>
      <c r="W65" s="9"/>
      <c r="X65" s="9"/>
    </row>
    <row r="66">
      <c r="A66" s="10" t="s">
        <v>6949</v>
      </c>
      <c r="B66" s="10" t="s">
        <v>4217</v>
      </c>
      <c r="C66" s="13"/>
      <c r="D66" s="9"/>
      <c r="E66" s="9"/>
      <c r="F66" s="9"/>
      <c r="G66" s="9"/>
      <c r="H66" s="9"/>
      <c r="I66" s="11"/>
      <c r="J66" s="11"/>
      <c r="K66" s="9"/>
      <c r="L66" s="9"/>
      <c r="M66" s="9"/>
      <c r="N66" s="9"/>
      <c r="O66" s="9"/>
      <c r="P66" s="9"/>
      <c r="Q66" s="11"/>
      <c r="R66" s="11"/>
      <c r="S66" s="9"/>
      <c r="T66" s="9"/>
      <c r="U66" s="9"/>
      <c r="V66" s="9"/>
      <c r="W66" s="9"/>
      <c r="X66" s="9"/>
    </row>
    <row r="67">
      <c r="A67" s="11" t="s">
        <v>6950</v>
      </c>
      <c r="B67" s="11" t="s">
        <v>1011</v>
      </c>
      <c r="C67" s="9"/>
      <c r="D67" s="9"/>
      <c r="E67" s="9"/>
      <c r="F67" s="9"/>
      <c r="G67" s="9"/>
      <c r="H67" s="9"/>
      <c r="I67" s="11"/>
      <c r="J67" s="11"/>
      <c r="K67" s="9"/>
      <c r="L67" s="9"/>
      <c r="M67" s="9"/>
      <c r="N67" s="9"/>
      <c r="O67" s="9"/>
      <c r="P67" s="9"/>
      <c r="Q67" s="11"/>
      <c r="R67" s="11"/>
      <c r="S67" s="9"/>
      <c r="T67" s="9"/>
      <c r="U67" s="9"/>
      <c r="V67" s="9"/>
      <c r="W67" s="9"/>
      <c r="X67" s="9"/>
    </row>
    <row r="68">
      <c r="A68" s="10" t="s">
        <v>6951</v>
      </c>
      <c r="B68" s="10" t="s">
        <v>6952</v>
      </c>
      <c r="C68" s="13"/>
      <c r="D68" s="9"/>
      <c r="E68" s="9"/>
      <c r="F68" s="9"/>
      <c r="G68" s="9"/>
      <c r="H68" s="9"/>
      <c r="I68" s="11"/>
      <c r="J68" s="11"/>
      <c r="K68" s="9"/>
      <c r="L68" s="9"/>
      <c r="M68" s="9"/>
      <c r="N68" s="9"/>
      <c r="O68" s="9"/>
      <c r="P68" s="9"/>
      <c r="Q68" s="11"/>
      <c r="R68" s="11"/>
      <c r="S68" s="9"/>
      <c r="T68" s="9"/>
      <c r="U68" s="9"/>
      <c r="V68" s="9"/>
      <c r="W68" s="9"/>
      <c r="X68" s="9"/>
    </row>
    <row r="69">
      <c r="A69" s="11" t="s">
        <v>6953</v>
      </c>
      <c r="B69" s="11" t="s">
        <v>6954</v>
      </c>
      <c r="C69" s="9"/>
      <c r="D69" s="9"/>
      <c r="E69" s="9"/>
      <c r="F69" s="9"/>
      <c r="G69" s="9"/>
      <c r="H69" s="9"/>
      <c r="I69" s="11"/>
      <c r="J69" s="11"/>
      <c r="K69" s="9"/>
      <c r="L69" s="9"/>
      <c r="M69" s="9"/>
      <c r="N69" s="9"/>
      <c r="O69" s="9"/>
      <c r="P69" s="9"/>
      <c r="Q69" s="11"/>
      <c r="R69" s="11"/>
      <c r="S69" s="9"/>
      <c r="T69" s="9"/>
      <c r="U69" s="9"/>
      <c r="V69" s="9"/>
      <c r="W69" s="9"/>
      <c r="X69" s="9"/>
    </row>
    <row r="70">
      <c r="A70" s="11" t="s">
        <v>6955</v>
      </c>
      <c r="B70" s="11" t="s">
        <v>6956</v>
      </c>
      <c r="C70" s="9"/>
      <c r="D70" s="9"/>
      <c r="E70" s="9"/>
      <c r="F70" s="9"/>
      <c r="G70" s="9"/>
      <c r="H70" s="9"/>
      <c r="I70" s="11"/>
      <c r="J70" s="11"/>
      <c r="K70" s="9"/>
      <c r="L70" s="9"/>
      <c r="M70" s="9"/>
      <c r="N70" s="9"/>
      <c r="O70" s="9"/>
      <c r="P70" s="9"/>
      <c r="Q70" s="11"/>
      <c r="R70" s="11"/>
      <c r="S70" s="9"/>
      <c r="T70" s="9"/>
      <c r="U70" s="9"/>
      <c r="V70" s="9"/>
      <c r="W70" s="9"/>
      <c r="X70" s="9"/>
    </row>
    <row r="71">
      <c r="A71" s="11" t="s">
        <v>6957</v>
      </c>
      <c r="B71" s="11" t="s">
        <v>4758</v>
      </c>
      <c r="C71" s="9"/>
      <c r="D71" s="9"/>
      <c r="E71" s="9"/>
      <c r="F71" s="9"/>
      <c r="G71" s="9"/>
      <c r="H71" s="9"/>
      <c r="I71" s="11"/>
      <c r="J71" s="11"/>
      <c r="K71" s="9"/>
      <c r="L71" s="9"/>
      <c r="M71" s="9"/>
      <c r="N71" s="9"/>
      <c r="O71" s="9"/>
      <c r="P71" s="9"/>
      <c r="Q71" s="11"/>
      <c r="R71" s="11"/>
      <c r="S71" s="9"/>
      <c r="T71" s="9"/>
      <c r="U71" s="9"/>
      <c r="V71" s="9"/>
      <c r="W71" s="9"/>
      <c r="X71" s="9"/>
    </row>
    <row r="72">
      <c r="A72" s="10" t="s">
        <v>6958</v>
      </c>
      <c r="B72" s="10" t="s">
        <v>1931</v>
      </c>
      <c r="C72" s="13"/>
      <c r="D72" s="9"/>
      <c r="E72" s="9"/>
      <c r="F72" s="9"/>
      <c r="G72" s="9"/>
      <c r="H72" s="9"/>
      <c r="I72" s="11"/>
      <c r="J72" s="11"/>
      <c r="K72" s="11"/>
      <c r="L72" s="9"/>
      <c r="M72" s="9"/>
      <c r="N72" s="9"/>
      <c r="O72" s="9"/>
      <c r="P72" s="9"/>
      <c r="Q72" s="11"/>
      <c r="R72" s="11"/>
      <c r="S72" s="11"/>
      <c r="T72" s="9"/>
      <c r="U72" s="9"/>
      <c r="V72" s="9"/>
      <c r="W72" s="9"/>
      <c r="X72" s="9"/>
    </row>
    <row r="73">
      <c r="A73" s="10" t="s">
        <v>6959</v>
      </c>
      <c r="B73" s="10" t="s">
        <v>6960</v>
      </c>
      <c r="C73" s="13"/>
      <c r="D73" s="9"/>
      <c r="E73" s="9"/>
      <c r="F73" s="9"/>
      <c r="G73" s="9"/>
      <c r="H73" s="9"/>
      <c r="I73" s="11"/>
      <c r="J73" s="11"/>
      <c r="K73" s="9"/>
      <c r="L73" s="9"/>
      <c r="M73" s="9"/>
      <c r="N73" s="9"/>
      <c r="O73" s="9"/>
      <c r="P73" s="9"/>
      <c r="Q73" s="11"/>
      <c r="R73" s="11"/>
      <c r="S73" s="9"/>
      <c r="T73" s="9"/>
      <c r="U73" s="9"/>
      <c r="V73" s="9"/>
      <c r="W73" s="9"/>
      <c r="X73" s="9"/>
    </row>
    <row r="74">
      <c r="A74" s="10" t="s">
        <v>6961</v>
      </c>
      <c r="B74" s="10" t="s">
        <v>6962</v>
      </c>
      <c r="C74" s="13"/>
      <c r="D74" s="9"/>
      <c r="E74" s="9"/>
      <c r="F74" s="9"/>
      <c r="G74" s="9"/>
      <c r="H74" s="9"/>
      <c r="I74" s="11"/>
      <c r="J74" s="11"/>
      <c r="K74" s="9"/>
      <c r="L74" s="9"/>
      <c r="M74" s="9"/>
      <c r="N74" s="9"/>
      <c r="O74" s="9"/>
      <c r="P74" s="9"/>
      <c r="Q74" s="11"/>
      <c r="R74" s="11"/>
      <c r="S74" s="9"/>
      <c r="T74" s="9"/>
      <c r="U74" s="9"/>
      <c r="V74" s="9"/>
      <c r="W74" s="9"/>
      <c r="X74" s="9"/>
    </row>
    <row r="75">
      <c r="A75" s="11" t="s">
        <v>6963</v>
      </c>
      <c r="B75" s="11" t="s">
        <v>6964</v>
      </c>
      <c r="C75" s="9"/>
      <c r="D75" s="9"/>
      <c r="E75" s="9"/>
      <c r="F75" s="9"/>
      <c r="G75" s="9"/>
      <c r="H75" s="9"/>
      <c r="I75" s="11"/>
      <c r="J75" s="11"/>
      <c r="K75" s="9"/>
      <c r="L75" s="9"/>
      <c r="M75" s="9"/>
      <c r="N75" s="9"/>
      <c r="O75" s="9"/>
      <c r="P75" s="9"/>
      <c r="Q75" s="11"/>
      <c r="R75" s="11"/>
      <c r="S75" s="9"/>
      <c r="T75" s="9"/>
      <c r="U75" s="9"/>
      <c r="V75" s="9"/>
      <c r="W75" s="9"/>
      <c r="X75" s="9"/>
    </row>
    <row r="76">
      <c r="A76" s="11" t="s">
        <v>6965</v>
      </c>
      <c r="B76" s="11" t="s">
        <v>6550</v>
      </c>
      <c r="C76" s="9"/>
      <c r="D76" s="9"/>
      <c r="E76" s="9"/>
      <c r="F76" s="9"/>
      <c r="G76" s="9"/>
      <c r="H76" s="9"/>
      <c r="I76" s="11"/>
      <c r="J76" s="11"/>
      <c r="K76" s="9"/>
      <c r="L76" s="9"/>
      <c r="M76" s="9"/>
      <c r="N76" s="9"/>
      <c r="O76" s="9"/>
      <c r="P76" s="9"/>
      <c r="Q76" s="11"/>
      <c r="R76" s="11"/>
      <c r="S76" s="9"/>
      <c r="T76" s="9"/>
      <c r="U76" s="9"/>
      <c r="V76" s="9"/>
      <c r="W76" s="9"/>
      <c r="X76" s="9"/>
    </row>
    <row r="77">
      <c r="A77" s="10" t="s">
        <v>6966</v>
      </c>
      <c r="B77" s="10" t="s">
        <v>6967</v>
      </c>
      <c r="C77" s="13"/>
      <c r="D77" s="9"/>
      <c r="E77" s="9"/>
      <c r="F77" s="9"/>
      <c r="G77" s="9"/>
      <c r="H77" s="9"/>
      <c r="I77" s="11"/>
      <c r="J77" s="11"/>
      <c r="K77" s="9"/>
      <c r="L77" s="9"/>
      <c r="M77" s="9"/>
      <c r="N77" s="9"/>
      <c r="O77" s="9"/>
      <c r="P77" s="9"/>
      <c r="Q77" s="11"/>
      <c r="R77" s="11"/>
      <c r="S77" s="9"/>
      <c r="T77" s="9"/>
      <c r="U77" s="9"/>
      <c r="V77" s="9"/>
      <c r="W77" s="9"/>
      <c r="X77" s="9"/>
    </row>
    <row r="78">
      <c r="A78" s="11" t="s">
        <v>6968</v>
      </c>
      <c r="B78" s="11" t="s">
        <v>4178</v>
      </c>
      <c r="C78" s="9"/>
      <c r="D78" s="9"/>
      <c r="E78" s="9"/>
      <c r="F78" s="9"/>
      <c r="G78" s="9"/>
      <c r="H78" s="9"/>
      <c r="I78" s="11"/>
      <c r="J78" s="11"/>
      <c r="K78" s="9"/>
      <c r="L78" s="9"/>
      <c r="M78" s="9"/>
      <c r="N78" s="9"/>
      <c r="O78" s="9"/>
      <c r="P78" s="9"/>
      <c r="Q78" s="11"/>
      <c r="R78" s="11"/>
      <c r="S78" s="9"/>
      <c r="T78" s="9"/>
      <c r="U78" s="9"/>
      <c r="V78" s="9"/>
      <c r="W78" s="9"/>
      <c r="X78" s="9"/>
    </row>
    <row r="79">
      <c r="A79" s="10" t="s">
        <v>6969</v>
      </c>
      <c r="B79" s="10" t="s">
        <v>3948</v>
      </c>
      <c r="C79" s="13"/>
      <c r="D79" s="9"/>
      <c r="E79" s="9"/>
      <c r="F79" s="9"/>
      <c r="G79" s="9"/>
      <c r="H79" s="9"/>
      <c r="I79" s="11"/>
      <c r="J79" s="11"/>
      <c r="K79" s="9"/>
      <c r="L79" s="9"/>
      <c r="M79" s="9"/>
      <c r="N79" s="9"/>
      <c r="O79" s="9"/>
      <c r="P79" s="9"/>
      <c r="Q79" s="11"/>
      <c r="R79" s="11"/>
      <c r="S79" s="9"/>
      <c r="T79" s="9"/>
      <c r="U79" s="9"/>
      <c r="V79" s="9"/>
      <c r="W79" s="9"/>
      <c r="X79" s="9"/>
    </row>
    <row r="80">
      <c r="A80" s="11" t="s">
        <v>6970</v>
      </c>
      <c r="B80" s="11" t="s">
        <v>4361</v>
      </c>
      <c r="C80" s="9"/>
      <c r="D80" s="9"/>
      <c r="E80" s="9"/>
      <c r="F80" s="9"/>
      <c r="G80" s="9"/>
      <c r="H80" s="9"/>
      <c r="I80" s="11"/>
      <c r="J80" s="11"/>
      <c r="K80" s="9"/>
      <c r="L80" s="9"/>
      <c r="M80" s="9"/>
      <c r="N80" s="9"/>
      <c r="O80" s="9"/>
      <c r="P80" s="9"/>
      <c r="Q80" s="11"/>
      <c r="R80" s="11"/>
      <c r="S80" s="9"/>
      <c r="T80" s="9"/>
      <c r="U80" s="9"/>
      <c r="V80" s="9"/>
      <c r="W80" s="9"/>
      <c r="X80" s="9"/>
    </row>
    <row r="81">
      <c r="A81" s="11" t="s">
        <v>6971</v>
      </c>
      <c r="B81" s="11" t="s">
        <v>6972</v>
      </c>
      <c r="C81" s="9"/>
      <c r="D81" s="9"/>
      <c r="E81" s="9"/>
      <c r="F81" s="9"/>
      <c r="G81" s="9"/>
      <c r="H81" s="9"/>
      <c r="I81" s="11"/>
      <c r="J81" s="11"/>
      <c r="K81" s="9"/>
      <c r="L81" s="9"/>
      <c r="M81" s="9"/>
      <c r="N81" s="9"/>
      <c r="O81" s="9"/>
      <c r="P81" s="9"/>
      <c r="Q81" s="11"/>
      <c r="R81" s="11"/>
      <c r="S81" s="9"/>
      <c r="T81" s="9"/>
      <c r="U81" s="9"/>
      <c r="V81" s="9"/>
      <c r="W81" s="9"/>
      <c r="X81" s="9"/>
    </row>
    <row r="82">
      <c r="A82" s="10" t="s">
        <v>6973</v>
      </c>
      <c r="B82" s="10" t="s">
        <v>480</v>
      </c>
      <c r="C82" s="13"/>
      <c r="D82" s="9"/>
      <c r="E82" s="9"/>
      <c r="F82" s="9"/>
      <c r="G82" s="9"/>
      <c r="H82" s="9"/>
      <c r="I82" s="11"/>
      <c r="J82" s="11"/>
      <c r="K82" s="9"/>
      <c r="L82" s="9"/>
      <c r="M82" s="9"/>
      <c r="N82" s="9"/>
      <c r="O82" s="9"/>
      <c r="P82" s="9"/>
      <c r="Q82" s="11"/>
      <c r="R82" s="11"/>
      <c r="S82" s="9"/>
      <c r="T82" s="9"/>
      <c r="U82" s="9"/>
      <c r="V82" s="9"/>
      <c r="W82" s="9"/>
      <c r="X82" s="9"/>
    </row>
    <row r="83">
      <c r="A83" s="11" t="s">
        <v>6974</v>
      </c>
      <c r="B83" s="11" t="s">
        <v>6975</v>
      </c>
      <c r="C83" s="9"/>
      <c r="D83" s="9"/>
      <c r="E83" s="9"/>
      <c r="F83" s="9"/>
      <c r="G83" s="9"/>
      <c r="H83" s="9"/>
      <c r="I83" s="11"/>
      <c r="J83" s="11"/>
      <c r="K83" s="9"/>
      <c r="L83" s="9"/>
      <c r="M83" s="9"/>
      <c r="N83" s="9"/>
      <c r="O83" s="9"/>
      <c r="P83" s="9"/>
      <c r="Q83" s="11"/>
      <c r="R83" s="11"/>
      <c r="S83" s="9"/>
      <c r="T83" s="9"/>
      <c r="U83" s="9"/>
      <c r="V83" s="9"/>
      <c r="W83" s="9"/>
      <c r="X83" s="9"/>
    </row>
    <row r="84">
      <c r="A84" s="10" t="s">
        <v>6976</v>
      </c>
      <c r="B84" s="10" t="s">
        <v>6977</v>
      </c>
      <c r="C84" s="13"/>
      <c r="D84" s="9"/>
      <c r="E84" s="9"/>
      <c r="F84" s="9"/>
      <c r="G84" s="9"/>
      <c r="H84" s="9"/>
      <c r="I84" s="11"/>
      <c r="J84" s="11"/>
      <c r="K84" s="9"/>
      <c r="L84" s="9"/>
      <c r="M84" s="9"/>
      <c r="N84" s="9"/>
      <c r="O84" s="9"/>
      <c r="P84" s="9"/>
      <c r="Q84" s="11"/>
      <c r="R84" s="11"/>
      <c r="S84" s="9"/>
      <c r="T84" s="9"/>
      <c r="U84" s="9"/>
      <c r="V84" s="9"/>
      <c r="W84" s="9"/>
      <c r="X84" s="9"/>
    </row>
    <row r="85">
      <c r="A85" s="11" t="s">
        <v>6978</v>
      </c>
      <c r="B85" s="11" t="s">
        <v>337</v>
      </c>
      <c r="C85" s="9"/>
      <c r="D85" s="9"/>
      <c r="E85" s="9"/>
      <c r="F85" s="9"/>
      <c r="G85" s="9"/>
      <c r="H85" s="9"/>
      <c r="I85" s="16"/>
      <c r="J85" s="16"/>
      <c r="K85" s="9"/>
      <c r="L85" s="9"/>
      <c r="M85" s="9"/>
      <c r="N85" s="9"/>
      <c r="O85" s="9"/>
      <c r="P85" s="9"/>
      <c r="Q85" s="16"/>
      <c r="R85" s="16"/>
      <c r="S85" s="9"/>
      <c r="T85" s="9"/>
      <c r="U85" s="9"/>
      <c r="V85" s="9"/>
      <c r="W85" s="9"/>
      <c r="X85" s="9"/>
    </row>
    <row r="86">
      <c r="A86" s="10" t="s">
        <v>6979</v>
      </c>
      <c r="B86" s="10" t="s">
        <v>6980</v>
      </c>
      <c r="C86" s="13"/>
      <c r="D86" s="9"/>
      <c r="E86" s="9"/>
      <c r="F86" s="9"/>
      <c r="G86" s="9"/>
      <c r="H86" s="9"/>
      <c r="I86" s="11"/>
      <c r="J86" s="11"/>
      <c r="K86" s="9"/>
      <c r="L86" s="9"/>
      <c r="M86" s="9"/>
      <c r="N86" s="9"/>
      <c r="O86" s="9"/>
      <c r="P86" s="9"/>
      <c r="Q86" s="11"/>
      <c r="R86" s="11"/>
      <c r="S86" s="9"/>
      <c r="T86" s="9"/>
      <c r="U86" s="9"/>
      <c r="V86" s="9"/>
      <c r="W86" s="9"/>
      <c r="X86" s="9"/>
    </row>
    <row r="87">
      <c r="A87" s="10" t="s">
        <v>6981</v>
      </c>
      <c r="B87" s="10" t="s">
        <v>6981</v>
      </c>
      <c r="C87" s="13"/>
      <c r="D87" s="9"/>
      <c r="E87" s="9"/>
      <c r="F87" s="9"/>
      <c r="G87" s="9"/>
      <c r="H87" s="9"/>
      <c r="I87" s="11"/>
      <c r="J87" s="11"/>
      <c r="K87" s="9"/>
      <c r="L87" s="9"/>
      <c r="M87" s="9"/>
      <c r="N87" s="9"/>
      <c r="O87" s="9"/>
      <c r="P87" s="9"/>
      <c r="Q87" s="11"/>
      <c r="R87" s="11"/>
      <c r="S87" s="9"/>
      <c r="T87" s="9"/>
      <c r="U87" s="9"/>
      <c r="V87" s="9"/>
      <c r="W87" s="9"/>
      <c r="X87" s="9"/>
    </row>
    <row r="88">
      <c r="A88" s="10" t="s">
        <v>6982</v>
      </c>
      <c r="B88" s="10" t="s">
        <v>1666</v>
      </c>
      <c r="C88" s="13"/>
      <c r="D88" s="9"/>
      <c r="E88" s="9"/>
      <c r="F88" s="9"/>
      <c r="G88" s="9"/>
      <c r="H88" s="9"/>
      <c r="I88" s="11"/>
      <c r="J88" s="11"/>
      <c r="K88" s="11"/>
      <c r="L88" s="9"/>
      <c r="M88" s="9"/>
      <c r="N88" s="9"/>
      <c r="O88" s="9"/>
      <c r="P88" s="9"/>
      <c r="Q88" s="11"/>
      <c r="R88" s="11"/>
      <c r="S88" s="11"/>
      <c r="T88" s="9"/>
      <c r="U88" s="9"/>
      <c r="V88" s="9"/>
      <c r="W88" s="9"/>
      <c r="X88" s="9"/>
    </row>
    <row r="89">
      <c r="A89" s="10" t="s">
        <v>6983</v>
      </c>
      <c r="B89" s="10" t="s">
        <v>2950</v>
      </c>
      <c r="C89" s="13"/>
      <c r="D89" s="9"/>
      <c r="E89" s="9"/>
      <c r="F89" s="9"/>
      <c r="G89" s="9"/>
      <c r="H89" s="9"/>
      <c r="I89" s="11"/>
      <c r="J89" s="10"/>
      <c r="K89" s="9"/>
      <c r="L89" s="9"/>
      <c r="M89" s="9"/>
      <c r="N89" s="9"/>
      <c r="O89" s="9"/>
      <c r="P89" s="9"/>
      <c r="Q89" s="11"/>
      <c r="R89" s="10"/>
      <c r="S89" s="9"/>
      <c r="T89" s="9"/>
      <c r="U89" s="9"/>
      <c r="V89" s="9"/>
      <c r="W89" s="9"/>
      <c r="X89" s="9"/>
    </row>
    <row r="90">
      <c r="A90" s="11" t="s">
        <v>6984</v>
      </c>
      <c r="B90" s="11" t="s">
        <v>6985</v>
      </c>
      <c r="C90" s="9"/>
      <c r="D90" s="9"/>
      <c r="E90" s="9"/>
      <c r="F90" s="9"/>
      <c r="G90" s="9"/>
      <c r="H90" s="9"/>
      <c r="I90" s="11"/>
      <c r="J90" s="11"/>
      <c r="K90" s="9"/>
      <c r="L90" s="9"/>
      <c r="M90" s="9"/>
      <c r="N90" s="9"/>
      <c r="O90" s="9"/>
      <c r="P90" s="9"/>
      <c r="Q90" s="11"/>
      <c r="R90" s="11"/>
      <c r="S90" s="9"/>
      <c r="T90" s="9"/>
      <c r="U90" s="9"/>
      <c r="V90" s="9"/>
      <c r="W90" s="9"/>
      <c r="X90" s="9"/>
    </row>
    <row r="91">
      <c r="A91" s="11" t="s">
        <v>6986</v>
      </c>
      <c r="B91" s="11" t="s">
        <v>1041</v>
      </c>
      <c r="C91" s="9"/>
      <c r="D91" s="9"/>
      <c r="E91" s="9"/>
      <c r="F91" s="9"/>
      <c r="G91" s="9"/>
      <c r="H91" s="9"/>
      <c r="I91" s="11"/>
      <c r="J91" s="11"/>
      <c r="K91" s="9"/>
      <c r="L91" s="9"/>
      <c r="M91" s="9"/>
      <c r="N91" s="9"/>
      <c r="O91" s="9"/>
      <c r="P91" s="9"/>
      <c r="Q91" s="11"/>
      <c r="R91" s="11"/>
      <c r="S91" s="9"/>
      <c r="T91" s="9"/>
      <c r="U91" s="9"/>
      <c r="V91" s="9"/>
      <c r="W91" s="9"/>
      <c r="X91" s="9"/>
    </row>
    <row r="92">
      <c r="A92" s="11" t="s">
        <v>6987</v>
      </c>
      <c r="B92" s="11" t="s">
        <v>6988</v>
      </c>
      <c r="C92" s="9"/>
      <c r="D92" s="9"/>
      <c r="E92" s="9"/>
      <c r="F92" s="9"/>
      <c r="G92" s="9"/>
      <c r="H92" s="9"/>
      <c r="I92" s="11"/>
      <c r="J92" s="11"/>
      <c r="K92" s="11"/>
      <c r="L92" s="9"/>
      <c r="M92" s="9"/>
      <c r="N92" s="9"/>
      <c r="O92" s="9"/>
      <c r="P92" s="9"/>
      <c r="Q92" s="11"/>
      <c r="R92" s="11"/>
      <c r="S92" s="11"/>
      <c r="T92" s="9"/>
      <c r="U92" s="9"/>
      <c r="V92" s="9"/>
      <c r="W92" s="9"/>
      <c r="X92" s="9"/>
    </row>
    <row r="93">
      <c r="A93" s="11" t="s">
        <v>6989</v>
      </c>
      <c r="B93" s="11" t="s">
        <v>3863</v>
      </c>
      <c r="C93" s="9"/>
      <c r="D93" s="9"/>
      <c r="E93" s="9"/>
      <c r="F93" s="9"/>
      <c r="G93" s="9"/>
      <c r="H93" s="9"/>
      <c r="I93" s="11"/>
      <c r="J93" s="11"/>
      <c r="K93" s="9"/>
      <c r="L93" s="9"/>
      <c r="M93" s="9"/>
      <c r="N93" s="9"/>
      <c r="O93" s="9"/>
      <c r="P93" s="9"/>
      <c r="Q93" s="11"/>
      <c r="R93" s="11"/>
      <c r="S93" s="9"/>
      <c r="T93" s="9"/>
      <c r="U93" s="9"/>
      <c r="V93" s="9"/>
      <c r="W93" s="9"/>
      <c r="X93" s="9"/>
    </row>
    <row r="94">
      <c r="A94" s="11" t="s">
        <v>6990</v>
      </c>
      <c r="B94" s="11" t="s">
        <v>6991</v>
      </c>
      <c r="C94" s="9"/>
      <c r="D94" s="9"/>
      <c r="E94" s="9"/>
      <c r="F94" s="9"/>
      <c r="G94" s="9"/>
      <c r="H94" s="9"/>
      <c r="I94" s="11"/>
      <c r="J94" s="11"/>
      <c r="K94" s="9"/>
      <c r="L94" s="9"/>
      <c r="M94" s="9"/>
      <c r="N94" s="9"/>
      <c r="O94" s="9"/>
      <c r="P94" s="9"/>
      <c r="Q94" s="11"/>
      <c r="R94" s="11"/>
      <c r="S94" s="9"/>
      <c r="T94" s="9"/>
      <c r="U94" s="9"/>
      <c r="V94" s="9"/>
      <c r="W94" s="9"/>
      <c r="X94" s="9"/>
    </row>
    <row r="95">
      <c r="A95" s="11" t="s">
        <v>6992</v>
      </c>
      <c r="B95" s="11" t="s">
        <v>5116</v>
      </c>
      <c r="C95" s="9"/>
      <c r="D95" s="9"/>
      <c r="E95" s="9"/>
      <c r="F95" s="9"/>
      <c r="G95" s="9"/>
      <c r="H95" s="9"/>
      <c r="I95" s="16"/>
      <c r="J95" s="16"/>
      <c r="K95" s="9"/>
      <c r="L95" s="9"/>
      <c r="M95" s="9"/>
      <c r="N95" s="9"/>
      <c r="O95" s="9"/>
      <c r="P95" s="9"/>
      <c r="Q95" s="16"/>
      <c r="R95" s="16"/>
      <c r="S95" s="9"/>
      <c r="T95" s="9"/>
      <c r="U95" s="9"/>
      <c r="V95" s="9"/>
      <c r="W95" s="9"/>
      <c r="X95" s="9"/>
    </row>
    <row r="96">
      <c r="A96" s="10" t="s">
        <v>6993</v>
      </c>
      <c r="B96" s="10" t="s">
        <v>977</v>
      </c>
      <c r="C96" s="13"/>
      <c r="D96" s="9"/>
      <c r="E96" s="9"/>
      <c r="F96" s="9"/>
      <c r="G96" s="9"/>
      <c r="H96" s="9"/>
      <c r="I96" s="11"/>
      <c r="J96" s="11"/>
      <c r="K96" s="9"/>
      <c r="L96" s="9"/>
      <c r="M96" s="9"/>
      <c r="N96" s="9"/>
      <c r="O96" s="9"/>
      <c r="P96" s="9"/>
      <c r="Q96" s="11"/>
      <c r="R96" s="11"/>
      <c r="S96" s="9"/>
      <c r="T96" s="9"/>
      <c r="U96" s="9"/>
      <c r="V96" s="9"/>
      <c r="W96" s="9"/>
      <c r="X96" s="9"/>
    </row>
    <row r="97">
      <c r="A97" s="10" t="s">
        <v>6994</v>
      </c>
      <c r="B97" s="10" t="s">
        <v>6995</v>
      </c>
      <c r="C97" s="13"/>
      <c r="D97" s="9"/>
      <c r="E97" s="9"/>
      <c r="F97" s="9"/>
      <c r="G97" s="9"/>
      <c r="H97" s="9"/>
      <c r="I97" s="11"/>
      <c r="J97" s="11"/>
      <c r="K97" s="9"/>
      <c r="L97" s="9"/>
      <c r="M97" s="9"/>
      <c r="N97" s="9"/>
      <c r="O97" s="9"/>
      <c r="P97" s="9"/>
      <c r="Q97" s="11"/>
      <c r="R97" s="11"/>
      <c r="S97" s="9"/>
      <c r="T97" s="9"/>
      <c r="U97" s="9"/>
      <c r="V97" s="9"/>
      <c r="W97" s="9"/>
      <c r="X97" s="9"/>
    </row>
    <row r="98">
      <c r="A98" s="11" t="s">
        <v>6996</v>
      </c>
      <c r="B98" s="11" t="s">
        <v>6997</v>
      </c>
      <c r="C98" s="9"/>
      <c r="D98" s="9"/>
      <c r="E98" s="9"/>
      <c r="F98" s="9"/>
      <c r="G98" s="9"/>
      <c r="H98" s="9"/>
      <c r="I98" s="11"/>
      <c r="J98" s="11"/>
      <c r="K98" s="9"/>
      <c r="L98" s="9"/>
      <c r="M98" s="9"/>
      <c r="N98" s="9"/>
      <c r="O98" s="9"/>
      <c r="P98" s="9"/>
      <c r="Q98" s="11"/>
      <c r="R98" s="11"/>
      <c r="S98" s="9"/>
      <c r="T98" s="9"/>
      <c r="U98" s="9"/>
      <c r="V98" s="9"/>
      <c r="W98" s="9"/>
      <c r="X98" s="9"/>
    </row>
    <row r="99">
      <c r="A99" s="11" t="s">
        <v>6998</v>
      </c>
      <c r="B99" s="11" t="s">
        <v>6999</v>
      </c>
      <c r="C99" s="9"/>
      <c r="D99" s="9"/>
      <c r="E99" s="9"/>
      <c r="F99" s="9"/>
      <c r="G99" s="9"/>
      <c r="H99" s="9"/>
      <c r="I99" s="11"/>
      <c r="J99" s="11"/>
      <c r="K99" s="9"/>
      <c r="L99" s="9"/>
      <c r="M99" s="9"/>
      <c r="N99" s="9"/>
      <c r="O99" s="9"/>
      <c r="P99" s="9"/>
      <c r="Q99" s="11"/>
      <c r="R99" s="11"/>
      <c r="S99" s="9"/>
      <c r="T99" s="9"/>
      <c r="U99" s="9"/>
      <c r="V99" s="9"/>
      <c r="W99" s="9"/>
      <c r="X99" s="9"/>
    </row>
    <row r="100">
      <c r="A100" s="11" t="s">
        <v>7000</v>
      </c>
      <c r="B100" s="11" t="s">
        <v>4095</v>
      </c>
      <c r="C100" s="9"/>
      <c r="D100" s="9"/>
      <c r="E100" s="9"/>
      <c r="F100" s="9"/>
      <c r="G100" s="9"/>
      <c r="H100" s="9"/>
      <c r="I100" s="11"/>
      <c r="J100" s="11"/>
      <c r="K100" s="9"/>
      <c r="L100" s="9"/>
      <c r="M100" s="9"/>
      <c r="N100" s="9"/>
      <c r="O100" s="9"/>
      <c r="P100" s="9"/>
      <c r="Q100" s="11"/>
      <c r="R100" s="11"/>
      <c r="S100" s="9"/>
      <c r="T100" s="9"/>
      <c r="U100" s="9"/>
      <c r="V100" s="9"/>
      <c r="W100" s="9"/>
      <c r="X100" s="9"/>
    </row>
    <row r="101">
      <c r="A101" s="10" t="s">
        <v>7001</v>
      </c>
      <c r="B101" s="10" t="s">
        <v>4407</v>
      </c>
      <c r="C101" s="13"/>
      <c r="D101" s="9"/>
      <c r="E101" s="9"/>
      <c r="F101" s="9"/>
      <c r="G101" s="9"/>
      <c r="H101" s="9"/>
      <c r="I101" s="11"/>
      <c r="J101" s="11"/>
      <c r="K101" s="9"/>
      <c r="L101" s="9"/>
      <c r="M101" s="9"/>
      <c r="N101" s="9"/>
      <c r="O101" s="9"/>
      <c r="P101" s="9"/>
      <c r="Q101" s="11"/>
      <c r="R101" s="11"/>
      <c r="S101" s="9"/>
      <c r="T101" s="9"/>
      <c r="U101" s="9"/>
      <c r="V101" s="9"/>
      <c r="W101" s="9"/>
      <c r="X101" s="9"/>
    </row>
    <row r="102">
      <c r="A102" s="10" t="s">
        <v>7002</v>
      </c>
      <c r="B102" s="10" t="s">
        <v>7003</v>
      </c>
      <c r="C102" s="13"/>
      <c r="D102" s="9"/>
      <c r="E102" s="9"/>
      <c r="F102" s="9"/>
      <c r="G102" s="9"/>
      <c r="H102" s="9"/>
      <c r="I102" s="11"/>
      <c r="J102" s="11"/>
      <c r="K102" s="9"/>
      <c r="L102" s="9"/>
      <c r="M102" s="9"/>
      <c r="N102" s="9"/>
      <c r="O102" s="9"/>
      <c r="P102" s="9"/>
      <c r="Q102" s="11"/>
      <c r="R102" s="11"/>
      <c r="S102" s="9"/>
      <c r="T102" s="9"/>
      <c r="U102" s="9"/>
      <c r="V102" s="9"/>
      <c r="W102" s="9"/>
      <c r="X102" s="9"/>
    </row>
    <row r="103">
      <c r="A103" s="11" t="s">
        <v>7004</v>
      </c>
      <c r="B103" s="11" t="s">
        <v>5029</v>
      </c>
      <c r="C103" s="9"/>
      <c r="D103" s="9"/>
      <c r="E103" s="9"/>
      <c r="F103" s="9"/>
      <c r="G103" s="9"/>
      <c r="H103" s="9"/>
      <c r="I103" s="11"/>
      <c r="J103" s="11"/>
      <c r="K103" s="9"/>
      <c r="L103" s="9"/>
      <c r="M103" s="9"/>
      <c r="N103" s="9"/>
      <c r="O103" s="9"/>
      <c r="P103" s="9"/>
      <c r="Q103" s="11"/>
      <c r="R103" s="11"/>
      <c r="S103" s="9"/>
      <c r="T103" s="9"/>
      <c r="U103" s="9"/>
      <c r="V103" s="9"/>
      <c r="W103" s="9"/>
      <c r="X103" s="9"/>
    </row>
    <row r="104">
      <c r="A104" s="10" t="s">
        <v>7005</v>
      </c>
      <c r="B104" s="10" t="s">
        <v>7006</v>
      </c>
      <c r="C104" s="13"/>
      <c r="D104" s="9"/>
      <c r="E104" s="9"/>
      <c r="F104" s="9"/>
      <c r="G104" s="9"/>
      <c r="H104" s="9"/>
      <c r="I104" s="11"/>
      <c r="J104" s="11"/>
      <c r="K104" s="9"/>
      <c r="L104" s="9"/>
      <c r="M104" s="9"/>
      <c r="N104" s="9"/>
      <c r="O104" s="9"/>
      <c r="P104" s="9"/>
      <c r="Q104" s="11"/>
      <c r="R104" s="11"/>
      <c r="S104" s="9"/>
      <c r="T104" s="9"/>
      <c r="U104" s="9"/>
      <c r="V104" s="9"/>
      <c r="W104" s="9"/>
      <c r="X104" s="9"/>
    </row>
    <row r="105">
      <c r="A105" s="10" t="s">
        <v>7007</v>
      </c>
      <c r="B105" s="10" t="s">
        <v>7008</v>
      </c>
      <c r="C105" s="13"/>
      <c r="D105" s="9"/>
      <c r="E105" s="9"/>
      <c r="F105" s="9"/>
      <c r="G105" s="9"/>
      <c r="H105" s="9"/>
      <c r="I105" s="11"/>
      <c r="J105" s="11"/>
      <c r="K105" s="9"/>
      <c r="L105" s="9"/>
      <c r="M105" s="9"/>
      <c r="N105" s="9"/>
      <c r="O105" s="9"/>
      <c r="P105" s="9"/>
      <c r="Q105" s="11"/>
      <c r="R105" s="11"/>
      <c r="S105" s="9"/>
      <c r="T105" s="9"/>
      <c r="U105" s="9"/>
      <c r="V105" s="9"/>
      <c r="W105" s="9"/>
      <c r="X105" s="9"/>
    </row>
    <row r="106">
      <c r="A106" s="10" t="s">
        <v>7009</v>
      </c>
      <c r="B106" s="10" t="s">
        <v>5257</v>
      </c>
      <c r="C106" s="13"/>
      <c r="D106" s="9"/>
      <c r="E106" s="9"/>
      <c r="F106" s="9"/>
      <c r="G106" s="9"/>
      <c r="H106" s="9"/>
      <c r="I106" s="11"/>
      <c r="J106" s="11"/>
      <c r="K106" s="9"/>
      <c r="L106" s="9"/>
      <c r="M106" s="9"/>
      <c r="N106" s="9"/>
      <c r="O106" s="9"/>
      <c r="P106" s="9"/>
      <c r="Q106" s="11"/>
      <c r="R106" s="11"/>
      <c r="S106" s="9"/>
      <c r="T106" s="9"/>
      <c r="U106" s="9"/>
      <c r="V106" s="9"/>
      <c r="W106" s="9"/>
      <c r="X106" s="9"/>
    </row>
    <row r="107">
      <c r="A107" s="10" t="s">
        <v>7010</v>
      </c>
      <c r="B107" s="10" t="s">
        <v>7011</v>
      </c>
      <c r="C107" s="13"/>
      <c r="D107" s="9"/>
      <c r="E107" s="9"/>
      <c r="F107" s="9"/>
      <c r="G107" s="9"/>
      <c r="H107" s="9"/>
      <c r="I107" s="16"/>
      <c r="J107" s="16"/>
      <c r="K107" s="9"/>
      <c r="L107" s="9"/>
      <c r="M107" s="9"/>
      <c r="N107" s="9"/>
      <c r="O107" s="9"/>
      <c r="P107" s="9"/>
      <c r="Q107" s="16"/>
      <c r="R107" s="16"/>
      <c r="S107" s="9"/>
      <c r="T107" s="9"/>
      <c r="U107" s="9"/>
      <c r="V107" s="9"/>
      <c r="W107" s="9"/>
      <c r="X107" s="9"/>
    </row>
    <row r="108">
      <c r="A108" s="10" t="s">
        <v>7012</v>
      </c>
      <c r="B108" s="10" t="s">
        <v>7013</v>
      </c>
      <c r="C108" s="13"/>
      <c r="D108" s="9"/>
      <c r="E108" s="9"/>
      <c r="F108" s="9"/>
      <c r="G108" s="9"/>
      <c r="H108" s="9"/>
      <c r="I108" s="11"/>
      <c r="J108" s="11"/>
      <c r="K108" s="9"/>
      <c r="L108" s="9"/>
      <c r="M108" s="9"/>
      <c r="N108" s="9"/>
      <c r="O108" s="9"/>
      <c r="P108" s="9"/>
      <c r="Q108" s="11"/>
      <c r="R108" s="11"/>
      <c r="S108" s="9"/>
      <c r="T108" s="9"/>
      <c r="U108" s="9"/>
      <c r="V108" s="9"/>
      <c r="W108" s="9"/>
      <c r="X108" s="9"/>
    </row>
    <row r="109">
      <c r="A109" s="11" t="s">
        <v>1024</v>
      </c>
      <c r="B109" s="11" t="s">
        <v>2315</v>
      </c>
      <c r="C109" s="9"/>
      <c r="D109" s="9"/>
      <c r="E109" s="9"/>
      <c r="F109" s="9"/>
      <c r="G109" s="9"/>
      <c r="H109" s="9"/>
      <c r="I109" s="11"/>
      <c r="J109" s="11"/>
      <c r="K109" s="9"/>
      <c r="L109" s="9"/>
      <c r="M109" s="9"/>
      <c r="N109" s="9"/>
      <c r="O109" s="9"/>
      <c r="P109" s="9"/>
      <c r="Q109" s="11"/>
      <c r="R109" s="11"/>
      <c r="S109" s="9"/>
      <c r="T109" s="9"/>
      <c r="U109" s="9"/>
      <c r="V109" s="9"/>
      <c r="W109" s="9"/>
      <c r="X109" s="9"/>
    </row>
    <row r="110">
      <c r="A110" s="11" t="s">
        <v>7014</v>
      </c>
      <c r="B110" s="11" t="s">
        <v>7015</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7016</v>
      </c>
      <c r="B111" s="11" t="s">
        <v>7017</v>
      </c>
      <c r="C111" s="9"/>
      <c r="D111" s="9"/>
      <c r="E111" s="9"/>
      <c r="F111" s="9"/>
      <c r="G111" s="9"/>
      <c r="H111" s="9"/>
      <c r="I111" s="16"/>
      <c r="J111" s="16"/>
      <c r="K111" s="9"/>
      <c r="L111" s="9"/>
      <c r="M111" s="9"/>
      <c r="N111" s="9"/>
      <c r="O111" s="9"/>
      <c r="P111" s="9"/>
      <c r="Q111" s="16"/>
      <c r="R111" s="16"/>
      <c r="S111" s="9"/>
      <c r="T111" s="9"/>
      <c r="U111" s="9"/>
      <c r="V111" s="9"/>
      <c r="W111" s="9"/>
      <c r="X111" s="9"/>
    </row>
    <row r="112">
      <c r="A112" s="11" t="s">
        <v>7018</v>
      </c>
      <c r="B112" s="11" t="s">
        <v>5253</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7019</v>
      </c>
      <c r="B113" s="11" t="s">
        <v>4743</v>
      </c>
      <c r="C113" s="9"/>
      <c r="D113" s="9"/>
      <c r="E113" s="9"/>
      <c r="F113" s="9"/>
      <c r="G113" s="9"/>
      <c r="H113" s="9"/>
      <c r="I113" s="11"/>
      <c r="J113" s="11"/>
      <c r="K113" s="9"/>
      <c r="L113" s="9"/>
      <c r="M113" s="9"/>
      <c r="N113" s="9"/>
      <c r="O113" s="9"/>
      <c r="P113" s="9"/>
      <c r="Q113" s="11"/>
      <c r="R113" s="11"/>
      <c r="S113" s="9"/>
      <c r="T113" s="9"/>
      <c r="U113" s="9"/>
      <c r="V113" s="9"/>
      <c r="W113" s="9"/>
      <c r="X113" s="9"/>
    </row>
    <row r="114">
      <c r="A114" s="11" t="s">
        <v>7020</v>
      </c>
      <c r="B114" s="11" t="s">
        <v>7021</v>
      </c>
      <c r="C114" s="9"/>
      <c r="D114" s="9"/>
      <c r="E114" s="9"/>
      <c r="F114" s="9"/>
      <c r="G114" s="9"/>
      <c r="H114" s="9"/>
      <c r="I114" s="11"/>
      <c r="J114" s="11"/>
      <c r="K114" s="9"/>
      <c r="L114" s="9"/>
      <c r="M114" s="9"/>
      <c r="N114" s="9"/>
      <c r="O114" s="9"/>
      <c r="P114" s="9"/>
      <c r="Q114" s="11"/>
      <c r="R114" s="11"/>
      <c r="S114" s="9"/>
      <c r="T114" s="9"/>
      <c r="U114" s="9"/>
      <c r="V114" s="9"/>
      <c r="W114" s="9"/>
      <c r="X114" s="9"/>
    </row>
    <row r="115">
      <c r="A115" s="11" t="s">
        <v>7022</v>
      </c>
      <c r="B115" s="10" t="s">
        <v>4837</v>
      </c>
      <c r="C115" s="9"/>
      <c r="D115" s="9"/>
      <c r="E115" s="9"/>
      <c r="F115" s="9"/>
      <c r="G115" s="9"/>
      <c r="H115" s="9"/>
      <c r="I115" s="11"/>
      <c r="J115" s="11"/>
      <c r="K115" s="9"/>
      <c r="L115" s="9"/>
      <c r="M115" s="9"/>
      <c r="N115" s="9"/>
      <c r="O115" s="9"/>
      <c r="P115" s="9"/>
      <c r="Q115" s="11"/>
      <c r="R115" s="11"/>
      <c r="S115" s="9"/>
      <c r="T115" s="9"/>
      <c r="U115" s="9"/>
      <c r="V115" s="9"/>
      <c r="W115" s="9"/>
      <c r="X115" s="9"/>
    </row>
    <row r="116">
      <c r="A116" s="11" t="s">
        <v>7023</v>
      </c>
      <c r="B116" s="11" t="s">
        <v>4840</v>
      </c>
      <c r="C116" s="9"/>
      <c r="D116" s="9"/>
      <c r="E116" s="9"/>
      <c r="F116" s="9"/>
      <c r="G116" s="9"/>
      <c r="H116" s="9"/>
      <c r="I116" s="11"/>
      <c r="J116" s="11"/>
      <c r="K116" s="9"/>
      <c r="L116" s="9"/>
      <c r="M116" s="9"/>
      <c r="N116" s="9"/>
      <c r="O116" s="9"/>
      <c r="P116" s="9"/>
      <c r="Q116" s="11"/>
      <c r="R116" s="11"/>
      <c r="S116" s="9"/>
      <c r="T116" s="9"/>
      <c r="U116" s="9"/>
      <c r="V116" s="9"/>
      <c r="W116" s="9"/>
      <c r="X116" s="9"/>
    </row>
    <row r="117">
      <c r="A117" s="11" t="s">
        <v>7024</v>
      </c>
      <c r="B117" s="11" t="s">
        <v>4650</v>
      </c>
      <c r="C117" s="9"/>
      <c r="D117" s="9"/>
      <c r="E117" s="9"/>
      <c r="F117" s="9"/>
      <c r="G117" s="9"/>
      <c r="H117" s="9"/>
      <c r="I117" s="11"/>
      <c r="J117" s="11"/>
      <c r="K117" s="9"/>
      <c r="L117" s="9"/>
      <c r="M117" s="9"/>
      <c r="N117" s="9"/>
      <c r="O117" s="9"/>
      <c r="P117" s="9"/>
      <c r="Q117" s="11"/>
      <c r="R117" s="11"/>
      <c r="S117" s="9"/>
      <c r="T117" s="9"/>
      <c r="U117" s="9"/>
      <c r="V117" s="9"/>
      <c r="W117" s="9"/>
      <c r="X117" s="9"/>
    </row>
    <row r="118">
      <c r="A118" s="11" t="s">
        <v>7025</v>
      </c>
      <c r="B118" s="11" t="s">
        <v>7026</v>
      </c>
      <c r="C118" s="9"/>
      <c r="D118" s="9"/>
      <c r="E118" s="9"/>
      <c r="F118" s="9"/>
      <c r="G118" s="9"/>
      <c r="H118" s="9"/>
      <c r="I118" s="16"/>
      <c r="J118" s="16"/>
      <c r="K118" s="9"/>
      <c r="L118" s="9"/>
      <c r="M118" s="9"/>
      <c r="N118" s="9"/>
      <c r="O118" s="9"/>
      <c r="P118" s="9"/>
      <c r="Q118" s="16"/>
      <c r="R118" s="16"/>
      <c r="S118" s="9"/>
      <c r="T118" s="9"/>
      <c r="U118" s="9"/>
      <c r="V118" s="9"/>
      <c r="W118" s="9"/>
      <c r="X118" s="9"/>
    </row>
    <row r="119">
      <c r="A119" s="11" t="s">
        <v>7027</v>
      </c>
      <c r="B119" s="11" t="s">
        <v>7028</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1036</v>
      </c>
      <c r="B120" s="11" t="s">
        <v>7029</v>
      </c>
      <c r="C120" s="9"/>
      <c r="D120" s="9"/>
      <c r="E120" s="9"/>
      <c r="F120" s="9"/>
      <c r="G120" s="9"/>
      <c r="H120" s="9"/>
      <c r="I120" s="11"/>
      <c r="J120" s="11"/>
      <c r="K120" s="9"/>
      <c r="L120" s="9"/>
      <c r="M120" s="9"/>
      <c r="N120" s="9"/>
      <c r="O120" s="9"/>
      <c r="P120" s="9"/>
      <c r="Q120" s="11"/>
      <c r="R120" s="11"/>
      <c r="S120" s="9"/>
      <c r="T120" s="9"/>
      <c r="U120" s="9"/>
      <c r="V120" s="9"/>
      <c r="W120" s="9"/>
      <c r="X120" s="9"/>
    </row>
    <row r="121">
      <c r="A121" s="11" t="s">
        <v>7030</v>
      </c>
      <c r="B121" s="11" t="s">
        <v>7031</v>
      </c>
      <c r="C121" s="9"/>
      <c r="D121" s="9"/>
      <c r="E121" s="9"/>
      <c r="F121" s="9"/>
      <c r="G121" s="9"/>
      <c r="H121" s="9"/>
      <c r="I121" s="11"/>
      <c r="J121" s="11"/>
      <c r="K121" s="9"/>
      <c r="L121" s="9"/>
      <c r="M121" s="9"/>
      <c r="N121" s="9"/>
      <c r="O121" s="9"/>
      <c r="P121" s="9"/>
      <c r="Q121" s="11"/>
      <c r="R121" s="11"/>
      <c r="S121" s="9"/>
      <c r="T121" s="9"/>
      <c r="U121" s="9"/>
      <c r="V121" s="9"/>
      <c r="W121" s="9"/>
      <c r="X121" s="9"/>
    </row>
    <row r="122">
      <c r="A122" s="11" t="s">
        <v>7032</v>
      </c>
      <c r="B122" s="11" t="s">
        <v>7033</v>
      </c>
      <c r="C122" s="9"/>
      <c r="D122" s="9"/>
      <c r="E122" s="9"/>
      <c r="F122" s="9"/>
      <c r="G122" s="9"/>
      <c r="H122" s="9"/>
      <c r="I122" s="11"/>
      <c r="J122" s="11"/>
      <c r="K122" s="9"/>
      <c r="L122" s="9"/>
      <c r="M122" s="9"/>
      <c r="N122" s="9"/>
      <c r="O122" s="9"/>
      <c r="P122" s="9"/>
      <c r="Q122" s="11"/>
      <c r="R122" s="11"/>
      <c r="S122" s="9"/>
      <c r="T122" s="9"/>
      <c r="U122" s="9"/>
      <c r="V122" s="9"/>
      <c r="W122" s="9"/>
      <c r="X122" s="9"/>
    </row>
    <row r="123">
      <c r="A123" s="11" t="s">
        <v>7034</v>
      </c>
      <c r="B123" s="11" t="s">
        <v>973</v>
      </c>
      <c r="C123" s="9"/>
      <c r="D123" s="9"/>
      <c r="E123" s="9"/>
      <c r="F123" s="9"/>
      <c r="G123" s="9"/>
      <c r="H123" s="9"/>
      <c r="I123" s="11"/>
      <c r="J123" s="11"/>
      <c r="K123" s="9"/>
      <c r="L123" s="9"/>
      <c r="M123" s="9"/>
      <c r="N123" s="9"/>
      <c r="O123" s="9"/>
      <c r="P123" s="9"/>
      <c r="Q123" s="11"/>
      <c r="R123" s="11"/>
      <c r="S123" s="9"/>
      <c r="T123" s="9"/>
      <c r="U123" s="9"/>
      <c r="V123" s="9"/>
      <c r="W123" s="9"/>
      <c r="X123" s="9"/>
    </row>
    <row r="124">
      <c r="A124" s="62" t="s">
        <v>7035</v>
      </c>
      <c r="B124" s="11" t="s">
        <v>5045</v>
      </c>
      <c r="C124" s="9"/>
      <c r="D124" s="9"/>
      <c r="E124" s="9"/>
      <c r="F124" s="9"/>
      <c r="G124" s="9"/>
      <c r="H124" s="9"/>
      <c r="I124" s="11"/>
      <c r="J124" s="11"/>
      <c r="K124" s="9"/>
      <c r="L124" s="9"/>
      <c r="M124" s="9"/>
      <c r="N124" s="9"/>
      <c r="O124" s="9"/>
      <c r="P124" s="9"/>
      <c r="Q124" s="11"/>
      <c r="R124" s="11"/>
      <c r="S124" s="9"/>
      <c r="T124" s="9"/>
      <c r="U124" s="9"/>
      <c r="V124" s="9"/>
      <c r="W124" s="9"/>
      <c r="X124" s="9"/>
    </row>
    <row r="125">
      <c r="A125" s="10" t="s">
        <v>7036</v>
      </c>
      <c r="B125" s="10" t="s">
        <v>7037</v>
      </c>
      <c r="C125" s="13"/>
      <c r="D125" s="9"/>
      <c r="E125" s="9"/>
      <c r="F125" s="9"/>
      <c r="G125" s="9"/>
      <c r="H125" s="9"/>
      <c r="I125" s="11"/>
      <c r="J125" s="11"/>
      <c r="K125" s="9"/>
      <c r="L125" s="9"/>
      <c r="M125" s="9"/>
      <c r="N125" s="9"/>
      <c r="O125" s="9"/>
      <c r="P125" s="9"/>
      <c r="Q125" s="11"/>
      <c r="R125" s="11"/>
      <c r="S125" s="9"/>
      <c r="T125" s="9"/>
      <c r="U125" s="9"/>
      <c r="V125" s="9"/>
      <c r="W125" s="9"/>
      <c r="X125" s="9"/>
    </row>
    <row r="126">
      <c r="A126" s="10" t="s">
        <v>7038</v>
      </c>
      <c r="B126" s="10" t="s">
        <v>7039</v>
      </c>
      <c r="C126" s="13"/>
      <c r="D126" s="9"/>
      <c r="E126" s="9"/>
      <c r="F126" s="9"/>
      <c r="G126" s="9"/>
      <c r="H126" s="9"/>
      <c r="I126" s="11"/>
      <c r="J126" s="11"/>
      <c r="K126" s="11"/>
      <c r="L126" s="9"/>
      <c r="M126" s="9"/>
      <c r="N126" s="9"/>
      <c r="O126" s="9"/>
      <c r="P126" s="9"/>
      <c r="Q126" s="11"/>
      <c r="R126" s="11"/>
      <c r="S126" s="11"/>
      <c r="T126" s="9"/>
      <c r="U126" s="9"/>
      <c r="V126" s="9"/>
      <c r="W126" s="9"/>
      <c r="X126" s="9"/>
    </row>
    <row r="127">
      <c r="A127" s="11" t="s">
        <v>7040</v>
      </c>
      <c r="B127" s="11" t="s">
        <v>7041</v>
      </c>
      <c r="C127" s="9"/>
      <c r="D127" s="9"/>
      <c r="E127" s="9"/>
      <c r="F127" s="9"/>
      <c r="G127" s="9"/>
      <c r="H127" s="9"/>
      <c r="I127" s="11"/>
      <c r="J127" s="11"/>
      <c r="K127" s="9"/>
      <c r="L127" s="9"/>
      <c r="M127" s="9"/>
      <c r="N127" s="9"/>
      <c r="O127" s="9"/>
      <c r="P127" s="9"/>
      <c r="Q127" s="11"/>
      <c r="R127" s="11"/>
      <c r="S127" s="9"/>
      <c r="T127" s="9"/>
      <c r="U127" s="9"/>
      <c r="V127" s="9"/>
      <c r="W127" s="9"/>
      <c r="X127" s="9"/>
    </row>
    <row r="128">
      <c r="A128" s="11" t="s">
        <v>7042</v>
      </c>
      <c r="B128" s="11" t="s">
        <v>7043</v>
      </c>
      <c r="C128" s="9"/>
      <c r="D128" s="9"/>
      <c r="E128" s="9"/>
      <c r="F128" s="9"/>
      <c r="G128" s="9"/>
      <c r="H128" s="9"/>
      <c r="I128" s="11"/>
      <c r="J128" s="11"/>
      <c r="K128" s="9"/>
      <c r="L128" s="9"/>
      <c r="M128" s="9"/>
      <c r="N128" s="9"/>
      <c r="O128" s="9"/>
      <c r="P128" s="9"/>
      <c r="Q128" s="11"/>
      <c r="R128" s="11"/>
      <c r="S128" s="9"/>
      <c r="T128" s="9"/>
      <c r="U128" s="9"/>
      <c r="V128" s="9"/>
      <c r="W128" s="9"/>
      <c r="X128" s="9"/>
    </row>
    <row r="129">
      <c r="A129" s="10" t="s">
        <v>7044</v>
      </c>
      <c r="B129" s="10" t="s">
        <v>1935</v>
      </c>
      <c r="C129" s="13"/>
      <c r="D129" s="9"/>
      <c r="E129" s="9"/>
      <c r="F129" s="9"/>
      <c r="G129" s="9"/>
      <c r="H129" s="9"/>
      <c r="I129" s="11"/>
      <c r="J129" s="11"/>
      <c r="K129" s="9"/>
      <c r="L129" s="9"/>
      <c r="M129" s="9"/>
      <c r="N129" s="9"/>
      <c r="O129" s="9"/>
      <c r="P129" s="9"/>
      <c r="Q129" s="11"/>
      <c r="R129" s="11"/>
      <c r="S129" s="9"/>
      <c r="T129" s="9"/>
      <c r="U129" s="9"/>
      <c r="V129" s="9"/>
      <c r="W129" s="9"/>
      <c r="X129" s="9"/>
    </row>
    <row r="130">
      <c r="A130" s="10" t="s">
        <v>7045</v>
      </c>
      <c r="B130" s="10" t="s">
        <v>476</v>
      </c>
      <c r="C130" s="13"/>
      <c r="D130" s="9"/>
      <c r="E130" s="9"/>
      <c r="F130" s="9"/>
      <c r="G130" s="9"/>
      <c r="H130" s="9"/>
      <c r="I130" s="11"/>
      <c r="J130" s="11"/>
      <c r="K130" s="9"/>
      <c r="L130" s="9"/>
      <c r="M130" s="9"/>
      <c r="N130" s="9"/>
      <c r="O130" s="9"/>
      <c r="P130" s="9"/>
      <c r="Q130" s="11"/>
      <c r="R130" s="11"/>
      <c r="S130" s="9"/>
      <c r="T130" s="9"/>
      <c r="U130" s="9"/>
      <c r="V130" s="9"/>
      <c r="W130" s="9"/>
      <c r="X130" s="9"/>
    </row>
    <row r="131">
      <c r="A131" s="16" t="s">
        <v>7046</v>
      </c>
      <c r="B131" s="16" t="s">
        <v>4305</v>
      </c>
      <c r="C131" s="9"/>
      <c r="D131" s="9"/>
      <c r="E131" s="9"/>
      <c r="F131" s="9"/>
      <c r="G131" s="9"/>
      <c r="H131" s="9"/>
      <c r="I131" s="11"/>
      <c r="J131" s="11"/>
      <c r="K131" s="9"/>
      <c r="L131" s="9"/>
      <c r="M131" s="9"/>
      <c r="N131" s="9"/>
      <c r="O131" s="9"/>
      <c r="P131" s="9"/>
      <c r="Q131" s="11"/>
      <c r="R131" s="11"/>
      <c r="S131" s="9"/>
      <c r="T131" s="9"/>
      <c r="U131" s="9"/>
      <c r="V131" s="9"/>
      <c r="W131" s="9"/>
      <c r="X131" s="9"/>
    </row>
    <row r="132">
      <c r="A132" s="10" t="s">
        <v>7047</v>
      </c>
      <c r="B132" s="10" t="s">
        <v>7048</v>
      </c>
      <c r="C132" s="13"/>
      <c r="D132" s="9"/>
      <c r="E132" s="9"/>
      <c r="F132" s="9"/>
      <c r="G132" s="9"/>
      <c r="H132" s="9"/>
      <c r="I132" s="11"/>
      <c r="J132" s="11"/>
      <c r="K132" s="9"/>
      <c r="L132" s="9"/>
      <c r="M132" s="9"/>
      <c r="N132" s="9"/>
      <c r="O132" s="9"/>
      <c r="P132" s="9"/>
      <c r="Q132" s="11"/>
      <c r="R132" s="11"/>
      <c r="S132" s="9"/>
      <c r="T132" s="9"/>
      <c r="U132" s="9"/>
      <c r="V132" s="9"/>
      <c r="W132" s="9"/>
      <c r="X132" s="9"/>
    </row>
    <row r="133">
      <c r="A133" s="10" t="s">
        <v>7049</v>
      </c>
      <c r="B133" s="10" t="s">
        <v>7050</v>
      </c>
      <c r="C133" s="13"/>
      <c r="D133" s="9"/>
      <c r="E133" s="9"/>
      <c r="F133" s="9"/>
      <c r="G133" s="9"/>
      <c r="H133" s="9"/>
      <c r="I133" s="11"/>
      <c r="J133" s="11"/>
      <c r="K133" s="9"/>
      <c r="L133" s="9"/>
      <c r="M133" s="9"/>
      <c r="N133" s="9"/>
      <c r="O133" s="9"/>
      <c r="P133" s="9"/>
      <c r="Q133" s="11"/>
      <c r="R133" s="11"/>
      <c r="S133" s="9"/>
      <c r="T133" s="9"/>
      <c r="U133" s="9"/>
      <c r="V133" s="9"/>
      <c r="W133" s="9"/>
      <c r="X133" s="9"/>
    </row>
    <row r="134">
      <c r="A134" s="11" t="s">
        <v>7051</v>
      </c>
      <c r="B134" s="11" t="s">
        <v>815</v>
      </c>
      <c r="C134" s="9"/>
      <c r="D134" s="9"/>
      <c r="E134" s="9"/>
      <c r="F134" s="9"/>
      <c r="G134" s="9"/>
      <c r="H134" s="9"/>
      <c r="I134" s="11"/>
      <c r="J134" s="11"/>
      <c r="K134" s="9"/>
      <c r="L134" s="9"/>
      <c r="M134" s="9"/>
      <c r="N134" s="9"/>
      <c r="O134" s="9"/>
      <c r="P134" s="9"/>
      <c r="Q134" s="11"/>
      <c r="R134" s="11"/>
      <c r="S134" s="9"/>
      <c r="T134" s="9"/>
      <c r="U134" s="9"/>
      <c r="V134" s="9"/>
      <c r="W134" s="9"/>
      <c r="X134" s="9"/>
    </row>
    <row r="135">
      <c r="A135" s="11" t="s">
        <v>7052</v>
      </c>
      <c r="B135" s="11" t="s">
        <v>716</v>
      </c>
      <c r="C135" s="9"/>
      <c r="D135" s="9"/>
      <c r="E135" s="9"/>
      <c r="F135" s="9"/>
      <c r="G135" s="9"/>
      <c r="H135" s="9"/>
      <c r="I135" s="11"/>
      <c r="J135" s="11"/>
      <c r="K135" s="9"/>
      <c r="L135" s="9"/>
      <c r="M135" s="9"/>
      <c r="N135" s="9"/>
      <c r="O135" s="9"/>
      <c r="P135" s="9"/>
      <c r="Q135" s="11"/>
      <c r="R135" s="11"/>
      <c r="S135" s="9"/>
      <c r="T135" s="9"/>
      <c r="U135" s="9"/>
      <c r="V135" s="9"/>
      <c r="W135" s="9"/>
      <c r="X135" s="9"/>
    </row>
    <row r="136">
      <c r="A136" s="11" t="s">
        <v>7053</v>
      </c>
      <c r="B136" s="11" t="s">
        <v>7054</v>
      </c>
      <c r="C136" s="9"/>
      <c r="D136" s="9"/>
      <c r="E136" s="9"/>
      <c r="F136" s="9"/>
      <c r="G136" s="9"/>
      <c r="H136" s="9"/>
      <c r="I136" s="16"/>
      <c r="J136" s="16"/>
      <c r="K136" s="59"/>
      <c r="L136" s="9"/>
      <c r="M136" s="9"/>
      <c r="N136" s="9"/>
      <c r="O136" s="9"/>
      <c r="P136" s="9"/>
      <c r="Q136" s="16"/>
      <c r="R136" s="16"/>
      <c r="S136" s="59"/>
      <c r="T136" s="9"/>
      <c r="U136" s="9"/>
      <c r="V136" s="9"/>
      <c r="W136" s="9"/>
      <c r="X136" s="9"/>
    </row>
    <row r="137">
      <c r="A137" s="10" t="s">
        <v>7055</v>
      </c>
      <c r="B137" s="10" t="s">
        <v>7056</v>
      </c>
      <c r="C137" s="13"/>
      <c r="D137" s="9"/>
      <c r="E137" s="9"/>
      <c r="F137" s="9"/>
      <c r="G137" s="9"/>
      <c r="H137" s="9"/>
      <c r="I137" s="11"/>
      <c r="J137" s="11"/>
      <c r="K137" s="9"/>
      <c r="L137" s="9"/>
      <c r="M137" s="9"/>
      <c r="N137" s="9"/>
      <c r="O137" s="9"/>
      <c r="P137" s="9"/>
      <c r="Q137" s="11"/>
      <c r="R137" s="11"/>
      <c r="S137" s="9"/>
      <c r="T137" s="9"/>
      <c r="U137" s="9"/>
      <c r="V137" s="9"/>
      <c r="W137" s="9"/>
      <c r="X137" s="9"/>
    </row>
    <row r="138">
      <c r="A138" s="16" t="s">
        <v>7057</v>
      </c>
      <c r="B138" s="16" t="s">
        <v>7058</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7059</v>
      </c>
      <c r="B139" s="10" t="s">
        <v>7060</v>
      </c>
      <c r="C139" s="13"/>
      <c r="D139" s="9"/>
      <c r="E139" s="9"/>
      <c r="F139" s="9"/>
      <c r="G139" s="9"/>
      <c r="H139" s="9"/>
      <c r="I139" s="11"/>
      <c r="J139" s="11"/>
      <c r="K139" s="9"/>
      <c r="L139" s="9"/>
      <c r="M139" s="9"/>
      <c r="N139" s="9"/>
      <c r="O139" s="9"/>
      <c r="P139" s="9"/>
      <c r="Q139" s="11"/>
      <c r="R139" s="11"/>
      <c r="S139" s="9"/>
      <c r="T139" s="9"/>
      <c r="U139" s="9"/>
      <c r="V139" s="9"/>
      <c r="W139" s="9"/>
      <c r="X139" s="9"/>
    </row>
    <row r="140">
      <c r="A140" s="11" t="s">
        <v>7061</v>
      </c>
      <c r="B140" s="11" t="s">
        <v>7062</v>
      </c>
      <c r="C140" s="9"/>
      <c r="D140" s="9"/>
      <c r="E140" s="9"/>
      <c r="F140" s="9"/>
      <c r="G140" s="9"/>
      <c r="H140" s="9"/>
      <c r="I140" s="11"/>
      <c r="J140" s="11"/>
      <c r="K140" s="9"/>
      <c r="L140" s="9"/>
      <c r="M140" s="9"/>
      <c r="N140" s="9"/>
      <c r="O140" s="9"/>
      <c r="P140" s="9"/>
      <c r="Q140" s="11"/>
      <c r="R140" s="11"/>
      <c r="S140" s="9"/>
      <c r="T140" s="9"/>
      <c r="U140" s="9"/>
      <c r="V140" s="9"/>
      <c r="W140" s="9"/>
      <c r="X140" s="9"/>
    </row>
    <row r="141">
      <c r="A141" s="11" t="s">
        <v>7063</v>
      </c>
      <c r="B141" s="11" t="s">
        <v>6738</v>
      </c>
      <c r="C141" s="9"/>
      <c r="D141" s="9"/>
      <c r="E141" s="9"/>
      <c r="F141" s="9"/>
      <c r="G141" s="9"/>
      <c r="H141" s="9"/>
      <c r="I141" s="11"/>
      <c r="J141" s="11"/>
      <c r="K141" s="9"/>
      <c r="L141" s="9"/>
      <c r="M141" s="9"/>
      <c r="N141" s="9"/>
      <c r="O141" s="9"/>
      <c r="P141" s="9"/>
      <c r="Q141" s="11"/>
      <c r="R141" s="11"/>
      <c r="S141" s="9"/>
      <c r="T141" s="9"/>
      <c r="U141" s="9"/>
      <c r="V141" s="9"/>
      <c r="W141" s="9"/>
      <c r="X141" s="9"/>
    </row>
    <row r="142">
      <c r="A142" s="10" t="s">
        <v>7064</v>
      </c>
      <c r="B142" s="10" t="s">
        <v>5464</v>
      </c>
      <c r="C142" s="13"/>
      <c r="D142" s="9"/>
      <c r="E142" s="9"/>
      <c r="F142" s="9"/>
      <c r="G142" s="9"/>
      <c r="H142" s="9"/>
      <c r="I142" s="11"/>
      <c r="J142" s="11"/>
      <c r="K142" s="9"/>
      <c r="L142" s="9"/>
      <c r="M142" s="9"/>
      <c r="N142" s="9"/>
      <c r="O142" s="9"/>
      <c r="P142" s="9"/>
      <c r="Q142" s="11"/>
      <c r="R142" s="11"/>
      <c r="S142" s="9"/>
      <c r="T142" s="9"/>
      <c r="U142" s="9"/>
      <c r="V142" s="9"/>
      <c r="W142" s="9"/>
      <c r="X142" s="9"/>
    </row>
    <row r="143">
      <c r="A143" s="10" t="s">
        <v>7065</v>
      </c>
      <c r="B143" s="10" t="s">
        <v>2758</v>
      </c>
      <c r="C143" s="13"/>
      <c r="D143" s="9"/>
      <c r="E143" s="9"/>
      <c r="F143" s="9"/>
      <c r="G143" s="9"/>
      <c r="H143" s="9"/>
      <c r="I143" s="11"/>
      <c r="J143" s="11"/>
      <c r="K143" s="9"/>
      <c r="L143" s="9"/>
      <c r="M143" s="9"/>
      <c r="N143" s="9"/>
      <c r="O143" s="9"/>
      <c r="P143" s="9"/>
      <c r="Q143" s="11"/>
      <c r="R143" s="11"/>
      <c r="S143" s="9"/>
      <c r="T143" s="9"/>
      <c r="U143" s="9"/>
      <c r="V143" s="9"/>
      <c r="W143" s="9"/>
      <c r="X143" s="9"/>
    </row>
    <row r="144">
      <c r="A144" s="11" t="s">
        <v>7066</v>
      </c>
      <c r="B144" s="11" t="s">
        <v>7067</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7068</v>
      </c>
      <c r="B145" s="11" t="s">
        <v>3556</v>
      </c>
      <c r="C145" s="9"/>
      <c r="D145" s="9"/>
      <c r="E145" s="9"/>
      <c r="F145" s="9"/>
      <c r="G145" s="9"/>
      <c r="H145" s="9"/>
      <c r="I145" s="11"/>
      <c r="J145" s="11"/>
      <c r="K145" s="9"/>
      <c r="L145" s="9"/>
      <c r="M145" s="9"/>
      <c r="N145" s="9"/>
      <c r="O145" s="9"/>
      <c r="P145" s="9"/>
      <c r="Q145" s="11"/>
      <c r="R145" s="11"/>
      <c r="S145" s="9"/>
      <c r="T145" s="9"/>
      <c r="U145" s="9"/>
      <c r="V145" s="9"/>
      <c r="W145" s="9"/>
      <c r="X145" s="9"/>
    </row>
    <row r="146">
      <c r="A146" s="11" t="s">
        <v>7069</v>
      </c>
      <c r="B146" s="11" t="s">
        <v>7070</v>
      </c>
      <c r="C146" s="9"/>
      <c r="D146" s="9"/>
      <c r="E146" s="9"/>
      <c r="F146" s="9"/>
      <c r="G146" s="9"/>
      <c r="H146" s="9"/>
      <c r="I146" s="11"/>
      <c r="J146" s="11"/>
      <c r="K146" s="9"/>
      <c r="L146" s="9"/>
      <c r="M146" s="9"/>
      <c r="N146" s="9"/>
      <c r="O146" s="9"/>
      <c r="P146" s="9"/>
      <c r="Q146" s="11"/>
      <c r="R146" s="11"/>
      <c r="S146" s="9"/>
      <c r="T146" s="9"/>
      <c r="U146" s="9"/>
      <c r="V146" s="9"/>
      <c r="W146" s="9"/>
      <c r="X146" s="9"/>
    </row>
    <row r="147">
      <c r="A147" s="10" t="s">
        <v>7071</v>
      </c>
      <c r="B147" s="10" t="s">
        <v>3941</v>
      </c>
      <c r="C147" s="13"/>
      <c r="D147" s="9"/>
      <c r="E147" s="9"/>
      <c r="F147" s="9"/>
      <c r="G147" s="9"/>
      <c r="H147" s="9"/>
      <c r="I147" s="11"/>
      <c r="J147" s="11"/>
      <c r="K147" s="9"/>
      <c r="L147" s="9"/>
      <c r="M147" s="9"/>
      <c r="N147" s="9"/>
      <c r="O147" s="9"/>
      <c r="P147" s="9"/>
      <c r="Q147" s="11"/>
      <c r="R147" s="11"/>
      <c r="S147" s="9"/>
      <c r="T147" s="9"/>
      <c r="U147" s="9"/>
      <c r="V147" s="9"/>
      <c r="W147" s="9"/>
      <c r="X147" s="9"/>
    </row>
    <row r="148">
      <c r="A148" s="11" t="s">
        <v>7072</v>
      </c>
      <c r="B148" s="11" t="s">
        <v>4026</v>
      </c>
      <c r="C148" s="9"/>
      <c r="D148" s="9"/>
      <c r="E148" s="9"/>
      <c r="F148" s="9"/>
      <c r="G148" s="9"/>
      <c r="H148" s="9"/>
      <c r="I148" s="11"/>
      <c r="J148" s="11"/>
      <c r="K148" s="9"/>
      <c r="L148" s="9"/>
      <c r="M148" s="9"/>
      <c r="N148" s="9"/>
      <c r="O148" s="9"/>
      <c r="P148" s="9"/>
      <c r="Q148" s="11"/>
      <c r="R148" s="11"/>
      <c r="S148" s="9"/>
      <c r="T148" s="9"/>
      <c r="U148" s="9"/>
      <c r="V148" s="9"/>
      <c r="W148" s="9"/>
      <c r="X148" s="9"/>
    </row>
    <row r="149">
      <c r="A149" s="10" t="s">
        <v>7073</v>
      </c>
      <c r="B149" s="10" t="s">
        <v>7074</v>
      </c>
      <c r="C149" s="13"/>
      <c r="D149" s="9"/>
      <c r="E149" s="9"/>
      <c r="F149" s="9"/>
      <c r="G149" s="9"/>
      <c r="H149" s="9"/>
      <c r="I149" s="11"/>
      <c r="J149" s="11"/>
      <c r="K149" s="9"/>
      <c r="L149" s="9"/>
      <c r="M149" s="9"/>
      <c r="N149" s="9"/>
      <c r="O149" s="9"/>
      <c r="P149" s="9"/>
      <c r="Q149" s="11"/>
      <c r="R149" s="11"/>
      <c r="S149" s="9"/>
      <c r="T149" s="9"/>
      <c r="U149" s="9"/>
      <c r="V149" s="9"/>
      <c r="W149" s="9"/>
      <c r="X149" s="9"/>
    </row>
    <row r="150">
      <c r="A150" s="10" t="s">
        <v>7075</v>
      </c>
      <c r="B150" s="10" t="s">
        <v>2904</v>
      </c>
      <c r="C150" s="13"/>
      <c r="D150" s="9"/>
      <c r="E150" s="9"/>
      <c r="F150" s="9"/>
      <c r="G150" s="9"/>
      <c r="H150" s="9"/>
      <c r="I150" s="11"/>
      <c r="J150" s="11"/>
      <c r="K150" s="9"/>
      <c r="L150" s="9"/>
      <c r="M150" s="9"/>
      <c r="N150" s="9"/>
      <c r="O150" s="9"/>
      <c r="P150" s="9"/>
      <c r="Q150" s="11"/>
      <c r="R150" s="11"/>
      <c r="S150" s="9"/>
      <c r="T150" s="9"/>
      <c r="U150" s="9"/>
      <c r="V150" s="9"/>
      <c r="W150" s="9"/>
      <c r="X150" s="9"/>
    </row>
    <row r="151">
      <c r="A151" s="10" t="s">
        <v>7076</v>
      </c>
      <c r="B151" s="10" t="s">
        <v>6729</v>
      </c>
      <c r="C151" s="13"/>
      <c r="D151" s="9"/>
      <c r="E151" s="9"/>
      <c r="F151" s="9"/>
      <c r="G151" s="9"/>
      <c r="H151" s="9"/>
      <c r="I151" s="11"/>
      <c r="J151" s="11"/>
      <c r="K151" s="9"/>
      <c r="L151" s="9"/>
      <c r="M151" s="9"/>
      <c r="N151" s="9"/>
      <c r="O151" s="9"/>
      <c r="P151" s="9"/>
      <c r="Q151" s="11"/>
      <c r="R151" s="11"/>
      <c r="S151" s="9"/>
      <c r="T151" s="9"/>
      <c r="U151" s="9"/>
      <c r="V151" s="9"/>
      <c r="W151" s="9"/>
      <c r="X151" s="9"/>
    </row>
    <row r="152">
      <c r="A152" s="11" t="s">
        <v>7077</v>
      </c>
      <c r="B152" s="11" t="s">
        <v>2179</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7078</v>
      </c>
      <c r="B153" s="10" t="s">
        <v>7079</v>
      </c>
      <c r="C153" s="13"/>
      <c r="D153" s="9"/>
      <c r="E153" s="9"/>
      <c r="F153" s="9"/>
      <c r="G153" s="9"/>
      <c r="H153" s="9"/>
      <c r="I153" s="11"/>
      <c r="J153" s="11"/>
      <c r="K153" s="9"/>
      <c r="L153" s="9"/>
      <c r="M153" s="9"/>
      <c r="N153" s="9"/>
      <c r="O153" s="9"/>
      <c r="P153" s="9"/>
      <c r="Q153" s="11"/>
      <c r="R153" s="11"/>
      <c r="S153" s="9"/>
      <c r="T153" s="9"/>
      <c r="U153" s="9"/>
      <c r="V153" s="9"/>
      <c r="W153" s="9"/>
      <c r="X153" s="9"/>
    </row>
    <row r="154">
      <c r="A154" s="11" t="s">
        <v>7080</v>
      </c>
      <c r="B154" s="11" t="s">
        <v>7081</v>
      </c>
      <c r="C154" s="9"/>
      <c r="D154" s="9"/>
      <c r="E154" s="9"/>
      <c r="F154" s="9"/>
      <c r="G154" s="9"/>
      <c r="H154" s="9"/>
      <c r="I154" s="11"/>
      <c r="J154" s="11"/>
      <c r="K154" s="9"/>
      <c r="L154" s="9"/>
      <c r="M154" s="9"/>
      <c r="N154" s="9"/>
      <c r="O154" s="9"/>
      <c r="P154" s="9"/>
      <c r="Q154" s="11"/>
      <c r="R154" s="11"/>
      <c r="S154" s="9"/>
      <c r="T154" s="9"/>
      <c r="U154" s="9"/>
      <c r="V154" s="9"/>
      <c r="W154" s="9"/>
      <c r="X154" s="9"/>
    </row>
    <row r="155">
      <c r="A155" s="10" t="s">
        <v>7082</v>
      </c>
      <c r="B155" s="10" t="s">
        <v>3968</v>
      </c>
      <c r="C155" s="13"/>
      <c r="D155" s="9"/>
      <c r="E155" s="9"/>
      <c r="F155" s="9"/>
      <c r="G155" s="9"/>
      <c r="H155" s="9"/>
      <c r="I155" s="11"/>
      <c r="J155" s="11"/>
      <c r="K155" s="9"/>
      <c r="L155" s="9"/>
      <c r="M155" s="9"/>
      <c r="N155" s="9"/>
      <c r="O155" s="9"/>
      <c r="P155" s="9"/>
      <c r="Q155" s="11"/>
      <c r="R155" s="11"/>
      <c r="S155" s="9"/>
      <c r="T155" s="9"/>
      <c r="U155" s="9"/>
      <c r="V155" s="9"/>
      <c r="W155" s="9"/>
      <c r="X155" s="9"/>
    </row>
    <row r="156">
      <c r="A156" s="10" t="s">
        <v>7083</v>
      </c>
      <c r="B156" s="10" t="s">
        <v>2035</v>
      </c>
      <c r="C156" s="13"/>
      <c r="D156" s="9"/>
      <c r="E156" s="9"/>
      <c r="F156" s="9"/>
      <c r="G156" s="9"/>
      <c r="H156" s="9"/>
      <c r="I156" s="11"/>
      <c r="J156" s="11"/>
      <c r="K156" s="9"/>
      <c r="L156" s="9"/>
      <c r="M156" s="9"/>
      <c r="N156" s="9"/>
      <c r="O156" s="9"/>
      <c r="P156" s="9"/>
      <c r="Q156" s="11"/>
      <c r="R156" s="11"/>
      <c r="S156" s="9"/>
      <c r="T156" s="9"/>
      <c r="U156" s="9"/>
      <c r="V156" s="9"/>
      <c r="W156" s="9"/>
      <c r="X156" s="9"/>
    </row>
    <row r="157">
      <c r="A157" s="10" t="s">
        <v>7084</v>
      </c>
      <c r="B157" s="10" t="s">
        <v>7085</v>
      </c>
      <c r="C157" s="13"/>
      <c r="D157" s="9"/>
      <c r="E157" s="9"/>
      <c r="F157" s="9"/>
      <c r="G157" s="9"/>
      <c r="H157" s="9"/>
      <c r="I157" s="11"/>
      <c r="J157" s="11"/>
      <c r="K157" s="9"/>
      <c r="L157" s="9"/>
      <c r="M157" s="9"/>
      <c r="N157" s="9"/>
      <c r="O157" s="9"/>
      <c r="P157" s="9"/>
      <c r="Q157" s="11"/>
      <c r="R157" s="11"/>
      <c r="S157" s="9"/>
      <c r="T157" s="9"/>
      <c r="U157" s="9"/>
      <c r="V157" s="9"/>
      <c r="W157" s="9"/>
      <c r="X157" s="9"/>
    </row>
    <row r="158">
      <c r="A158" s="11" t="s">
        <v>7086</v>
      </c>
      <c r="B158" s="11" t="s">
        <v>7087</v>
      </c>
      <c r="C158" s="9"/>
      <c r="D158" s="9"/>
      <c r="E158" s="9"/>
      <c r="F158" s="9"/>
      <c r="G158" s="9"/>
      <c r="H158" s="9"/>
      <c r="I158" s="11"/>
      <c r="J158" s="11"/>
      <c r="K158" s="9"/>
      <c r="L158" s="9"/>
      <c r="M158" s="9"/>
      <c r="N158" s="9"/>
      <c r="O158" s="9"/>
      <c r="P158" s="9"/>
      <c r="Q158" s="11"/>
      <c r="R158" s="11"/>
      <c r="S158" s="9"/>
      <c r="T158" s="9"/>
      <c r="U158" s="9"/>
      <c r="V158" s="9"/>
      <c r="W158" s="9"/>
      <c r="X158" s="9"/>
    </row>
    <row r="159">
      <c r="A159" s="10" t="s">
        <v>7088</v>
      </c>
      <c r="B159" s="10" t="s">
        <v>7089</v>
      </c>
      <c r="C159" s="13"/>
      <c r="D159" s="9"/>
      <c r="E159" s="9"/>
      <c r="F159" s="9"/>
      <c r="G159" s="9"/>
      <c r="H159" s="9"/>
      <c r="I159" s="11"/>
      <c r="J159" s="11"/>
      <c r="K159" s="9"/>
      <c r="L159" s="9"/>
      <c r="M159" s="9"/>
      <c r="N159" s="9"/>
      <c r="O159" s="9"/>
      <c r="P159" s="9"/>
      <c r="Q159" s="11"/>
      <c r="R159" s="11"/>
      <c r="S159" s="9"/>
      <c r="T159" s="9"/>
      <c r="U159" s="9"/>
      <c r="V159" s="9"/>
      <c r="W159" s="9"/>
      <c r="X159" s="9"/>
    </row>
    <row r="160">
      <c r="A160" s="11" t="s">
        <v>7090</v>
      </c>
      <c r="B160" s="11" t="s">
        <v>7091</v>
      </c>
      <c r="C160" s="9"/>
      <c r="D160" s="9"/>
      <c r="E160" s="9"/>
      <c r="F160" s="9"/>
      <c r="G160" s="9"/>
      <c r="H160" s="9"/>
      <c r="I160" s="11"/>
      <c r="J160" s="11"/>
      <c r="K160" s="9"/>
      <c r="L160" s="9"/>
      <c r="M160" s="9"/>
      <c r="N160" s="9"/>
      <c r="O160" s="9"/>
      <c r="P160" s="9"/>
      <c r="Q160" s="11"/>
      <c r="R160" s="11"/>
      <c r="S160" s="9"/>
      <c r="T160" s="9"/>
      <c r="U160" s="9"/>
      <c r="V160" s="9"/>
      <c r="W160" s="9"/>
      <c r="X160" s="9"/>
    </row>
    <row r="161">
      <c r="A161" s="11" t="s">
        <v>7092</v>
      </c>
      <c r="B161" s="11" t="s">
        <v>4295</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7093</v>
      </c>
      <c r="B162" s="11" t="s">
        <v>7094</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7095</v>
      </c>
      <c r="B163" s="11" t="s">
        <v>7096</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1352</v>
      </c>
      <c r="B164" s="11" t="s">
        <v>7097</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7098</v>
      </c>
      <c r="B165" s="10" t="s">
        <v>7099</v>
      </c>
      <c r="C165" s="13"/>
      <c r="D165" s="9"/>
      <c r="E165" s="9"/>
      <c r="F165" s="9"/>
      <c r="G165" s="9"/>
      <c r="H165" s="9"/>
      <c r="I165" s="11"/>
      <c r="J165" s="11"/>
      <c r="K165" s="9"/>
      <c r="L165" s="9"/>
      <c r="M165" s="9"/>
      <c r="N165" s="9"/>
      <c r="O165" s="9"/>
      <c r="P165" s="9"/>
      <c r="Q165" s="11"/>
      <c r="R165" s="11"/>
      <c r="S165" s="9"/>
      <c r="T165" s="9"/>
      <c r="U165" s="9"/>
      <c r="V165" s="9"/>
      <c r="W165" s="9"/>
      <c r="X165" s="9"/>
    </row>
    <row r="166">
      <c r="A166" s="11" t="s">
        <v>7100</v>
      </c>
      <c r="B166" s="11" t="s">
        <v>5859</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7101</v>
      </c>
      <c r="B167" s="10" t="s">
        <v>7102</v>
      </c>
      <c r="C167" s="13"/>
      <c r="D167" s="9"/>
      <c r="E167" s="9"/>
      <c r="F167" s="9"/>
      <c r="G167" s="9"/>
      <c r="H167" s="9"/>
      <c r="I167" s="11"/>
      <c r="J167" s="11"/>
      <c r="K167" s="9"/>
      <c r="L167" s="9"/>
      <c r="M167" s="9"/>
      <c r="N167" s="9"/>
      <c r="O167" s="9"/>
      <c r="P167" s="9"/>
      <c r="Q167" s="11"/>
      <c r="R167" s="11"/>
      <c r="S167" s="9"/>
      <c r="T167" s="9"/>
      <c r="U167" s="9"/>
      <c r="V167" s="9"/>
      <c r="W167" s="9"/>
      <c r="X167" s="9"/>
    </row>
    <row r="168">
      <c r="A168" s="10" t="s">
        <v>7103</v>
      </c>
      <c r="B168" s="10" t="s">
        <v>3266</v>
      </c>
      <c r="C168" s="13"/>
      <c r="D168" s="9"/>
      <c r="E168" s="9"/>
      <c r="F168" s="9"/>
      <c r="G168" s="9"/>
      <c r="H168" s="9"/>
      <c r="I168" s="11"/>
      <c r="J168" s="11"/>
      <c r="K168" s="9"/>
      <c r="L168" s="9"/>
      <c r="M168" s="9"/>
      <c r="N168" s="9"/>
      <c r="O168" s="9"/>
      <c r="P168" s="9"/>
      <c r="Q168" s="11"/>
      <c r="R168" s="11"/>
      <c r="S168" s="9"/>
      <c r="T168" s="9"/>
      <c r="U168" s="9"/>
      <c r="V168" s="9"/>
      <c r="W168" s="9"/>
      <c r="X168" s="9"/>
    </row>
    <row r="169">
      <c r="A169" s="11" t="s">
        <v>7104</v>
      </c>
      <c r="B169" s="11" t="s">
        <v>7105</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7106</v>
      </c>
      <c r="B170" s="11" t="s">
        <v>7107</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7108</v>
      </c>
      <c r="B171" s="10" t="s">
        <v>7109</v>
      </c>
      <c r="C171" s="13"/>
      <c r="D171" s="9"/>
      <c r="E171" s="9"/>
      <c r="F171" s="9"/>
      <c r="G171" s="9"/>
      <c r="H171" s="9"/>
      <c r="I171" s="11"/>
      <c r="J171" s="11"/>
      <c r="K171" s="9"/>
      <c r="L171" s="9"/>
      <c r="M171" s="9"/>
      <c r="N171" s="9"/>
      <c r="O171" s="9"/>
      <c r="P171" s="9"/>
      <c r="Q171" s="11"/>
      <c r="R171" s="11"/>
      <c r="S171" s="9"/>
      <c r="T171" s="9"/>
      <c r="U171" s="9"/>
      <c r="V171" s="9"/>
      <c r="W171" s="9"/>
      <c r="X171" s="9"/>
    </row>
    <row r="172">
      <c r="A172" s="10" t="s">
        <v>7110</v>
      </c>
      <c r="B172" s="10" t="s">
        <v>5035</v>
      </c>
      <c r="C172" s="13"/>
      <c r="D172" s="9"/>
      <c r="E172" s="9"/>
      <c r="F172" s="9"/>
      <c r="G172" s="9"/>
      <c r="H172" s="9"/>
      <c r="I172" s="11"/>
      <c r="J172" s="11"/>
      <c r="K172" s="9"/>
      <c r="L172" s="9"/>
      <c r="M172" s="9"/>
      <c r="N172" s="9"/>
      <c r="O172" s="9"/>
      <c r="P172" s="9"/>
      <c r="Q172" s="11"/>
      <c r="R172" s="11"/>
      <c r="S172" s="9"/>
      <c r="T172" s="9"/>
      <c r="U172" s="9"/>
      <c r="V172" s="9"/>
      <c r="W172" s="9"/>
      <c r="X172" s="9"/>
    </row>
    <row r="173">
      <c r="A173" s="11" t="s">
        <v>7111</v>
      </c>
      <c r="B173" s="11" t="s">
        <v>4022</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7112</v>
      </c>
      <c r="B174" s="10" t="s">
        <v>3350</v>
      </c>
      <c r="C174" s="13"/>
      <c r="D174" s="9"/>
      <c r="E174" s="9"/>
      <c r="F174" s="9"/>
      <c r="G174" s="9"/>
      <c r="H174" s="9"/>
      <c r="I174" s="11"/>
      <c r="J174" s="11"/>
      <c r="K174" s="9"/>
      <c r="L174" s="9"/>
      <c r="M174" s="9"/>
      <c r="N174" s="9"/>
      <c r="O174" s="9"/>
      <c r="P174" s="9"/>
      <c r="Q174" s="11"/>
      <c r="R174" s="11"/>
      <c r="S174" s="9"/>
      <c r="T174" s="9"/>
      <c r="U174" s="9"/>
      <c r="V174" s="9"/>
      <c r="W174" s="9"/>
      <c r="X174" s="9"/>
    </row>
    <row r="175">
      <c r="A175" s="10" t="s">
        <v>7113</v>
      </c>
      <c r="B175" s="10" t="s">
        <v>2760</v>
      </c>
      <c r="C175" s="13"/>
      <c r="D175" s="9"/>
      <c r="E175" s="9"/>
      <c r="F175" s="9"/>
      <c r="G175" s="9"/>
      <c r="H175" s="9"/>
      <c r="I175" s="11"/>
      <c r="J175" s="11"/>
      <c r="K175" s="9"/>
      <c r="L175" s="9"/>
      <c r="M175" s="9"/>
      <c r="N175" s="9"/>
      <c r="O175" s="9"/>
      <c r="P175" s="9"/>
      <c r="Q175" s="11"/>
      <c r="R175" s="11"/>
      <c r="S175" s="9"/>
      <c r="T175" s="9"/>
      <c r="U175" s="9"/>
      <c r="V175" s="9"/>
      <c r="W175" s="9"/>
      <c r="X175" s="9"/>
    </row>
    <row r="176">
      <c r="A176" s="11" t="s">
        <v>7114</v>
      </c>
      <c r="B176" s="11" t="s">
        <v>7115</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7116</v>
      </c>
      <c r="B177" s="11" t="s">
        <v>5706</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7117</v>
      </c>
      <c r="B178" s="10" t="s">
        <v>7118</v>
      </c>
      <c r="C178" s="13"/>
      <c r="D178" s="9"/>
      <c r="E178" s="9"/>
      <c r="F178" s="9"/>
      <c r="G178" s="9"/>
      <c r="H178" s="9"/>
      <c r="I178" s="11"/>
      <c r="J178" s="11"/>
      <c r="K178" s="9"/>
      <c r="L178" s="9"/>
      <c r="M178" s="9"/>
      <c r="N178" s="9"/>
      <c r="O178" s="9"/>
      <c r="P178" s="9"/>
      <c r="Q178" s="11"/>
      <c r="R178" s="11"/>
      <c r="S178" s="9"/>
      <c r="T178" s="9"/>
      <c r="U178" s="9"/>
      <c r="V178" s="9"/>
      <c r="W178" s="9"/>
      <c r="X178" s="9"/>
    </row>
    <row r="179">
      <c r="A179" s="10" t="s">
        <v>7119</v>
      </c>
      <c r="B179" s="10" t="s">
        <v>7120</v>
      </c>
      <c r="C179" s="13"/>
      <c r="D179" s="9"/>
      <c r="E179" s="9"/>
      <c r="F179" s="9"/>
      <c r="G179" s="9"/>
      <c r="H179" s="9"/>
      <c r="I179" s="16"/>
      <c r="J179" s="16"/>
      <c r="K179" s="9"/>
      <c r="L179" s="9"/>
      <c r="M179" s="9"/>
      <c r="N179" s="9"/>
      <c r="O179" s="9"/>
      <c r="P179" s="9"/>
      <c r="Q179" s="16"/>
      <c r="R179" s="16"/>
      <c r="S179" s="9"/>
      <c r="T179" s="9"/>
      <c r="U179" s="9"/>
      <c r="V179" s="9"/>
      <c r="W179" s="9"/>
      <c r="X179" s="9"/>
    </row>
    <row r="180">
      <c r="A180" s="11" t="s">
        <v>1469</v>
      </c>
      <c r="B180" s="11" t="s">
        <v>837</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7121</v>
      </c>
      <c r="B181" s="11" t="s">
        <v>7122</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7123</v>
      </c>
      <c r="B182" s="10" t="s">
        <v>7124</v>
      </c>
      <c r="C182" s="13"/>
      <c r="D182" s="9"/>
      <c r="E182" s="9"/>
      <c r="F182" s="9"/>
      <c r="G182" s="9"/>
      <c r="H182" s="9"/>
      <c r="I182" s="11"/>
      <c r="J182" s="11"/>
      <c r="K182" s="9"/>
      <c r="L182" s="9"/>
      <c r="M182" s="9"/>
      <c r="N182" s="9"/>
      <c r="O182" s="9"/>
      <c r="P182" s="9"/>
      <c r="Q182" s="11"/>
      <c r="R182" s="11"/>
      <c r="S182" s="9"/>
      <c r="T182" s="9"/>
      <c r="U182" s="9"/>
      <c r="V182" s="9"/>
      <c r="W182" s="9"/>
      <c r="X182" s="9"/>
    </row>
    <row r="183">
      <c r="A183" s="11" t="s">
        <v>7125</v>
      </c>
      <c r="B183" s="11" t="s">
        <v>7126</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7127</v>
      </c>
      <c r="B184" s="10" t="s">
        <v>7128</v>
      </c>
      <c r="C184" s="13"/>
      <c r="D184" s="9"/>
      <c r="E184" s="9"/>
      <c r="F184" s="9"/>
      <c r="G184" s="9"/>
      <c r="H184" s="9"/>
      <c r="I184" s="11"/>
      <c r="J184" s="11"/>
      <c r="K184" s="9"/>
      <c r="L184" s="9"/>
      <c r="M184" s="9"/>
      <c r="N184" s="9"/>
      <c r="O184" s="9"/>
      <c r="P184" s="9"/>
      <c r="Q184" s="11"/>
      <c r="R184" s="11"/>
      <c r="S184" s="9"/>
      <c r="T184" s="9"/>
      <c r="U184" s="9"/>
      <c r="V184" s="9"/>
      <c r="W184" s="9"/>
      <c r="X184" s="9"/>
    </row>
    <row r="185">
      <c r="A185" s="11" t="s">
        <v>7129</v>
      </c>
      <c r="B185" s="11" t="s">
        <v>7130</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7131</v>
      </c>
      <c r="B186" s="11" t="s">
        <v>7132</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7133</v>
      </c>
      <c r="B187" s="11" t="s">
        <v>3817</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7134</v>
      </c>
      <c r="B188" s="11" t="s">
        <v>4402</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7135</v>
      </c>
      <c r="B189" s="10" t="s">
        <v>534</v>
      </c>
      <c r="C189" s="13"/>
      <c r="D189" s="9"/>
      <c r="E189" s="9"/>
      <c r="F189" s="9"/>
      <c r="G189" s="9"/>
      <c r="H189" s="9"/>
      <c r="I189" s="11"/>
      <c r="J189" s="11"/>
      <c r="K189" s="9"/>
      <c r="L189" s="9"/>
      <c r="M189" s="9"/>
      <c r="N189" s="9"/>
      <c r="O189" s="9"/>
      <c r="P189" s="9"/>
      <c r="Q189" s="11"/>
      <c r="R189" s="11"/>
      <c r="S189" s="9"/>
      <c r="T189" s="9"/>
      <c r="U189" s="9"/>
      <c r="V189" s="9"/>
      <c r="W189" s="9"/>
      <c r="X189" s="9"/>
    </row>
    <row r="190">
      <c r="A190" s="10" t="s">
        <v>7136</v>
      </c>
      <c r="B190" s="10" t="s">
        <v>5141</v>
      </c>
      <c r="C190" s="13"/>
      <c r="D190" s="9"/>
      <c r="E190" s="9"/>
      <c r="F190" s="9"/>
      <c r="G190" s="9"/>
      <c r="H190" s="9"/>
      <c r="I190" s="11"/>
      <c r="J190" s="11"/>
      <c r="K190" s="9"/>
      <c r="L190" s="9"/>
      <c r="M190" s="9"/>
      <c r="N190" s="9"/>
      <c r="O190" s="9"/>
      <c r="P190" s="9"/>
      <c r="Q190" s="11"/>
      <c r="R190" s="11"/>
      <c r="S190" s="9"/>
      <c r="T190" s="9"/>
      <c r="U190" s="9"/>
      <c r="V190" s="9"/>
      <c r="W190" s="9"/>
      <c r="X190" s="9"/>
    </row>
    <row r="191">
      <c r="A191" s="10" t="s">
        <v>7137</v>
      </c>
      <c r="B191" s="10" t="s">
        <v>7138</v>
      </c>
      <c r="C191" s="13"/>
      <c r="D191" s="9"/>
      <c r="E191" s="9"/>
      <c r="F191" s="9"/>
      <c r="G191" s="9"/>
      <c r="H191" s="9"/>
      <c r="I191" s="11"/>
      <c r="J191" s="11"/>
      <c r="K191" s="9"/>
      <c r="L191" s="9"/>
      <c r="M191" s="9"/>
      <c r="N191" s="9"/>
      <c r="O191" s="9"/>
      <c r="P191" s="9"/>
      <c r="Q191" s="11"/>
      <c r="R191" s="11"/>
      <c r="S191" s="9"/>
      <c r="T191" s="9"/>
      <c r="U191" s="9"/>
      <c r="V191" s="9"/>
      <c r="W191" s="9"/>
      <c r="X191" s="9"/>
    </row>
    <row r="192">
      <c r="A192" s="11" t="s">
        <v>7139</v>
      </c>
      <c r="B192" s="11" t="s">
        <v>7140</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7141</v>
      </c>
      <c r="B193" s="10" t="s">
        <v>7142</v>
      </c>
      <c r="C193" s="13"/>
      <c r="D193" s="9"/>
      <c r="E193" s="9"/>
      <c r="F193" s="9"/>
      <c r="G193" s="9"/>
      <c r="H193" s="9"/>
      <c r="I193" s="11"/>
      <c r="J193" s="11"/>
      <c r="K193" s="9"/>
      <c r="L193" s="9"/>
      <c r="M193" s="9"/>
      <c r="N193" s="9"/>
      <c r="O193" s="9"/>
      <c r="P193" s="9"/>
      <c r="Q193" s="11"/>
      <c r="R193" s="11"/>
      <c r="S193" s="9"/>
      <c r="T193" s="9"/>
      <c r="U193" s="9"/>
      <c r="V193" s="9"/>
      <c r="W193" s="9"/>
      <c r="X193" s="9"/>
    </row>
    <row r="194">
      <c r="A194" s="10" t="s">
        <v>7143</v>
      </c>
      <c r="B194" s="10" t="s">
        <v>7144</v>
      </c>
      <c r="C194" s="13"/>
      <c r="D194" s="9"/>
      <c r="E194" s="9"/>
      <c r="F194" s="9"/>
      <c r="G194" s="9"/>
      <c r="H194" s="9"/>
      <c r="I194" s="11"/>
      <c r="J194" s="11"/>
      <c r="K194" s="9"/>
      <c r="L194" s="9"/>
      <c r="M194" s="9"/>
      <c r="N194" s="9"/>
      <c r="O194" s="9"/>
      <c r="P194" s="9"/>
      <c r="Q194" s="11"/>
      <c r="R194" s="11"/>
      <c r="S194" s="9"/>
      <c r="T194" s="9"/>
      <c r="U194" s="9"/>
      <c r="V194" s="9"/>
      <c r="W194" s="9"/>
      <c r="X194" s="9"/>
    </row>
    <row r="195">
      <c r="A195" s="11" t="s">
        <v>7145</v>
      </c>
      <c r="B195" s="11" t="s">
        <v>4730</v>
      </c>
      <c r="C195" s="9"/>
      <c r="D195" s="9"/>
      <c r="E195" s="9"/>
      <c r="F195" s="9"/>
      <c r="G195" s="9"/>
      <c r="H195" s="9"/>
      <c r="I195" s="11"/>
      <c r="J195" s="11"/>
      <c r="K195" s="9"/>
      <c r="L195" s="9"/>
      <c r="M195" s="9"/>
      <c r="N195" s="9"/>
      <c r="O195" s="9"/>
      <c r="P195" s="9"/>
      <c r="Q195" s="11"/>
      <c r="R195" s="11"/>
      <c r="S195" s="9"/>
      <c r="T195" s="9"/>
      <c r="U195" s="9"/>
      <c r="V195" s="9"/>
      <c r="W195" s="9"/>
      <c r="X195" s="9"/>
    </row>
    <row r="196">
      <c r="A196" s="11" t="s">
        <v>3993</v>
      </c>
      <c r="B196" s="11" t="s">
        <v>5086</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7146</v>
      </c>
      <c r="B197" s="10" t="s">
        <v>7147</v>
      </c>
      <c r="C197" s="13"/>
      <c r="D197" s="9"/>
      <c r="E197" s="9"/>
      <c r="F197" s="9"/>
      <c r="G197" s="9"/>
      <c r="H197" s="9"/>
      <c r="I197" s="11"/>
      <c r="J197" s="11"/>
      <c r="K197" s="9"/>
      <c r="L197" s="9"/>
      <c r="M197" s="9"/>
      <c r="N197" s="9"/>
      <c r="O197" s="9"/>
      <c r="P197" s="9"/>
      <c r="Q197" s="11"/>
      <c r="R197" s="11"/>
      <c r="S197" s="9"/>
      <c r="T197" s="9"/>
      <c r="U197" s="9"/>
      <c r="V197" s="9"/>
      <c r="W197" s="9"/>
      <c r="X197" s="9"/>
    </row>
    <row r="198">
      <c r="A198" s="11" t="s">
        <v>7148</v>
      </c>
      <c r="B198" s="11" t="s">
        <v>7149</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7150</v>
      </c>
      <c r="B199" s="11" t="s">
        <v>2996</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7151</v>
      </c>
      <c r="B200" s="10" t="s">
        <v>3203</v>
      </c>
      <c r="C200" s="13"/>
      <c r="D200" s="9"/>
      <c r="E200" s="9"/>
      <c r="F200" s="9"/>
      <c r="G200" s="9"/>
      <c r="H200" s="9"/>
      <c r="I200" s="11"/>
      <c r="J200" s="11"/>
      <c r="K200" s="11"/>
      <c r="L200" s="9"/>
      <c r="M200" s="9"/>
      <c r="N200" s="9"/>
      <c r="O200" s="9"/>
      <c r="P200" s="9"/>
      <c r="Q200" s="11"/>
      <c r="R200" s="11"/>
      <c r="S200" s="11"/>
      <c r="T200" s="9"/>
      <c r="U200" s="9"/>
      <c r="V200" s="9"/>
      <c r="W200" s="9"/>
      <c r="X200" s="9"/>
    </row>
    <row r="201">
      <c r="A201" s="10" t="s">
        <v>7152</v>
      </c>
      <c r="B201" s="10" t="s">
        <v>7153</v>
      </c>
      <c r="C201" s="13"/>
      <c r="D201" s="9"/>
      <c r="E201" s="9"/>
      <c r="F201" s="9"/>
      <c r="G201" s="9"/>
      <c r="H201" s="9"/>
      <c r="I201" s="11"/>
      <c r="J201" s="11"/>
      <c r="K201" s="11"/>
      <c r="L201" s="9"/>
      <c r="M201" s="9"/>
      <c r="N201" s="9"/>
      <c r="O201" s="9"/>
      <c r="P201" s="9"/>
      <c r="Q201" s="11"/>
      <c r="R201" s="11"/>
      <c r="S201" s="11"/>
      <c r="T201" s="9"/>
      <c r="U201" s="9"/>
      <c r="V201" s="9"/>
      <c r="W201" s="9"/>
      <c r="X201" s="9"/>
    </row>
    <row r="202">
      <c r="A202" s="11" t="s">
        <v>7154</v>
      </c>
      <c r="B202" s="11" t="s">
        <v>7155</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7156</v>
      </c>
      <c r="B203" s="11" t="s">
        <v>7157</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7158</v>
      </c>
      <c r="B204" s="11" t="s">
        <v>4679</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7159</v>
      </c>
      <c r="B205" s="11" t="s">
        <v>7160</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7161</v>
      </c>
      <c r="B206" s="10" t="s">
        <v>7162</v>
      </c>
      <c r="C206" s="13"/>
      <c r="D206" s="9"/>
      <c r="E206" s="9"/>
      <c r="F206" s="9"/>
      <c r="G206" s="9"/>
      <c r="H206" s="9"/>
      <c r="I206" s="11"/>
      <c r="J206" s="11"/>
      <c r="K206" s="9"/>
      <c r="L206" s="9"/>
      <c r="M206" s="9"/>
      <c r="N206" s="9"/>
      <c r="O206" s="9"/>
      <c r="P206" s="9"/>
      <c r="Q206" s="11"/>
      <c r="R206" s="11"/>
      <c r="S206" s="9"/>
      <c r="T206" s="9"/>
      <c r="U206" s="9"/>
      <c r="V206" s="9"/>
      <c r="W206" s="9"/>
      <c r="X206" s="9"/>
    </row>
    <row r="207">
      <c r="A207" s="11" t="s">
        <v>7163</v>
      </c>
      <c r="B207" s="11" t="s">
        <v>2219</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7164</v>
      </c>
      <c r="B208" s="11" t="s">
        <v>7165</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7166</v>
      </c>
      <c r="B209" s="11" t="s">
        <v>3184</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7167</v>
      </c>
      <c r="B210" s="11" t="s">
        <v>7168</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7169</v>
      </c>
      <c r="B211" s="10" t="s">
        <v>7170</v>
      </c>
      <c r="C211" s="13"/>
      <c r="D211" s="9"/>
      <c r="E211" s="9"/>
      <c r="F211" s="9"/>
      <c r="G211" s="9"/>
      <c r="H211" s="9"/>
      <c r="I211" s="11"/>
      <c r="J211" s="11"/>
      <c r="K211" s="9"/>
      <c r="L211" s="9"/>
      <c r="M211" s="9"/>
      <c r="N211" s="9"/>
      <c r="O211" s="9"/>
      <c r="P211" s="9"/>
      <c r="Q211" s="11"/>
      <c r="R211" s="11"/>
      <c r="S211" s="9"/>
      <c r="T211" s="9"/>
      <c r="U211" s="9"/>
      <c r="V211" s="9"/>
      <c r="W211" s="9"/>
      <c r="X211" s="9"/>
    </row>
    <row r="212">
      <c r="A212" s="11" t="s">
        <v>7171</v>
      </c>
      <c r="B212" s="11" t="s">
        <v>7172</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7173</v>
      </c>
      <c r="B213" s="11" t="s">
        <v>7174</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7175</v>
      </c>
      <c r="B214" s="11" t="s">
        <v>6261</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7176</v>
      </c>
      <c r="B215" s="10" t="s">
        <v>7177</v>
      </c>
      <c r="C215" s="13"/>
      <c r="D215" s="9"/>
      <c r="E215" s="9"/>
      <c r="F215" s="9"/>
      <c r="G215" s="9"/>
      <c r="H215" s="9"/>
      <c r="I215" s="11"/>
      <c r="J215" s="11"/>
      <c r="K215" s="11"/>
      <c r="L215" s="9"/>
      <c r="M215" s="9"/>
      <c r="N215" s="9"/>
      <c r="O215" s="9"/>
      <c r="P215" s="9"/>
      <c r="Q215" s="11"/>
      <c r="R215" s="11"/>
      <c r="S215" s="11"/>
      <c r="T215" s="9"/>
      <c r="U215" s="9"/>
      <c r="V215" s="9"/>
      <c r="W215" s="9"/>
      <c r="X215" s="9"/>
    </row>
    <row r="216">
      <c r="A216" s="10" t="s">
        <v>7178</v>
      </c>
      <c r="B216" s="10" t="s">
        <v>7179</v>
      </c>
      <c r="C216" s="13"/>
      <c r="D216" s="9"/>
      <c r="E216" s="9"/>
      <c r="F216" s="9"/>
      <c r="G216" s="9"/>
      <c r="H216" s="9"/>
      <c r="I216" s="11"/>
      <c r="J216" s="11"/>
      <c r="K216" s="9"/>
      <c r="L216" s="9"/>
      <c r="M216" s="9"/>
      <c r="N216" s="9"/>
      <c r="O216" s="9"/>
      <c r="P216" s="9"/>
      <c r="Q216" s="11"/>
      <c r="R216" s="11"/>
      <c r="S216" s="9"/>
      <c r="T216" s="9"/>
      <c r="U216" s="9"/>
      <c r="V216" s="9"/>
      <c r="W216" s="9"/>
      <c r="X216" s="9"/>
    </row>
    <row r="217">
      <c r="A217" s="10" t="s">
        <v>7180</v>
      </c>
      <c r="B217" s="10" t="s">
        <v>7181</v>
      </c>
      <c r="C217" s="13"/>
      <c r="D217" s="9"/>
      <c r="E217" s="9"/>
      <c r="F217" s="9"/>
      <c r="G217" s="9"/>
      <c r="H217" s="9"/>
      <c r="I217" s="11"/>
      <c r="J217" s="11"/>
      <c r="K217" s="9"/>
      <c r="L217" s="9"/>
      <c r="M217" s="9"/>
      <c r="N217" s="9"/>
      <c r="O217" s="9"/>
      <c r="P217" s="9"/>
      <c r="Q217" s="11"/>
      <c r="R217" s="11"/>
      <c r="S217" s="9"/>
      <c r="T217" s="9"/>
      <c r="U217" s="9"/>
      <c r="V217" s="9"/>
      <c r="W217" s="9"/>
      <c r="X217" s="9"/>
    </row>
    <row r="218">
      <c r="A218" s="11" t="s">
        <v>7182</v>
      </c>
      <c r="B218" s="11" t="s">
        <v>7183</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7184</v>
      </c>
      <c r="B219" s="11" t="s">
        <v>7185</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7186</v>
      </c>
      <c r="B220" s="11" t="s">
        <v>7187</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7188</v>
      </c>
      <c r="B221" s="11" t="s">
        <v>7189</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6416</v>
      </c>
      <c r="B222" s="11" t="s">
        <v>6420</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7190</v>
      </c>
      <c r="B223" s="11" t="s">
        <v>5305</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7191</v>
      </c>
      <c r="B224" s="11" t="s">
        <v>7192</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4032</v>
      </c>
      <c r="B225" s="11" t="s">
        <v>7193</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7194</v>
      </c>
      <c r="B226" s="11" t="s">
        <v>7195</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7196</v>
      </c>
      <c r="B227" s="10" t="s">
        <v>4338</v>
      </c>
      <c r="C227" s="13"/>
      <c r="D227" s="9"/>
      <c r="E227" s="9"/>
      <c r="F227" s="9"/>
      <c r="G227" s="9"/>
      <c r="H227" s="9"/>
      <c r="I227" s="11"/>
      <c r="J227" s="11"/>
      <c r="K227" s="9"/>
      <c r="L227" s="9"/>
      <c r="M227" s="9"/>
      <c r="N227" s="9"/>
      <c r="O227" s="9"/>
      <c r="P227" s="9"/>
      <c r="Q227" s="11"/>
      <c r="R227" s="11"/>
      <c r="S227" s="9"/>
      <c r="T227" s="9"/>
      <c r="U227" s="9"/>
      <c r="V227" s="9"/>
      <c r="W227" s="9"/>
      <c r="X227" s="9"/>
    </row>
    <row r="228">
      <c r="A228" s="11" t="s">
        <v>7197</v>
      </c>
      <c r="B228" s="11" t="s">
        <v>7198</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7199</v>
      </c>
      <c r="B229" s="11" t="s">
        <v>7200</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7201</v>
      </c>
      <c r="B230" s="11" t="s">
        <v>7202</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7203</v>
      </c>
      <c r="B231" s="11" t="s">
        <v>5052</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7204</v>
      </c>
      <c r="B232" s="10" t="s">
        <v>1191</v>
      </c>
      <c r="C232" s="13"/>
      <c r="D232" s="9"/>
      <c r="E232" s="9"/>
      <c r="F232" s="9"/>
      <c r="G232" s="9"/>
      <c r="H232" s="9"/>
      <c r="I232" s="11"/>
      <c r="J232" s="11"/>
      <c r="K232" s="11"/>
      <c r="L232" s="9"/>
      <c r="M232" s="9"/>
      <c r="N232" s="9"/>
      <c r="O232" s="9"/>
      <c r="P232" s="9"/>
      <c r="Q232" s="11"/>
      <c r="R232" s="11"/>
      <c r="S232" s="11"/>
      <c r="T232" s="9"/>
      <c r="U232" s="9"/>
      <c r="V232" s="9"/>
      <c r="W232" s="9"/>
      <c r="X232" s="9"/>
    </row>
    <row r="233">
      <c r="A233" s="11" t="s">
        <v>7205</v>
      </c>
      <c r="B233" s="11" t="s">
        <v>5219</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7206</v>
      </c>
      <c r="B234" s="11" t="s">
        <v>7207</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7208</v>
      </c>
      <c r="B235" s="11" t="s">
        <v>1987</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7209</v>
      </c>
      <c r="B236" s="10" t="s">
        <v>7210</v>
      </c>
      <c r="C236" s="13"/>
      <c r="D236" s="9"/>
      <c r="E236" s="9"/>
      <c r="F236" s="9"/>
      <c r="G236" s="9"/>
      <c r="H236" s="9"/>
      <c r="I236" s="11"/>
      <c r="J236" s="11"/>
      <c r="K236" s="9"/>
      <c r="L236" s="9"/>
      <c r="M236" s="9"/>
      <c r="N236" s="9"/>
      <c r="O236" s="9"/>
      <c r="P236" s="9"/>
      <c r="Q236" s="11"/>
      <c r="R236" s="11"/>
      <c r="S236" s="9"/>
      <c r="T236" s="9"/>
      <c r="U236" s="9"/>
      <c r="V236" s="9"/>
      <c r="W236" s="9"/>
      <c r="X236" s="9"/>
    </row>
    <row r="237">
      <c r="A237" s="11" t="s">
        <v>7211</v>
      </c>
      <c r="B237" s="11" t="s">
        <v>2726</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7212</v>
      </c>
      <c r="B238" s="11" t="s">
        <v>4141</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7213</v>
      </c>
      <c r="B239" s="10" t="s">
        <v>4077</v>
      </c>
      <c r="C239" s="13"/>
      <c r="D239" s="9"/>
      <c r="E239" s="9"/>
      <c r="F239" s="9"/>
      <c r="G239" s="9"/>
      <c r="H239" s="9"/>
      <c r="I239" s="11"/>
      <c r="J239" s="11"/>
      <c r="K239" s="9"/>
      <c r="L239" s="9"/>
      <c r="M239" s="9"/>
      <c r="N239" s="9"/>
      <c r="O239" s="9"/>
      <c r="P239" s="9"/>
      <c r="Q239" s="11"/>
      <c r="R239" s="11"/>
      <c r="S239" s="9"/>
      <c r="T239" s="9"/>
      <c r="U239" s="9"/>
      <c r="V239" s="9"/>
      <c r="W239" s="9"/>
      <c r="X239" s="9"/>
    </row>
    <row r="240">
      <c r="A240" s="11" t="s">
        <v>7214</v>
      </c>
      <c r="B240" s="11" t="s">
        <v>2716</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7215</v>
      </c>
      <c r="B241" s="11" t="s">
        <v>6630</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7216</v>
      </c>
      <c r="B242" s="10" t="s">
        <v>7217</v>
      </c>
      <c r="C242" s="13"/>
      <c r="D242" s="9"/>
      <c r="E242" s="9"/>
      <c r="F242" s="9"/>
      <c r="G242" s="9"/>
      <c r="H242" s="9"/>
      <c r="I242" s="11"/>
      <c r="J242" s="11"/>
      <c r="K242" s="9"/>
      <c r="L242" s="9"/>
      <c r="M242" s="9"/>
      <c r="N242" s="9"/>
      <c r="O242" s="9"/>
      <c r="P242" s="9"/>
      <c r="Q242" s="11"/>
      <c r="R242" s="11"/>
      <c r="S242" s="9"/>
      <c r="T242" s="9"/>
      <c r="U242" s="9"/>
      <c r="V242" s="9"/>
      <c r="W242" s="9"/>
      <c r="X242" s="9"/>
    </row>
    <row r="243">
      <c r="A243" s="11" t="s">
        <v>7218</v>
      </c>
      <c r="B243" s="11" t="s">
        <v>7219</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7220</v>
      </c>
      <c r="B244" s="11" t="s">
        <v>2165</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7221</v>
      </c>
      <c r="B245" s="11" t="s">
        <v>7222</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7223</v>
      </c>
      <c r="B246" s="10" t="s">
        <v>7224</v>
      </c>
      <c r="C246" s="13"/>
      <c r="D246" s="9"/>
      <c r="E246" s="9"/>
      <c r="F246" s="9"/>
      <c r="G246" s="9"/>
      <c r="H246" s="9"/>
      <c r="I246" s="11"/>
      <c r="J246" s="11"/>
      <c r="K246" s="9"/>
      <c r="L246" s="9"/>
      <c r="M246" s="9"/>
      <c r="N246" s="9"/>
      <c r="O246" s="9"/>
      <c r="P246" s="9"/>
      <c r="Q246" s="11"/>
      <c r="R246" s="11"/>
      <c r="S246" s="9"/>
      <c r="T246" s="9"/>
      <c r="U246" s="9"/>
      <c r="V246" s="9"/>
      <c r="W246" s="9"/>
      <c r="X246" s="9"/>
    </row>
    <row r="247">
      <c r="A247" s="11" t="s">
        <v>7225</v>
      </c>
      <c r="B247" s="11" t="s">
        <v>7226</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7227</v>
      </c>
      <c r="B248" s="10" t="s">
        <v>7228</v>
      </c>
      <c r="C248" s="13"/>
      <c r="D248" s="9"/>
      <c r="E248" s="9"/>
      <c r="F248" s="9"/>
      <c r="G248" s="9"/>
      <c r="H248" s="9"/>
      <c r="I248" s="11"/>
      <c r="J248" s="11"/>
      <c r="K248" s="9"/>
      <c r="L248" s="9"/>
      <c r="M248" s="9"/>
      <c r="N248" s="9"/>
      <c r="O248" s="9"/>
      <c r="P248" s="9"/>
      <c r="Q248" s="11"/>
      <c r="R248" s="11"/>
      <c r="S248" s="9"/>
      <c r="T248" s="9"/>
      <c r="U248" s="9"/>
      <c r="V248" s="9"/>
      <c r="W248" s="9"/>
      <c r="X248" s="9"/>
    </row>
    <row r="249">
      <c r="A249" s="10" t="s">
        <v>7229</v>
      </c>
      <c r="B249" s="10" t="s">
        <v>7230</v>
      </c>
      <c r="C249" s="13"/>
      <c r="D249" s="9"/>
      <c r="E249" s="9"/>
      <c r="F249" s="9"/>
      <c r="G249" s="9"/>
      <c r="H249" s="9"/>
      <c r="I249" s="11"/>
      <c r="J249" s="11"/>
      <c r="K249" s="9"/>
      <c r="L249" s="9"/>
      <c r="M249" s="9"/>
      <c r="N249" s="9"/>
      <c r="O249" s="9"/>
      <c r="P249" s="9"/>
      <c r="Q249" s="11"/>
      <c r="R249" s="11"/>
      <c r="S249" s="9"/>
      <c r="T249" s="9"/>
      <c r="U249" s="9"/>
      <c r="V249" s="9"/>
      <c r="W249" s="9"/>
      <c r="X249" s="9"/>
    </row>
    <row r="250">
      <c r="A250" s="10" t="s">
        <v>7231</v>
      </c>
      <c r="B250" s="10" t="s">
        <v>7232</v>
      </c>
      <c r="C250" s="13"/>
      <c r="D250" s="9"/>
      <c r="E250" s="9"/>
      <c r="F250" s="9"/>
      <c r="G250" s="9"/>
      <c r="H250" s="9"/>
      <c r="I250" s="11"/>
      <c r="J250" s="11"/>
      <c r="K250" s="9"/>
      <c r="L250" s="9"/>
      <c r="M250" s="9"/>
      <c r="N250" s="9"/>
      <c r="O250" s="9"/>
      <c r="P250" s="9"/>
      <c r="Q250" s="11"/>
      <c r="R250" s="11"/>
      <c r="S250" s="9"/>
      <c r="T250" s="9"/>
      <c r="U250" s="9"/>
      <c r="V250" s="9"/>
      <c r="W250" s="9"/>
      <c r="X250" s="9"/>
    </row>
    <row r="251">
      <c r="A251" s="11" t="s">
        <v>7233</v>
      </c>
      <c r="B251" s="11" t="s">
        <v>7234</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7235</v>
      </c>
      <c r="B252" s="11" t="s">
        <v>7236</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7237</v>
      </c>
      <c r="B253" s="11" t="s">
        <v>3706</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7238</v>
      </c>
      <c r="B254" s="10" t="s">
        <v>7239</v>
      </c>
      <c r="C254" s="13"/>
      <c r="D254" s="9"/>
      <c r="E254" s="9"/>
      <c r="F254" s="9"/>
      <c r="G254" s="9"/>
      <c r="H254" s="9"/>
      <c r="I254" s="11"/>
      <c r="J254" s="11"/>
      <c r="K254" s="9"/>
      <c r="L254" s="9"/>
      <c r="M254" s="9"/>
      <c r="N254" s="9"/>
      <c r="O254" s="9"/>
      <c r="P254" s="9"/>
      <c r="Q254" s="11"/>
      <c r="R254" s="11"/>
      <c r="S254" s="9"/>
      <c r="T254" s="9"/>
      <c r="U254" s="9"/>
      <c r="V254" s="9"/>
      <c r="W254" s="9"/>
      <c r="X254" s="9"/>
    </row>
    <row r="255">
      <c r="A255" s="11" t="s">
        <v>7240</v>
      </c>
      <c r="B255" s="11" t="s">
        <v>7241</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7242</v>
      </c>
      <c r="B256" s="11" t="s">
        <v>7243</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7244</v>
      </c>
      <c r="B257" s="10" t="s">
        <v>6367</v>
      </c>
      <c r="C257" s="13"/>
      <c r="D257" s="9"/>
      <c r="E257" s="9"/>
      <c r="F257" s="9"/>
      <c r="G257" s="9"/>
      <c r="H257" s="9"/>
      <c r="I257" s="11"/>
      <c r="J257" s="11"/>
      <c r="K257" s="9"/>
      <c r="L257" s="9"/>
      <c r="M257" s="9"/>
      <c r="N257" s="9"/>
      <c r="O257" s="9"/>
      <c r="P257" s="9"/>
      <c r="Q257" s="11"/>
      <c r="R257" s="11"/>
      <c r="S257" s="9"/>
      <c r="T257" s="9"/>
      <c r="U257" s="9"/>
      <c r="V257" s="9"/>
      <c r="W257" s="9"/>
      <c r="X257" s="9"/>
    </row>
    <row r="258">
      <c r="A258" s="11" t="s">
        <v>7245</v>
      </c>
      <c r="B258" s="11" t="s">
        <v>7246</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7247</v>
      </c>
      <c r="B259" s="11" t="s">
        <v>6697</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7248</v>
      </c>
      <c r="B260" s="11" t="s">
        <v>4420</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7249</v>
      </c>
      <c r="B261" s="11" t="s">
        <v>7250</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7251</v>
      </c>
      <c r="B262" s="11" t="s">
        <v>7252</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7253</v>
      </c>
      <c r="B263" s="11" t="s">
        <v>7254</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7255</v>
      </c>
      <c r="B264" s="16" t="s">
        <v>7256</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7257</v>
      </c>
      <c r="B265" s="11" t="s">
        <v>7258</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7259</v>
      </c>
      <c r="B266" s="10" t="s">
        <v>7260</v>
      </c>
      <c r="C266" s="13"/>
      <c r="D266" s="9"/>
      <c r="E266" s="9"/>
      <c r="F266" s="9"/>
      <c r="G266" s="9"/>
      <c r="H266" s="9"/>
      <c r="I266" s="16"/>
      <c r="J266" s="16"/>
      <c r="K266" s="11"/>
      <c r="L266" s="9"/>
      <c r="M266" s="9"/>
      <c r="N266" s="9"/>
      <c r="O266" s="9"/>
      <c r="P266" s="9"/>
      <c r="Q266" s="16"/>
      <c r="R266" s="16"/>
      <c r="S266" s="11"/>
      <c r="T266" s="9"/>
      <c r="U266" s="9"/>
      <c r="V266" s="9"/>
      <c r="W266" s="9"/>
      <c r="X266" s="9"/>
    </row>
    <row r="267">
      <c r="A267" s="10" t="s">
        <v>7261</v>
      </c>
      <c r="B267" s="10" t="s">
        <v>7262</v>
      </c>
      <c r="C267" s="13"/>
      <c r="D267" s="9"/>
      <c r="E267" s="9"/>
      <c r="F267" s="9"/>
      <c r="G267" s="9"/>
      <c r="H267" s="9"/>
      <c r="I267" s="11"/>
      <c r="J267" s="11"/>
      <c r="K267" s="9"/>
      <c r="L267" s="9"/>
      <c r="M267" s="9"/>
      <c r="N267" s="9"/>
      <c r="O267" s="9"/>
      <c r="P267" s="9"/>
      <c r="Q267" s="11"/>
      <c r="R267" s="11"/>
      <c r="S267" s="9"/>
      <c r="T267" s="9"/>
      <c r="U267" s="9"/>
      <c r="V267" s="9"/>
      <c r="W267" s="9"/>
      <c r="X267" s="9"/>
    </row>
    <row r="268">
      <c r="A268" s="10" t="s">
        <v>7263</v>
      </c>
      <c r="B268" s="10" t="s">
        <v>646</v>
      </c>
      <c r="C268" s="13"/>
      <c r="D268" s="9"/>
      <c r="E268" s="9"/>
      <c r="F268" s="9"/>
      <c r="G268" s="9"/>
      <c r="H268" s="9"/>
      <c r="I268" s="11"/>
      <c r="J268" s="11"/>
      <c r="K268" s="9"/>
      <c r="L268" s="9"/>
      <c r="M268" s="9"/>
      <c r="N268" s="9"/>
      <c r="O268" s="9"/>
      <c r="P268" s="9"/>
      <c r="Q268" s="11"/>
      <c r="R268" s="11"/>
      <c r="S268" s="9"/>
      <c r="T268" s="9"/>
      <c r="U268" s="9"/>
      <c r="V268" s="9"/>
      <c r="W268" s="9"/>
      <c r="X268" s="9"/>
    </row>
    <row r="269">
      <c r="A269" s="10" t="s">
        <v>7264</v>
      </c>
      <c r="B269" s="10" t="s">
        <v>7265</v>
      </c>
      <c r="C269" s="13"/>
      <c r="D269" s="9"/>
      <c r="E269" s="9"/>
      <c r="F269" s="9"/>
      <c r="G269" s="9"/>
      <c r="H269" s="9"/>
      <c r="I269" s="11"/>
      <c r="J269" s="11"/>
      <c r="K269" s="9"/>
      <c r="L269" s="9"/>
      <c r="M269" s="9"/>
      <c r="N269" s="9"/>
      <c r="O269" s="9"/>
      <c r="P269" s="9"/>
      <c r="Q269" s="11"/>
      <c r="R269" s="11"/>
      <c r="S269" s="9"/>
      <c r="T269" s="9"/>
      <c r="U269" s="9"/>
      <c r="V269" s="9"/>
      <c r="W269" s="9"/>
      <c r="X269" s="9"/>
    </row>
    <row r="270">
      <c r="A270" s="10" t="s">
        <v>7266</v>
      </c>
      <c r="B270" s="10" t="s">
        <v>7267</v>
      </c>
      <c r="C270" s="13"/>
      <c r="D270" s="9"/>
      <c r="E270" s="9"/>
      <c r="F270" s="9"/>
      <c r="G270" s="9"/>
      <c r="H270" s="9"/>
      <c r="I270" s="11"/>
      <c r="J270" s="11"/>
      <c r="K270" s="9"/>
      <c r="L270" s="9"/>
      <c r="M270" s="9"/>
      <c r="N270" s="9"/>
      <c r="O270" s="9"/>
      <c r="P270" s="9"/>
      <c r="Q270" s="11"/>
      <c r="R270" s="11"/>
      <c r="S270" s="9"/>
      <c r="T270" s="9"/>
      <c r="U270" s="9"/>
      <c r="V270" s="9"/>
      <c r="W270" s="9"/>
      <c r="X270" s="9"/>
    </row>
    <row r="271">
      <c r="A271" s="10" t="s">
        <v>7268</v>
      </c>
      <c r="B271" s="10" t="s">
        <v>4282</v>
      </c>
      <c r="C271" s="13"/>
      <c r="D271" s="9"/>
      <c r="E271" s="9"/>
      <c r="F271" s="9"/>
      <c r="G271" s="9"/>
      <c r="H271" s="9"/>
      <c r="I271" s="11"/>
      <c r="J271" s="11"/>
      <c r="K271" s="9"/>
      <c r="L271" s="9"/>
      <c r="M271" s="9"/>
      <c r="N271" s="9"/>
      <c r="O271" s="9"/>
      <c r="P271" s="9"/>
      <c r="Q271" s="11"/>
      <c r="R271" s="11"/>
      <c r="S271" s="9"/>
      <c r="T271" s="9"/>
      <c r="U271" s="9"/>
      <c r="V271" s="9"/>
      <c r="W271" s="9"/>
      <c r="X271" s="9"/>
    </row>
    <row r="272">
      <c r="A272" s="10" t="s">
        <v>7269</v>
      </c>
      <c r="B272" s="10" t="s">
        <v>7270</v>
      </c>
      <c r="C272" s="13"/>
      <c r="D272" s="9"/>
      <c r="E272" s="9"/>
      <c r="F272" s="9"/>
      <c r="G272" s="9"/>
      <c r="H272" s="9"/>
      <c r="I272" s="11"/>
      <c r="J272" s="11"/>
      <c r="K272" s="9"/>
      <c r="L272" s="9"/>
      <c r="M272" s="9"/>
      <c r="N272" s="9"/>
      <c r="O272" s="9"/>
      <c r="P272" s="9"/>
      <c r="Q272" s="11"/>
      <c r="R272" s="11"/>
      <c r="S272" s="9"/>
      <c r="T272" s="9"/>
      <c r="U272" s="9"/>
      <c r="V272" s="9"/>
      <c r="W272" s="9"/>
      <c r="X272" s="9"/>
    </row>
    <row r="273">
      <c r="A273" s="10" t="s">
        <v>7271</v>
      </c>
      <c r="B273" s="10" t="s">
        <v>7272</v>
      </c>
      <c r="C273" s="13"/>
      <c r="D273" s="9"/>
      <c r="E273" s="9"/>
      <c r="F273" s="9"/>
      <c r="G273" s="9"/>
      <c r="H273" s="9"/>
      <c r="I273" s="11"/>
      <c r="J273" s="11"/>
      <c r="K273" s="9"/>
      <c r="L273" s="9"/>
      <c r="M273" s="9"/>
      <c r="N273" s="9"/>
      <c r="O273" s="9"/>
      <c r="P273" s="9"/>
      <c r="Q273" s="11"/>
      <c r="R273" s="11"/>
      <c r="S273" s="9"/>
      <c r="T273" s="9"/>
      <c r="U273" s="9"/>
      <c r="V273" s="9"/>
      <c r="W273" s="9"/>
      <c r="X273" s="9"/>
    </row>
    <row r="274">
      <c r="A274" s="11" t="s">
        <v>7273</v>
      </c>
      <c r="B274" s="11" t="s">
        <v>2463</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7274</v>
      </c>
      <c r="B275" s="11" t="s">
        <v>5061</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7275</v>
      </c>
      <c r="B276" s="11" t="s">
        <v>7276</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7277</v>
      </c>
      <c r="B277" s="10" t="s">
        <v>7278</v>
      </c>
      <c r="C277" s="13"/>
      <c r="D277" s="9"/>
      <c r="E277" s="9"/>
      <c r="F277" s="9"/>
      <c r="G277" s="9"/>
      <c r="H277" s="9"/>
      <c r="I277" s="11"/>
      <c r="J277" s="11"/>
      <c r="K277" s="9"/>
      <c r="L277" s="9"/>
      <c r="M277" s="9"/>
      <c r="N277" s="9"/>
      <c r="O277" s="9"/>
      <c r="P277" s="9"/>
      <c r="Q277" s="11"/>
      <c r="R277" s="11"/>
      <c r="S277" s="9"/>
      <c r="T277" s="9"/>
      <c r="U277" s="9"/>
      <c r="V277" s="9"/>
      <c r="W277" s="9"/>
      <c r="X277" s="9"/>
    </row>
    <row r="278">
      <c r="A278" s="10" t="s">
        <v>7279</v>
      </c>
      <c r="B278" s="10" t="s">
        <v>7280</v>
      </c>
      <c r="C278" s="13"/>
      <c r="D278" s="9"/>
      <c r="E278" s="9"/>
      <c r="F278" s="9"/>
      <c r="G278" s="9"/>
      <c r="H278" s="9"/>
      <c r="I278" s="11"/>
      <c r="J278" s="11"/>
      <c r="K278" s="9"/>
      <c r="L278" s="9"/>
      <c r="M278" s="9"/>
      <c r="N278" s="9"/>
      <c r="O278" s="9"/>
      <c r="P278" s="9"/>
      <c r="Q278" s="11"/>
      <c r="R278" s="11"/>
      <c r="S278" s="9"/>
      <c r="T278" s="9"/>
      <c r="U278" s="9"/>
      <c r="V278" s="9"/>
      <c r="W278" s="9"/>
      <c r="X278" s="9"/>
    </row>
    <row r="279">
      <c r="A279" s="10" t="s">
        <v>7281</v>
      </c>
      <c r="B279" s="10" t="s">
        <v>7282</v>
      </c>
      <c r="C279" s="13"/>
      <c r="D279" s="9"/>
      <c r="E279" s="9"/>
      <c r="F279" s="9"/>
      <c r="G279" s="9"/>
      <c r="H279" s="9"/>
      <c r="I279" s="11"/>
      <c r="J279" s="11"/>
      <c r="K279" s="9"/>
      <c r="L279" s="9"/>
      <c r="M279" s="9"/>
      <c r="N279" s="9"/>
      <c r="O279" s="9"/>
      <c r="P279" s="9"/>
      <c r="Q279" s="11"/>
      <c r="R279" s="11"/>
      <c r="S279" s="9"/>
      <c r="T279" s="9"/>
      <c r="U279" s="9"/>
      <c r="V279" s="9"/>
      <c r="W279" s="9"/>
      <c r="X279" s="9"/>
    </row>
    <row r="280">
      <c r="A280" s="11" t="s">
        <v>7283</v>
      </c>
      <c r="B280" s="11" t="s">
        <v>4756</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7284</v>
      </c>
      <c r="B281" s="11" t="s">
        <v>7285</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7286</v>
      </c>
      <c r="B282" s="11" t="s">
        <v>5296</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7287</v>
      </c>
      <c r="B283" s="11" t="s">
        <v>5851</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7288</v>
      </c>
      <c r="B284" s="10" t="s">
        <v>7289</v>
      </c>
      <c r="C284" s="13"/>
      <c r="D284" s="9"/>
      <c r="E284" s="9"/>
      <c r="F284" s="9"/>
      <c r="G284" s="9"/>
      <c r="H284" s="9"/>
      <c r="I284" s="11"/>
      <c r="J284" s="11"/>
      <c r="K284" s="9"/>
      <c r="L284" s="9"/>
      <c r="M284" s="9"/>
      <c r="N284" s="9"/>
      <c r="O284" s="9"/>
      <c r="P284" s="9"/>
      <c r="Q284" s="11"/>
      <c r="R284" s="11"/>
      <c r="S284" s="9"/>
      <c r="T284" s="9"/>
      <c r="U284" s="9"/>
      <c r="V284" s="9"/>
      <c r="W284" s="9"/>
      <c r="X284" s="9"/>
    </row>
    <row r="285">
      <c r="A285" s="11" t="s">
        <v>7290</v>
      </c>
      <c r="B285" s="11" t="s">
        <v>7291</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7292</v>
      </c>
      <c r="B286" s="10" t="s">
        <v>7293</v>
      </c>
      <c r="C286" s="13"/>
      <c r="D286" s="9"/>
      <c r="E286" s="9"/>
      <c r="F286" s="9"/>
      <c r="G286" s="9"/>
      <c r="H286" s="9"/>
      <c r="I286" s="11"/>
      <c r="J286" s="11"/>
      <c r="K286" s="11"/>
      <c r="L286" s="9"/>
      <c r="M286" s="9"/>
      <c r="N286" s="9"/>
      <c r="O286" s="9"/>
      <c r="P286" s="9"/>
      <c r="Q286" s="11"/>
      <c r="R286" s="11"/>
      <c r="S286" s="11"/>
      <c r="T286" s="9"/>
      <c r="U286" s="9"/>
      <c r="V286" s="9"/>
      <c r="W286" s="9"/>
      <c r="X286" s="9"/>
    </row>
    <row r="287">
      <c r="A287" s="11" t="s">
        <v>7294</v>
      </c>
      <c r="B287" s="11" t="s">
        <v>5346</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7295</v>
      </c>
      <c r="B288" s="11" t="s">
        <v>7296</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7297</v>
      </c>
      <c r="B289" s="11" t="s">
        <v>919</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7298</v>
      </c>
      <c r="B290" s="10" t="s">
        <v>7298</v>
      </c>
      <c r="C290" s="13"/>
      <c r="D290" s="9"/>
      <c r="E290" s="9"/>
      <c r="F290" s="9"/>
      <c r="G290" s="9"/>
      <c r="H290" s="9"/>
      <c r="I290" s="11"/>
      <c r="J290" s="11"/>
      <c r="K290" s="9"/>
      <c r="L290" s="9"/>
      <c r="M290" s="9"/>
      <c r="N290" s="9"/>
      <c r="O290" s="9"/>
      <c r="P290" s="9"/>
      <c r="Q290" s="11"/>
      <c r="R290" s="11"/>
      <c r="S290" s="9"/>
      <c r="T290" s="9"/>
      <c r="U290" s="9"/>
      <c r="V290" s="9"/>
      <c r="W290" s="9"/>
      <c r="X290" s="9"/>
    </row>
    <row r="291">
      <c r="A291" s="11" t="s">
        <v>7299</v>
      </c>
      <c r="B291" s="11" t="s">
        <v>2545</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7300</v>
      </c>
      <c r="B292" s="16" t="s">
        <v>7301</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7302</v>
      </c>
      <c r="B293" s="11" t="s">
        <v>7303</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7304</v>
      </c>
      <c r="B294" s="10" t="s">
        <v>4988</v>
      </c>
      <c r="C294" s="13"/>
      <c r="D294" s="9"/>
      <c r="E294" s="9"/>
      <c r="F294" s="9"/>
      <c r="G294" s="9"/>
      <c r="H294" s="9"/>
      <c r="I294" s="11"/>
      <c r="J294" s="11"/>
      <c r="K294" s="9"/>
      <c r="L294" s="9"/>
      <c r="M294" s="9"/>
      <c r="N294" s="9"/>
      <c r="O294" s="9"/>
      <c r="P294" s="9"/>
      <c r="Q294" s="11"/>
      <c r="R294" s="11"/>
      <c r="S294" s="9"/>
      <c r="T294" s="9"/>
      <c r="U294" s="9"/>
      <c r="V294" s="9"/>
      <c r="W294" s="9"/>
      <c r="X294" s="9"/>
    </row>
    <row r="295">
      <c r="A295" s="10" t="s">
        <v>7305</v>
      </c>
      <c r="B295" s="10" t="s">
        <v>7306</v>
      </c>
      <c r="C295" s="13"/>
      <c r="D295" s="9"/>
      <c r="E295" s="9"/>
      <c r="F295" s="9"/>
      <c r="G295" s="9"/>
      <c r="H295" s="9"/>
      <c r="I295" s="11"/>
      <c r="J295" s="11"/>
      <c r="K295" s="9"/>
      <c r="L295" s="9"/>
      <c r="M295" s="9"/>
      <c r="N295" s="9"/>
      <c r="O295" s="9"/>
      <c r="P295" s="9"/>
      <c r="Q295" s="11"/>
      <c r="R295" s="11"/>
      <c r="S295" s="9"/>
      <c r="T295" s="9"/>
      <c r="U295" s="9"/>
      <c r="V295" s="9"/>
      <c r="W295" s="9"/>
      <c r="X295" s="9"/>
    </row>
    <row r="296">
      <c r="A296" s="10" t="s">
        <v>7307</v>
      </c>
      <c r="B296" s="10" t="s">
        <v>7308</v>
      </c>
      <c r="C296" s="13"/>
      <c r="D296" s="9"/>
      <c r="E296" s="9"/>
      <c r="F296" s="9"/>
      <c r="G296" s="9"/>
      <c r="H296" s="9"/>
      <c r="I296" s="11"/>
      <c r="J296" s="11"/>
      <c r="K296" s="9"/>
      <c r="L296" s="9"/>
      <c r="M296" s="9"/>
      <c r="N296" s="9"/>
      <c r="O296" s="9"/>
      <c r="P296" s="9"/>
      <c r="Q296" s="11"/>
      <c r="R296" s="11"/>
      <c r="S296" s="9"/>
      <c r="T296" s="9"/>
      <c r="U296" s="9"/>
      <c r="V296" s="9"/>
      <c r="W296" s="9"/>
      <c r="X296" s="9"/>
    </row>
    <row r="297">
      <c r="A297" s="11" t="s">
        <v>7309</v>
      </c>
      <c r="B297" s="11" t="s">
        <v>7310</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7311</v>
      </c>
      <c r="B298" s="11" t="s">
        <v>4715</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7312</v>
      </c>
      <c r="B299" s="10" t="s">
        <v>4975</v>
      </c>
      <c r="C299" s="13"/>
      <c r="D299" s="9"/>
      <c r="E299" s="9"/>
      <c r="F299" s="9"/>
      <c r="G299" s="9"/>
      <c r="H299" s="9"/>
      <c r="I299" s="11"/>
      <c r="J299" s="11"/>
      <c r="K299" s="9"/>
      <c r="L299" s="9"/>
      <c r="M299" s="9"/>
      <c r="N299" s="9"/>
      <c r="O299" s="9"/>
      <c r="P299" s="9"/>
      <c r="Q299" s="11"/>
      <c r="R299" s="11"/>
      <c r="S299" s="9"/>
      <c r="T299" s="9"/>
      <c r="U299" s="9"/>
      <c r="V299" s="9"/>
      <c r="W299" s="9"/>
      <c r="X299" s="9"/>
    </row>
    <row r="300">
      <c r="A300" s="16" t="s">
        <v>7313</v>
      </c>
      <c r="B300" s="16" t="s">
        <v>4037</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7314</v>
      </c>
      <c r="B301" s="11" t="s">
        <v>6523</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7315</v>
      </c>
      <c r="B302" s="11" t="s">
        <v>7316</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7317</v>
      </c>
      <c r="B303" s="11" t="s">
        <v>7318</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7319</v>
      </c>
      <c r="B304" s="10" t="s">
        <v>7320</v>
      </c>
      <c r="C304" s="13"/>
      <c r="D304" s="9"/>
      <c r="E304" s="9"/>
      <c r="F304" s="9"/>
      <c r="G304" s="9"/>
      <c r="H304" s="9"/>
      <c r="I304" s="11"/>
      <c r="J304" s="11"/>
      <c r="K304" s="9"/>
      <c r="L304" s="9"/>
      <c r="M304" s="9"/>
      <c r="N304" s="9"/>
      <c r="O304" s="9"/>
      <c r="P304" s="9"/>
      <c r="Q304" s="11"/>
      <c r="R304" s="11"/>
      <c r="S304" s="9"/>
      <c r="T304" s="9"/>
      <c r="U304" s="9"/>
      <c r="V304" s="9"/>
      <c r="W304" s="9"/>
      <c r="X304" s="9"/>
    </row>
    <row r="305">
      <c r="A305" s="10" t="s">
        <v>7321</v>
      </c>
      <c r="B305" s="10" t="s">
        <v>7322</v>
      </c>
      <c r="C305" s="13"/>
      <c r="D305" s="9"/>
      <c r="E305" s="9"/>
      <c r="F305" s="9"/>
      <c r="G305" s="9"/>
      <c r="H305" s="9"/>
      <c r="I305" s="11"/>
      <c r="J305" s="11"/>
      <c r="K305" s="9"/>
      <c r="L305" s="9"/>
      <c r="M305" s="9"/>
      <c r="N305" s="9"/>
      <c r="O305" s="9"/>
      <c r="P305" s="9"/>
      <c r="Q305" s="11"/>
      <c r="R305" s="11"/>
      <c r="S305" s="9"/>
      <c r="T305" s="9"/>
      <c r="U305" s="9"/>
      <c r="V305" s="9"/>
      <c r="W305" s="9"/>
      <c r="X305" s="9"/>
    </row>
    <row r="306">
      <c r="A306" s="10" t="s">
        <v>7323</v>
      </c>
      <c r="B306" s="10" t="s">
        <v>7324</v>
      </c>
      <c r="C306" s="13"/>
      <c r="D306" s="9"/>
      <c r="E306" s="9"/>
      <c r="F306" s="9"/>
      <c r="G306" s="9"/>
      <c r="H306" s="9"/>
      <c r="I306" s="11"/>
      <c r="J306" s="11"/>
      <c r="K306" s="9"/>
      <c r="L306" s="9"/>
      <c r="M306" s="9"/>
      <c r="N306" s="9"/>
      <c r="O306" s="9"/>
      <c r="P306" s="9"/>
      <c r="Q306" s="11"/>
      <c r="R306" s="11"/>
      <c r="S306" s="9"/>
      <c r="T306" s="9"/>
      <c r="U306" s="9"/>
      <c r="V306" s="9"/>
      <c r="W306" s="9"/>
      <c r="X306" s="9"/>
    </row>
    <row r="307">
      <c r="A307" s="11" t="s">
        <v>7325</v>
      </c>
      <c r="B307" s="11" t="s">
        <v>6193</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7326</v>
      </c>
      <c r="B308" s="11" t="s">
        <v>3658</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7327</v>
      </c>
      <c r="B309" s="10" t="s">
        <v>7328</v>
      </c>
      <c r="C309" s="13"/>
      <c r="D309" s="9"/>
      <c r="E309" s="9"/>
      <c r="F309" s="9"/>
      <c r="G309" s="9"/>
      <c r="H309" s="9"/>
      <c r="I309" s="11"/>
      <c r="J309" s="11"/>
      <c r="K309" s="9"/>
      <c r="L309" s="9"/>
      <c r="M309" s="9"/>
      <c r="N309" s="9"/>
      <c r="O309" s="9"/>
      <c r="P309" s="9"/>
      <c r="Q309" s="11"/>
      <c r="R309" s="11"/>
      <c r="S309" s="9"/>
      <c r="T309" s="9"/>
      <c r="U309" s="9"/>
      <c r="V309" s="9"/>
      <c r="W309" s="9"/>
      <c r="X309" s="9"/>
    </row>
    <row r="310">
      <c r="A310" s="11" t="s">
        <v>7329</v>
      </c>
      <c r="B310" s="11" t="s">
        <v>5192</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7330</v>
      </c>
      <c r="B311" s="10" t="s">
        <v>7331</v>
      </c>
      <c r="C311" s="13"/>
      <c r="D311" s="9"/>
      <c r="E311" s="9"/>
      <c r="F311" s="9"/>
      <c r="G311" s="9"/>
      <c r="H311" s="9"/>
      <c r="I311" s="11"/>
      <c r="J311" s="11"/>
      <c r="K311" s="9"/>
      <c r="L311" s="9"/>
      <c r="M311" s="9"/>
      <c r="N311" s="9"/>
      <c r="O311" s="9"/>
      <c r="P311" s="9"/>
      <c r="Q311" s="11"/>
      <c r="R311" s="11"/>
      <c r="S311" s="9"/>
      <c r="T311" s="9"/>
      <c r="U311" s="9"/>
      <c r="V311" s="9"/>
      <c r="W311" s="9"/>
      <c r="X311" s="9"/>
    </row>
    <row r="312">
      <c r="A312" s="10" t="s">
        <v>7332</v>
      </c>
      <c r="B312" s="10" t="s">
        <v>7333</v>
      </c>
      <c r="C312" s="13"/>
      <c r="D312" s="9"/>
      <c r="E312" s="9"/>
      <c r="F312" s="9"/>
      <c r="G312" s="9"/>
      <c r="H312" s="9"/>
      <c r="I312" s="11"/>
      <c r="J312" s="11"/>
      <c r="K312" s="9"/>
      <c r="L312" s="9"/>
      <c r="M312" s="9"/>
      <c r="N312" s="9"/>
      <c r="O312" s="9"/>
      <c r="P312" s="9"/>
      <c r="Q312" s="11"/>
      <c r="R312" s="11"/>
      <c r="S312" s="9"/>
      <c r="T312" s="9"/>
      <c r="U312" s="9"/>
      <c r="V312" s="9"/>
      <c r="W312" s="9"/>
      <c r="X312" s="9"/>
    </row>
    <row r="313">
      <c r="A313" s="10" t="s">
        <v>7334</v>
      </c>
      <c r="B313" s="10" t="s">
        <v>7335</v>
      </c>
      <c r="C313" s="13"/>
      <c r="D313" s="9"/>
      <c r="E313" s="9"/>
      <c r="F313" s="9"/>
      <c r="G313" s="9"/>
      <c r="H313" s="9"/>
      <c r="I313" s="11"/>
      <c r="J313" s="11"/>
      <c r="K313" s="9"/>
      <c r="L313" s="9"/>
      <c r="M313" s="9"/>
      <c r="N313" s="9"/>
      <c r="O313" s="9"/>
      <c r="P313" s="9"/>
      <c r="Q313" s="11"/>
      <c r="R313" s="11"/>
      <c r="S313" s="9"/>
      <c r="T313" s="9"/>
      <c r="U313" s="9"/>
      <c r="V313" s="9"/>
      <c r="W313" s="9"/>
      <c r="X313" s="9"/>
    </row>
    <row r="314">
      <c r="A314" s="11" t="s">
        <v>7336</v>
      </c>
      <c r="B314" s="11" t="s">
        <v>7337</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7338</v>
      </c>
      <c r="B315" s="11" t="s">
        <v>7339</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7340</v>
      </c>
      <c r="B316" s="11" t="s">
        <v>4106</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7341</v>
      </c>
      <c r="B317" s="11" t="s">
        <v>7342</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7343</v>
      </c>
      <c r="B318" s="11" t="s">
        <v>7344</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7345</v>
      </c>
      <c r="B319" s="10" t="s">
        <v>7346</v>
      </c>
      <c r="C319" s="13"/>
      <c r="D319" s="9"/>
      <c r="E319" s="9"/>
      <c r="F319" s="9"/>
      <c r="G319" s="9"/>
      <c r="H319" s="9"/>
      <c r="I319" s="11"/>
      <c r="J319" s="11"/>
      <c r="K319" s="9"/>
      <c r="L319" s="9"/>
      <c r="M319" s="9"/>
      <c r="N319" s="9"/>
      <c r="O319" s="9"/>
      <c r="P319" s="9"/>
      <c r="Q319" s="11"/>
      <c r="R319" s="11"/>
      <c r="S319" s="9"/>
      <c r="T319" s="9"/>
      <c r="U319" s="9"/>
      <c r="V319" s="9"/>
      <c r="W319" s="9"/>
      <c r="X319" s="9"/>
    </row>
    <row r="320">
      <c r="A320" s="10" t="s">
        <v>7347</v>
      </c>
      <c r="B320" s="10" t="s">
        <v>7348</v>
      </c>
      <c r="C320" s="13"/>
      <c r="D320" s="9"/>
      <c r="E320" s="9"/>
      <c r="F320" s="9"/>
      <c r="G320" s="9"/>
      <c r="H320" s="9"/>
      <c r="I320" s="11"/>
      <c r="J320" s="11"/>
      <c r="K320" s="9"/>
      <c r="L320" s="9"/>
      <c r="M320" s="9"/>
      <c r="N320" s="9"/>
      <c r="O320" s="9"/>
      <c r="P320" s="9"/>
      <c r="Q320" s="11"/>
      <c r="R320" s="11"/>
      <c r="S320" s="9"/>
      <c r="T320" s="9"/>
      <c r="U320" s="9"/>
      <c r="V320" s="9"/>
      <c r="W320" s="9"/>
      <c r="X320" s="9"/>
    </row>
    <row r="321">
      <c r="A321" s="11" t="s">
        <v>7349</v>
      </c>
      <c r="B321" s="11" t="s">
        <v>654</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7350</v>
      </c>
      <c r="B322" s="11" t="s">
        <v>4110</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7351</v>
      </c>
      <c r="B323" s="10" t="s">
        <v>7352</v>
      </c>
      <c r="C323" s="13"/>
      <c r="D323" s="9"/>
      <c r="E323" s="9"/>
      <c r="F323" s="9"/>
      <c r="G323" s="9"/>
      <c r="H323" s="9"/>
      <c r="I323" s="11"/>
      <c r="J323" s="11"/>
      <c r="K323" s="9"/>
      <c r="L323" s="9"/>
      <c r="M323" s="9"/>
      <c r="N323" s="9"/>
      <c r="O323" s="9"/>
      <c r="P323" s="9"/>
      <c r="Q323" s="11"/>
      <c r="R323" s="11"/>
      <c r="S323" s="9"/>
      <c r="T323" s="9"/>
      <c r="U323" s="9"/>
      <c r="V323" s="9"/>
      <c r="W323" s="9"/>
      <c r="X323" s="9"/>
    </row>
    <row r="324">
      <c r="A324" s="10" t="s">
        <v>7353</v>
      </c>
      <c r="B324" s="10" t="s">
        <v>7354</v>
      </c>
      <c r="C324" s="13"/>
      <c r="D324" s="9"/>
      <c r="E324" s="9"/>
      <c r="F324" s="9"/>
      <c r="G324" s="9"/>
      <c r="H324" s="9"/>
      <c r="I324" s="11"/>
      <c r="J324" s="11"/>
      <c r="K324" s="9"/>
      <c r="L324" s="9"/>
      <c r="M324" s="9"/>
      <c r="N324" s="9"/>
      <c r="O324" s="9"/>
      <c r="P324" s="9"/>
      <c r="Q324" s="11"/>
      <c r="R324" s="11"/>
      <c r="S324" s="9"/>
      <c r="T324" s="9"/>
      <c r="U324" s="9"/>
      <c r="V324" s="9"/>
      <c r="W324" s="9"/>
      <c r="X324" s="9"/>
    </row>
    <row r="325">
      <c r="A325" s="16" t="s">
        <v>7355</v>
      </c>
      <c r="B325" s="16" t="s">
        <v>6644</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2070</v>
      </c>
      <c r="B326" s="10" t="s">
        <v>7356</v>
      </c>
      <c r="C326" s="13"/>
      <c r="D326" s="9"/>
      <c r="E326" s="9"/>
      <c r="F326" s="9"/>
      <c r="G326" s="9"/>
      <c r="H326" s="9"/>
      <c r="I326" s="11"/>
      <c r="J326" s="11"/>
      <c r="K326" s="9"/>
      <c r="L326" s="9"/>
      <c r="M326" s="9"/>
      <c r="N326" s="9"/>
      <c r="O326" s="9"/>
      <c r="P326" s="9"/>
      <c r="Q326" s="11"/>
      <c r="R326" s="11"/>
      <c r="S326" s="9"/>
      <c r="T326" s="9"/>
      <c r="U326" s="9"/>
      <c r="V326" s="9"/>
      <c r="W326" s="9"/>
      <c r="X326" s="9"/>
    </row>
    <row r="327">
      <c r="A327" s="10" t="s">
        <v>7357</v>
      </c>
      <c r="B327" s="10" t="s">
        <v>7358</v>
      </c>
      <c r="C327" s="13"/>
      <c r="D327" s="9"/>
      <c r="E327" s="9"/>
      <c r="F327" s="9"/>
      <c r="G327" s="9"/>
      <c r="H327" s="9"/>
      <c r="I327" s="11"/>
      <c r="J327" s="11"/>
      <c r="K327" s="9"/>
      <c r="L327" s="9"/>
      <c r="M327" s="9"/>
      <c r="N327" s="9"/>
      <c r="O327" s="9"/>
      <c r="P327" s="9"/>
      <c r="Q327" s="11"/>
      <c r="R327" s="11"/>
      <c r="S327" s="9"/>
      <c r="T327" s="9"/>
      <c r="U327" s="9"/>
      <c r="V327" s="9"/>
      <c r="W327" s="9"/>
      <c r="X327" s="9"/>
    </row>
    <row r="328">
      <c r="A328" s="11" t="s">
        <v>4099</v>
      </c>
      <c r="B328" s="11" t="s">
        <v>3000</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7359</v>
      </c>
      <c r="B329" s="11" t="s">
        <v>1937</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7360</v>
      </c>
      <c r="B330" s="10" t="s">
        <v>7361</v>
      </c>
      <c r="C330" s="13"/>
      <c r="D330" s="9"/>
      <c r="E330" s="9"/>
      <c r="F330" s="9"/>
      <c r="G330" s="9"/>
      <c r="H330" s="9"/>
      <c r="I330" s="11"/>
      <c r="J330" s="11"/>
      <c r="K330" s="9"/>
      <c r="L330" s="9"/>
      <c r="M330" s="9"/>
      <c r="N330" s="9"/>
      <c r="O330" s="9"/>
      <c r="P330" s="9"/>
      <c r="Q330" s="11"/>
      <c r="R330" s="11"/>
      <c r="S330" s="9"/>
      <c r="T330" s="9"/>
      <c r="U330" s="9"/>
      <c r="V330" s="9"/>
      <c r="W330" s="9"/>
      <c r="X330" s="9"/>
    </row>
    <row r="331">
      <c r="A331" s="10" t="s">
        <v>7362</v>
      </c>
      <c r="B331" s="10" t="s">
        <v>5182</v>
      </c>
      <c r="C331" s="13"/>
      <c r="D331" s="9"/>
      <c r="E331" s="9"/>
      <c r="F331" s="9"/>
      <c r="G331" s="9"/>
      <c r="H331" s="9"/>
      <c r="I331" s="11"/>
      <c r="J331" s="11"/>
      <c r="K331" s="9"/>
      <c r="L331" s="9"/>
      <c r="M331" s="9"/>
      <c r="N331" s="9"/>
      <c r="O331" s="9"/>
      <c r="P331" s="9"/>
      <c r="Q331" s="11"/>
      <c r="R331" s="11"/>
      <c r="S331" s="9"/>
      <c r="T331" s="9"/>
      <c r="U331" s="9"/>
      <c r="V331" s="9"/>
      <c r="W331" s="9"/>
      <c r="X331" s="9"/>
    </row>
    <row r="332">
      <c r="A332" s="10" t="s">
        <v>7363</v>
      </c>
      <c r="B332" s="10" t="s">
        <v>7364</v>
      </c>
      <c r="C332" s="13"/>
      <c r="D332" s="9"/>
      <c r="E332" s="9"/>
      <c r="F332" s="9"/>
      <c r="G332" s="9"/>
      <c r="H332" s="9"/>
      <c r="I332" s="11"/>
      <c r="J332" s="11"/>
      <c r="K332" s="9"/>
      <c r="L332" s="9"/>
      <c r="M332" s="9"/>
      <c r="N332" s="9"/>
      <c r="O332" s="9"/>
      <c r="P332" s="9"/>
      <c r="Q332" s="11"/>
      <c r="R332" s="11"/>
      <c r="S332" s="9"/>
      <c r="T332" s="9"/>
      <c r="U332" s="9"/>
      <c r="V332" s="9"/>
      <c r="W332" s="9"/>
      <c r="X332" s="9"/>
    </row>
    <row r="333">
      <c r="A333" s="10" t="s">
        <v>7365</v>
      </c>
      <c r="B333" s="10" t="s">
        <v>7366</v>
      </c>
      <c r="C333" s="13"/>
      <c r="D333" s="9"/>
      <c r="E333" s="9"/>
      <c r="F333" s="9"/>
      <c r="G333" s="9"/>
      <c r="H333" s="9"/>
      <c r="I333" s="11"/>
      <c r="J333" s="11"/>
      <c r="K333" s="9"/>
      <c r="L333" s="9"/>
      <c r="M333" s="9"/>
      <c r="N333" s="9"/>
      <c r="O333" s="9"/>
      <c r="P333" s="9"/>
      <c r="Q333" s="11"/>
      <c r="R333" s="11"/>
      <c r="S333" s="9"/>
      <c r="T333" s="9"/>
      <c r="U333" s="9"/>
      <c r="V333" s="9"/>
      <c r="W333" s="9"/>
      <c r="X333" s="9"/>
    </row>
    <row r="334">
      <c r="A334" s="11" t="s">
        <v>7367</v>
      </c>
      <c r="B334" s="11" t="s">
        <v>5909</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7368</v>
      </c>
      <c r="B335" s="11" t="s">
        <v>7369</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7370</v>
      </c>
      <c r="B336" s="16" t="s">
        <v>7371</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7372</v>
      </c>
      <c r="B337" s="11" t="s">
        <v>4745</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7373</v>
      </c>
      <c r="B338" s="11" t="s">
        <v>5931</v>
      </c>
      <c r="C338" s="9"/>
      <c r="D338" s="9"/>
      <c r="E338" s="9"/>
      <c r="F338" s="9"/>
      <c r="G338" s="9"/>
      <c r="H338" s="9"/>
      <c r="I338" s="62"/>
      <c r="J338" s="11"/>
      <c r="K338" s="9"/>
      <c r="L338" s="9"/>
      <c r="M338" s="9"/>
      <c r="N338" s="9"/>
      <c r="O338" s="9"/>
      <c r="P338" s="9"/>
      <c r="Q338" s="62"/>
      <c r="R338" s="11"/>
      <c r="S338" s="9"/>
      <c r="T338" s="9"/>
      <c r="U338" s="9"/>
      <c r="V338" s="9"/>
      <c r="W338" s="9"/>
      <c r="X338" s="9"/>
    </row>
    <row r="339">
      <c r="A339" s="11" t="s">
        <v>7374</v>
      </c>
      <c r="B339" s="11" t="s">
        <v>7375</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7376</v>
      </c>
      <c r="B340" s="11" t="s">
        <v>7377</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7378</v>
      </c>
      <c r="B341" s="11" t="s">
        <v>7379</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7380</v>
      </c>
      <c r="B342" s="11" t="s">
        <v>7381</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7382</v>
      </c>
      <c r="B343" s="10" t="s">
        <v>6066</v>
      </c>
      <c r="C343" s="13"/>
      <c r="D343" s="9"/>
      <c r="E343" s="9"/>
      <c r="F343" s="9"/>
      <c r="G343" s="9"/>
      <c r="H343" s="9"/>
      <c r="I343" s="11"/>
      <c r="J343" s="11"/>
      <c r="K343" s="9"/>
      <c r="L343" s="9"/>
      <c r="M343" s="9"/>
      <c r="N343" s="9"/>
      <c r="O343" s="9"/>
      <c r="P343" s="9"/>
      <c r="Q343" s="11"/>
      <c r="R343" s="11"/>
      <c r="S343" s="9"/>
      <c r="T343" s="9"/>
      <c r="U343" s="9"/>
      <c r="V343" s="9"/>
      <c r="W343" s="9"/>
      <c r="X343" s="9"/>
    </row>
    <row r="344">
      <c r="A344" s="11" t="s">
        <v>7383</v>
      </c>
      <c r="B344" s="11" t="s">
        <v>7384</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7385</v>
      </c>
      <c r="B345" s="11" t="s">
        <v>7386</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7387</v>
      </c>
      <c r="B346" s="11" t="s">
        <v>6436</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7388</v>
      </c>
      <c r="B347" s="11" t="s">
        <v>6434</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7389</v>
      </c>
      <c r="B348" s="11" t="s">
        <v>3788</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7390</v>
      </c>
      <c r="B349" s="11" t="s">
        <v>3440</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7391</v>
      </c>
      <c r="B350" s="11" t="s">
        <v>4977</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4115</v>
      </c>
      <c r="B351" s="11" t="s">
        <v>7392</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7393</v>
      </c>
      <c r="B352" s="11" t="s">
        <v>7394</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7395</v>
      </c>
      <c r="B353" s="11" t="s">
        <v>7396</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7397</v>
      </c>
      <c r="B354" s="10" t="s">
        <v>7398</v>
      </c>
      <c r="C354" s="13"/>
      <c r="D354" s="9"/>
      <c r="E354" s="9"/>
      <c r="F354" s="9"/>
      <c r="G354" s="9"/>
      <c r="H354" s="9"/>
      <c r="I354" s="11"/>
      <c r="J354" s="11"/>
      <c r="K354" s="9"/>
      <c r="L354" s="9"/>
      <c r="M354" s="9"/>
      <c r="N354" s="9"/>
      <c r="O354" s="9"/>
      <c r="P354" s="9"/>
      <c r="Q354" s="11"/>
      <c r="R354" s="11"/>
      <c r="S354" s="9"/>
      <c r="T354" s="9"/>
      <c r="U354" s="9"/>
      <c r="V354" s="9"/>
      <c r="W354" s="9"/>
      <c r="X354" s="9"/>
    </row>
    <row r="355">
      <c r="A355" s="11" t="s">
        <v>7399</v>
      </c>
      <c r="B355" s="11" t="s">
        <v>855</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7400</v>
      </c>
      <c r="B356" s="11" t="s">
        <v>3324</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7401</v>
      </c>
      <c r="B357" s="11" t="s">
        <v>5083</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7402</v>
      </c>
      <c r="B358" s="11" t="s">
        <v>7403</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7404</v>
      </c>
      <c r="B359" s="11" t="s">
        <v>7405</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7406</v>
      </c>
      <c r="B360" s="11" t="s">
        <v>7407</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7408</v>
      </c>
      <c r="B361" s="11" t="s">
        <v>7409</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7410</v>
      </c>
      <c r="B362" s="11" t="s">
        <v>1482</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7411</v>
      </c>
      <c r="B363" s="10" t="s">
        <v>7412</v>
      </c>
      <c r="C363" s="13"/>
      <c r="D363" s="9"/>
      <c r="E363" s="9"/>
      <c r="F363" s="9"/>
      <c r="G363" s="9"/>
      <c r="H363" s="9"/>
      <c r="I363" s="11"/>
      <c r="J363" s="11"/>
      <c r="K363" s="9"/>
      <c r="L363" s="9"/>
      <c r="M363" s="9"/>
      <c r="N363" s="9"/>
      <c r="O363" s="9"/>
      <c r="P363" s="9"/>
      <c r="Q363" s="11"/>
      <c r="R363" s="11"/>
      <c r="S363" s="9"/>
      <c r="T363" s="9"/>
      <c r="U363" s="9"/>
      <c r="V363" s="9"/>
      <c r="W363" s="9"/>
      <c r="X363" s="9"/>
    </row>
    <row r="364">
      <c r="A364" s="11" t="s">
        <v>7413</v>
      </c>
      <c r="B364" s="11" t="s">
        <v>7414</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7415</v>
      </c>
      <c r="B365" s="11" t="s">
        <v>7416</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7417</v>
      </c>
      <c r="B366" s="10" t="s">
        <v>7418</v>
      </c>
      <c r="C366" s="13"/>
      <c r="D366" s="9"/>
      <c r="E366" s="9"/>
      <c r="F366" s="9"/>
      <c r="G366" s="9"/>
      <c r="H366" s="9"/>
      <c r="I366" s="11"/>
      <c r="J366" s="11"/>
      <c r="K366" s="9"/>
      <c r="L366" s="9"/>
      <c r="M366" s="9"/>
      <c r="N366" s="9"/>
      <c r="O366" s="9"/>
      <c r="P366" s="9"/>
      <c r="Q366" s="11"/>
      <c r="R366" s="11"/>
      <c r="S366" s="9"/>
      <c r="T366" s="9"/>
      <c r="U366" s="9"/>
      <c r="V366" s="9"/>
      <c r="W366" s="9"/>
      <c r="X366" s="9"/>
    </row>
    <row r="367">
      <c r="A367" s="10" t="s">
        <v>7419</v>
      </c>
      <c r="B367" s="10" t="s">
        <v>7420</v>
      </c>
      <c r="C367" s="13"/>
      <c r="D367" s="9"/>
      <c r="E367" s="9"/>
      <c r="F367" s="9"/>
      <c r="G367" s="9"/>
      <c r="H367" s="9"/>
      <c r="I367" s="11"/>
      <c r="J367" s="11"/>
      <c r="K367" s="9"/>
      <c r="L367" s="9"/>
      <c r="M367" s="9"/>
      <c r="N367" s="9"/>
      <c r="O367" s="9"/>
      <c r="P367" s="9"/>
      <c r="Q367" s="11"/>
      <c r="R367" s="11"/>
      <c r="S367" s="9"/>
      <c r="T367" s="9"/>
      <c r="U367" s="9"/>
      <c r="V367" s="9"/>
      <c r="W367" s="9"/>
      <c r="X367" s="9"/>
    </row>
    <row r="368">
      <c r="A368" s="11" t="s">
        <v>7421</v>
      </c>
      <c r="B368" s="11" t="s">
        <v>7422</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7423</v>
      </c>
      <c r="B369" s="11" t="s">
        <v>6052</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7424</v>
      </c>
      <c r="B370" s="10" t="s">
        <v>7425</v>
      </c>
      <c r="C370" s="13"/>
      <c r="D370" s="9"/>
      <c r="E370" s="9"/>
      <c r="F370" s="9"/>
      <c r="G370" s="9"/>
      <c r="H370" s="9"/>
      <c r="I370" s="11"/>
      <c r="J370" s="11"/>
      <c r="K370" s="9"/>
      <c r="L370" s="9"/>
      <c r="M370" s="9"/>
      <c r="N370" s="9"/>
      <c r="O370" s="9"/>
      <c r="P370" s="9"/>
      <c r="Q370" s="11"/>
      <c r="R370" s="11"/>
      <c r="S370" s="9"/>
      <c r="T370" s="9"/>
      <c r="U370" s="9"/>
      <c r="V370" s="9"/>
      <c r="W370" s="9"/>
      <c r="X370" s="9"/>
    </row>
    <row r="371">
      <c r="A371" s="10" t="s">
        <v>7426</v>
      </c>
      <c r="B371" s="10" t="s">
        <v>7427</v>
      </c>
      <c r="C371" s="13"/>
      <c r="D371" s="9"/>
      <c r="E371" s="9"/>
      <c r="F371" s="9"/>
      <c r="G371" s="9"/>
      <c r="H371" s="9"/>
      <c r="I371" s="11"/>
      <c r="J371" s="11"/>
      <c r="K371" s="11"/>
      <c r="L371" s="9"/>
      <c r="M371" s="9"/>
      <c r="N371" s="9"/>
      <c r="O371" s="9"/>
      <c r="P371" s="9"/>
      <c r="Q371" s="11"/>
      <c r="R371" s="11"/>
      <c r="S371" s="11"/>
      <c r="T371" s="9"/>
      <c r="U371" s="9"/>
      <c r="V371" s="9"/>
      <c r="W371" s="9"/>
      <c r="X371" s="9"/>
    </row>
    <row r="372">
      <c r="A372" s="11" t="s">
        <v>7428</v>
      </c>
      <c r="B372" s="11" t="s">
        <v>5540</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7429</v>
      </c>
      <c r="B373" s="10" t="s">
        <v>7430</v>
      </c>
      <c r="C373" s="13"/>
      <c r="D373" s="9"/>
      <c r="E373" s="9"/>
      <c r="F373" s="9"/>
      <c r="G373" s="9"/>
      <c r="H373" s="9"/>
      <c r="I373" s="11"/>
      <c r="J373" s="11"/>
      <c r="K373" s="9"/>
      <c r="L373" s="9"/>
      <c r="M373" s="9"/>
      <c r="N373" s="9"/>
      <c r="O373" s="9"/>
      <c r="P373" s="9"/>
      <c r="Q373" s="11"/>
      <c r="R373" s="11"/>
      <c r="S373" s="9"/>
      <c r="T373" s="9"/>
      <c r="U373" s="9"/>
      <c r="V373" s="9"/>
      <c r="W373" s="9"/>
      <c r="X373" s="9"/>
    </row>
    <row r="374">
      <c r="A374" s="10" t="s">
        <v>7431</v>
      </c>
      <c r="B374" s="10" t="s">
        <v>7432</v>
      </c>
      <c r="C374" s="13"/>
      <c r="D374" s="9"/>
      <c r="E374" s="9"/>
      <c r="F374" s="9"/>
      <c r="G374" s="9"/>
      <c r="H374" s="9"/>
      <c r="I374" s="11"/>
      <c r="J374" s="11"/>
      <c r="K374" s="9"/>
      <c r="L374" s="9"/>
      <c r="M374" s="9"/>
      <c r="N374" s="9"/>
      <c r="O374" s="9"/>
      <c r="P374" s="9"/>
      <c r="Q374" s="11"/>
      <c r="R374" s="11"/>
      <c r="S374" s="9"/>
      <c r="T374" s="9"/>
      <c r="U374" s="9"/>
      <c r="V374" s="9"/>
      <c r="W374" s="9"/>
      <c r="X374" s="9"/>
    </row>
    <row r="375">
      <c r="A375" s="11" t="s">
        <v>7433</v>
      </c>
      <c r="B375" s="11" t="s">
        <v>2261</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7434</v>
      </c>
      <c r="B376" s="11" t="s">
        <v>7435</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7436</v>
      </c>
      <c r="B377" s="10" t="s">
        <v>7437</v>
      </c>
      <c r="C377" s="13"/>
      <c r="D377" s="9"/>
      <c r="E377" s="9"/>
      <c r="F377" s="9"/>
      <c r="G377" s="9"/>
      <c r="H377" s="9"/>
      <c r="I377" s="11"/>
      <c r="J377" s="11"/>
      <c r="K377" s="9"/>
      <c r="L377" s="9"/>
      <c r="M377" s="9"/>
      <c r="N377" s="9"/>
      <c r="O377" s="9"/>
      <c r="P377" s="9"/>
      <c r="Q377" s="11"/>
      <c r="R377" s="11"/>
      <c r="S377" s="9"/>
      <c r="T377" s="9"/>
      <c r="U377" s="9"/>
      <c r="V377" s="9"/>
      <c r="W377" s="9"/>
      <c r="X377" s="9"/>
    </row>
    <row r="378">
      <c r="A378" s="10" t="s">
        <v>7438</v>
      </c>
      <c r="B378" s="10" t="s">
        <v>3857</v>
      </c>
      <c r="C378" s="13"/>
      <c r="D378" s="9"/>
      <c r="E378" s="9"/>
      <c r="F378" s="9"/>
      <c r="G378" s="9"/>
      <c r="H378" s="9"/>
      <c r="I378" s="11"/>
      <c r="J378" s="11"/>
      <c r="K378" s="9"/>
      <c r="L378" s="9"/>
      <c r="M378" s="9"/>
      <c r="N378" s="9"/>
      <c r="O378" s="9"/>
      <c r="P378" s="9"/>
      <c r="Q378" s="11"/>
      <c r="R378" s="11"/>
      <c r="S378" s="9"/>
      <c r="T378" s="9"/>
      <c r="U378" s="9"/>
      <c r="V378" s="9"/>
      <c r="W378" s="9"/>
      <c r="X378" s="9"/>
    </row>
    <row r="379">
      <c r="A379" s="11" t="s">
        <v>7439</v>
      </c>
      <c r="B379" s="11" t="s">
        <v>4344</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7440</v>
      </c>
      <c r="B380" s="11" t="s">
        <v>7441</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7442</v>
      </c>
      <c r="B381" s="11" t="s">
        <v>7443</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7444</v>
      </c>
      <c r="B382" s="11" t="s">
        <v>6079</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7445</v>
      </c>
      <c r="B383" s="11" t="s">
        <v>7446</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7447</v>
      </c>
      <c r="B384" s="11" t="s">
        <v>7448</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7449</v>
      </c>
      <c r="B385" s="11" t="s">
        <v>7450</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7451</v>
      </c>
      <c r="B386" s="10" t="s">
        <v>7452</v>
      </c>
      <c r="C386" s="13"/>
      <c r="D386" s="9"/>
      <c r="E386" s="9"/>
      <c r="F386" s="9"/>
      <c r="G386" s="9"/>
      <c r="H386" s="9"/>
      <c r="I386" s="11"/>
      <c r="J386" s="11"/>
      <c r="K386" s="9"/>
      <c r="L386" s="9"/>
      <c r="M386" s="9"/>
      <c r="N386" s="9"/>
      <c r="O386" s="9"/>
      <c r="P386" s="9"/>
      <c r="Q386" s="11"/>
      <c r="R386" s="11"/>
      <c r="S386" s="9"/>
      <c r="T386" s="9"/>
      <c r="U386" s="9"/>
      <c r="V386" s="9"/>
      <c r="W386" s="9"/>
      <c r="X386" s="9"/>
    </row>
    <row r="387">
      <c r="A387" s="10" t="s">
        <v>7453</v>
      </c>
      <c r="B387" s="10" t="s">
        <v>7454</v>
      </c>
      <c r="C387" s="13"/>
      <c r="D387" s="9"/>
      <c r="E387" s="9"/>
      <c r="F387" s="9"/>
      <c r="G387" s="9"/>
      <c r="H387" s="9"/>
      <c r="I387" s="11"/>
      <c r="J387" s="11"/>
      <c r="K387" s="9"/>
      <c r="L387" s="9"/>
      <c r="M387" s="9"/>
      <c r="N387" s="9"/>
      <c r="O387" s="9"/>
      <c r="P387" s="9"/>
      <c r="Q387" s="11"/>
      <c r="R387" s="11"/>
      <c r="S387" s="9"/>
      <c r="T387" s="9"/>
      <c r="U387" s="9"/>
      <c r="V387" s="9"/>
      <c r="W387" s="9"/>
      <c r="X387" s="9"/>
    </row>
    <row r="388">
      <c r="A388" s="11" t="s">
        <v>7455</v>
      </c>
      <c r="B388" s="11" t="s">
        <v>7456</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7457</v>
      </c>
      <c r="B389" s="10" t="s">
        <v>6450</v>
      </c>
      <c r="C389" s="13"/>
      <c r="D389" s="9"/>
      <c r="E389" s="9"/>
      <c r="F389" s="9"/>
      <c r="G389" s="9"/>
      <c r="H389" s="9"/>
      <c r="I389" s="11"/>
      <c r="J389" s="11"/>
      <c r="K389" s="9"/>
      <c r="L389" s="9"/>
      <c r="M389" s="9"/>
      <c r="N389" s="9"/>
      <c r="O389" s="9"/>
      <c r="P389" s="9"/>
      <c r="Q389" s="11"/>
      <c r="R389" s="11"/>
      <c r="S389" s="9"/>
      <c r="T389" s="9"/>
      <c r="U389" s="9"/>
      <c r="V389" s="9"/>
      <c r="W389" s="9"/>
      <c r="X389" s="9"/>
    </row>
    <row r="390">
      <c r="A390" s="11" t="s">
        <v>7458</v>
      </c>
      <c r="B390" s="11" t="s">
        <v>3674</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7459</v>
      </c>
      <c r="B391" s="10" t="s">
        <v>7460</v>
      </c>
      <c r="C391" s="13"/>
      <c r="D391" s="9"/>
      <c r="E391" s="9"/>
      <c r="F391" s="9"/>
      <c r="G391" s="9"/>
      <c r="H391" s="9"/>
      <c r="I391" s="11"/>
      <c r="J391" s="11"/>
      <c r="K391" s="9"/>
      <c r="L391" s="9"/>
      <c r="M391" s="9"/>
      <c r="N391" s="9"/>
      <c r="O391" s="9"/>
      <c r="P391" s="9"/>
      <c r="Q391" s="11"/>
      <c r="R391" s="11"/>
      <c r="S391" s="9"/>
      <c r="T391" s="9"/>
      <c r="U391" s="9"/>
      <c r="V391" s="9"/>
      <c r="W391" s="9"/>
      <c r="X391" s="9"/>
    </row>
    <row r="392">
      <c r="A392" s="10" t="s">
        <v>7461</v>
      </c>
      <c r="B392" s="10" t="s">
        <v>7462</v>
      </c>
      <c r="C392" s="13"/>
      <c r="D392" s="9"/>
      <c r="E392" s="9"/>
      <c r="F392" s="9"/>
      <c r="G392" s="9"/>
      <c r="H392" s="9"/>
      <c r="I392" s="11"/>
      <c r="J392" s="11"/>
      <c r="K392" s="9"/>
      <c r="L392" s="9"/>
      <c r="M392" s="9"/>
      <c r="N392" s="9"/>
      <c r="O392" s="9"/>
      <c r="P392" s="9"/>
      <c r="Q392" s="11"/>
      <c r="R392" s="11"/>
      <c r="S392" s="9"/>
      <c r="T392" s="9"/>
      <c r="U392" s="9"/>
      <c r="V392" s="9"/>
      <c r="W392" s="9"/>
      <c r="X392" s="9"/>
    </row>
    <row r="393">
      <c r="A393" s="11" t="s">
        <v>7463</v>
      </c>
      <c r="B393" s="11" t="s">
        <v>7464</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7465</v>
      </c>
      <c r="B394" s="11" t="s">
        <v>4310</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7466</v>
      </c>
      <c r="B395" s="11" t="s">
        <v>7467</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7468</v>
      </c>
      <c r="B396" s="11" t="s">
        <v>1225</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2274</v>
      </c>
      <c r="B397" s="11" t="s">
        <v>5148</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7469</v>
      </c>
      <c r="B398" s="10" t="s">
        <v>7470</v>
      </c>
      <c r="C398" s="13"/>
      <c r="D398" s="9"/>
      <c r="E398" s="9"/>
      <c r="F398" s="9"/>
      <c r="G398" s="9"/>
      <c r="H398" s="9"/>
      <c r="I398" s="11"/>
      <c r="J398" s="11"/>
      <c r="K398" s="9"/>
      <c r="L398" s="9"/>
      <c r="M398" s="9"/>
      <c r="N398" s="9"/>
      <c r="O398" s="9"/>
      <c r="P398" s="9"/>
      <c r="Q398" s="11"/>
      <c r="R398" s="11"/>
      <c r="S398" s="9"/>
      <c r="T398" s="9"/>
      <c r="U398" s="9"/>
      <c r="V398" s="9"/>
      <c r="W398" s="9"/>
      <c r="X398" s="9"/>
    </row>
    <row r="399">
      <c r="A399" s="10" t="s">
        <v>7471</v>
      </c>
      <c r="B399" s="10" t="s">
        <v>5080</v>
      </c>
      <c r="C399" s="13"/>
      <c r="D399" s="9"/>
      <c r="E399" s="9"/>
      <c r="F399" s="9"/>
      <c r="G399" s="9"/>
      <c r="H399" s="9"/>
      <c r="I399" s="11"/>
      <c r="J399" s="11"/>
      <c r="K399" s="9"/>
      <c r="L399" s="9"/>
      <c r="M399" s="9"/>
      <c r="N399" s="9"/>
      <c r="O399" s="9"/>
      <c r="P399" s="9"/>
      <c r="Q399" s="11"/>
      <c r="R399" s="11"/>
      <c r="S399" s="9"/>
      <c r="T399" s="9"/>
      <c r="U399" s="9"/>
      <c r="V399" s="9"/>
      <c r="W399" s="9"/>
      <c r="X399" s="9"/>
    </row>
    <row r="400">
      <c r="A400" s="11" t="s">
        <v>7472</v>
      </c>
      <c r="B400" s="11" t="s">
        <v>3878</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7473</v>
      </c>
      <c r="B401" s="11" t="s">
        <v>3318</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7474</v>
      </c>
      <c r="B402" s="11" t="s">
        <v>6200</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7475</v>
      </c>
      <c r="B403" s="11" t="s">
        <v>6744</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7476</v>
      </c>
      <c r="B404" s="10" t="s">
        <v>7477</v>
      </c>
      <c r="C404" s="13"/>
      <c r="D404" s="9"/>
      <c r="E404" s="9"/>
      <c r="F404" s="9"/>
      <c r="G404" s="9"/>
      <c r="H404" s="9"/>
      <c r="I404" s="11"/>
      <c r="J404" s="11"/>
      <c r="K404" s="9"/>
      <c r="L404" s="9"/>
      <c r="M404" s="9"/>
      <c r="N404" s="9"/>
      <c r="O404" s="9"/>
      <c r="P404" s="9"/>
      <c r="Q404" s="11"/>
      <c r="R404" s="11"/>
      <c r="S404" s="9"/>
      <c r="T404" s="9"/>
      <c r="U404" s="9"/>
      <c r="V404" s="9"/>
      <c r="W404" s="9"/>
      <c r="X404" s="9"/>
    </row>
    <row r="405">
      <c r="A405" s="10" t="s">
        <v>7478</v>
      </c>
      <c r="B405" s="10" t="s">
        <v>3921</v>
      </c>
      <c r="C405" s="13"/>
      <c r="D405" s="9"/>
      <c r="E405" s="9"/>
      <c r="F405" s="9"/>
      <c r="G405" s="9"/>
      <c r="H405" s="9"/>
      <c r="I405" s="11"/>
      <c r="J405" s="11"/>
      <c r="K405" s="9"/>
      <c r="L405" s="9"/>
      <c r="M405" s="9"/>
      <c r="N405" s="9"/>
      <c r="O405" s="9"/>
      <c r="P405" s="9"/>
      <c r="Q405" s="11"/>
      <c r="R405" s="11"/>
      <c r="S405" s="9"/>
      <c r="T405" s="9"/>
      <c r="U405" s="9"/>
      <c r="V405" s="9"/>
      <c r="W405" s="9"/>
      <c r="X405" s="9"/>
    </row>
    <row r="406">
      <c r="A406" s="10" t="s">
        <v>7479</v>
      </c>
      <c r="B406" s="10" t="s">
        <v>7479</v>
      </c>
      <c r="C406" s="13"/>
      <c r="D406" s="9"/>
      <c r="E406" s="9"/>
      <c r="F406" s="9"/>
      <c r="G406" s="9"/>
      <c r="H406" s="9"/>
      <c r="I406" s="11"/>
      <c r="J406" s="11"/>
      <c r="K406" s="9"/>
      <c r="L406" s="9"/>
      <c r="M406" s="9"/>
      <c r="N406" s="9"/>
      <c r="O406" s="9"/>
      <c r="P406" s="9"/>
      <c r="Q406" s="11"/>
      <c r="R406" s="11"/>
      <c r="S406" s="9"/>
      <c r="T406" s="9"/>
      <c r="U406" s="9"/>
      <c r="V406" s="9"/>
      <c r="W406" s="9"/>
      <c r="X406" s="9"/>
    </row>
    <row r="407">
      <c r="A407" s="10" t="s">
        <v>7480</v>
      </c>
      <c r="B407" s="10" t="s">
        <v>7480</v>
      </c>
      <c r="C407" s="13"/>
      <c r="D407" s="9"/>
      <c r="E407" s="9"/>
      <c r="F407" s="9"/>
      <c r="G407" s="9"/>
      <c r="H407" s="9"/>
      <c r="I407" s="11"/>
      <c r="J407" s="11"/>
      <c r="K407" s="11"/>
      <c r="L407" s="9"/>
      <c r="M407" s="9"/>
      <c r="N407" s="9"/>
      <c r="O407" s="9"/>
      <c r="P407" s="9"/>
      <c r="Q407" s="11"/>
      <c r="R407" s="11"/>
      <c r="S407" s="11"/>
      <c r="T407" s="9"/>
      <c r="U407" s="9"/>
      <c r="V407" s="9"/>
      <c r="W407" s="9"/>
      <c r="X407" s="9"/>
    </row>
    <row r="408">
      <c r="A408" s="11" t="s">
        <v>7481</v>
      </c>
      <c r="B408" s="11" t="s">
        <v>3851</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7482</v>
      </c>
      <c r="B409" s="10" t="s">
        <v>7483</v>
      </c>
      <c r="C409" s="13"/>
      <c r="D409" s="9"/>
      <c r="E409" s="9"/>
      <c r="F409" s="9"/>
      <c r="G409" s="9"/>
      <c r="H409" s="9"/>
      <c r="I409" s="11"/>
      <c r="J409" s="11"/>
      <c r="K409" s="11"/>
      <c r="L409" s="9"/>
      <c r="M409" s="9"/>
      <c r="N409" s="9"/>
      <c r="O409" s="9"/>
      <c r="P409" s="9"/>
      <c r="Q409" s="11"/>
      <c r="R409" s="11"/>
      <c r="S409" s="11"/>
      <c r="T409" s="9"/>
      <c r="U409" s="9"/>
      <c r="V409" s="9"/>
      <c r="W409" s="9"/>
      <c r="X409" s="9"/>
    </row>
    <row r="410">
      <c r="A410" s="11" t="s">
        <v>4160</v>
      </c>
      <c r="B410" s="11" t="s">
        <v>3712</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7484</v>
      </c>
      <c r="B411" s="11" t="s">
        <v>4767</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7485</v>
      </c>
      <c r="B412" s="11" t="s">
        <v>7486</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7487</v>
      </c>
      <c r="B413" s="10" t="s">
        <v>642</v>
      </c>
      <c r="C413" s="13"/>
      <c r="D413" s="9"/>
      <c r="E413" s="9"/>
      <c r="F413" s="9"/>
      <c r="G413" s="9"/>
      <c r="H413" s="9"/>
      <c r="I413" s="11"/>
      <c r="J413" s="11"/>
      <c r="K413" s="9"/>
      <c r="L413" s="9"/>
      <c r="M413" s="9"/>
      <c r="N413" s="9"/>
      <c r="O413" s="9"/>
      <c r="P413" s="9"/>
      <c r="Q413" s="11"/>
      <c r="R413" s="11"/>
      <c r="S413" s="9"/>
      <c r="T413" s="9"/>
      <c r="U413" s="9"/>
      <c r="V413" s="9"/>
      <c r="W413" s="9"/>
      <c r="X413" s="9"/>
    </row>
    <row r="414">
      <c r="A414" s="11" t="s">
        <v>7488</v>
      </c>
      <c r="B414" s="11" t="s">
        <v>7489</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7490</v>
      </c>
      <c r="B415" s="10" t="s">
        <v>7491</v>
      </c>
      <c r="C415" s="13"/>
      <c r="D415" s="9"/>
      <c r="E415" s="9"/>
      <c r="F415" s="9"/>
      <c r="G415" s="9"/>
      <c r="H415" s="9"/>
      <c r="I415" s="11"/>
      <c r="J415" s="11"/>
      <c r="K415" s="9"/>
      <c r="L415" s="9"/>
      <c r="M415" s="9"/>
      <c r="N415" s="9"/>
      <c r="O415" s="9"/>
      <c r="P415" s="9"/>
      <c r="Q415" s="11"/>
      <c r="R415" s="11"/>
      <c r="S415" s="9"/>
      <c r="T415" s="9"/>
      <c r="U415" s="9"/>
      <c r="V415" s="9"/>
      <c r="W415" s="9"/>
      <c r="X415" s="9"/>
    </row>
    <row r="416">
      <c r="A416" s="16" t="s">
        <v>7492</v>
      </c>
      <c r="B416" s="16" t="s">
        <v>2171</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7493</v>
      </c>
      <c r="B417" s="10" t="s">
        <v>4370</v>
      </c>
      <c r="C417" s="13"/>
      <c r="D417" s="9"/>
      <c r="E417" s="9"/>
      <c r="F417" s="9"/>
      <c r="G417" s="9"/>
      <c r="H417" s="9"/>
      <c r="I417" s="11"/>
      <c r="J417" s="11"/>
      <c r="K417" s="9"/>
      <c r="L417" s="9"/>
      <c r="M417" s="9"/>
      <c r="N417" s="9"/>
      <c r="O417" s="9"/>
      <c r="P417" s="9"/>
      <c r="Q417" s="11"/>
      <c r="R417" s="11"/>
      <c r="S417" s="9"/>
      <c r="T417" s="9"/>
      <c r="U417" s="9"/>
      <c r="V417" s="9"/>
      <c r="W417" s="9"/>
      <c r="X417" s="9"/>
    </row>
    <row r="418">
      <c r="A418" s="10" t="s">
        <v>7494</v>
      </c>
      <c r="B418" s="10" t="s">
        <v>7495</v>
      </c>
      <c r="C418" s="13"/>
      <c r="D418" s="9"/>
      <c r="E418" s="9"/>
      <c r="F418" s="9"/>
      <c r="G418" s="9"/>
      <c r="H418" s="9"/>
      <c r="I418" s="11"/>
      <c r="J418" s="11"/>
      <c r="K418" s="9"/>
      <c r="L418" s="9"/>
      <c r="M418" s="9"/>
      <c r="N418" s="9"/>
      <c r="O418" s="9"/>
      <c r="P418" s="9"/>
      <c r="Q418" s="11"/>
      <c r="R418" s="11"/>
      <c r="S418" s="9"/>
      <c r="T418" s="9"/>
      <c r="U418" s="9"/>
      <c r="V418" s="9"/>
      <c r="W418" s="9"/>
      <c r="X418" s="9"/>
    </row>
    <row r="419">
      <c r="A419" s="10" t="s">
        <v>7496</v>
      </c>
      <c r="B419" s="10" t="s">
        <v>7497</v>
      </c>
      <c r="C419" s="13"/>
      <c r="D419" s="9"/>
      <c r="E419" s="9"/>
      <c r="F419" s="9"/>
      <c r="G419" s="9"/>
      <c r="H419" s="9"/>
      <c r="I419" s="11"/>
      <c r="J419" s="11"/>
      <c r="K419" s="9"/>
      <c r="L419" s="9"/>
      <c r="M419" s="9"/>
      <c r="N419" s="9"/>
      <c r="O419" s="9"/>
      <c r="P419" s="9"/>
      <c r="Q419" s="11"/>
      <c r="R419" s="11"/>
      <c r="S419" s="9"/>
      <c r="T419" s="9"/>
      <c r="U419" s="9"/>
      <c r="V419" s="9"/>
      <c r="W419" s="9"/>
      <c r="X419" s="9"/>
    </row>
    <row r="420">
      <c r="A420" s="11" t="s">
        <v>7498</v>
      </c>
      <c r="B420" s="11" t="s">
        <v>7499</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7500</v>
      </c>
      <c r="B421" s="11" t="s">
        <v>1789</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7501</v>
      </c>
      <c r="B422" s="11" t="s">
        <v>2325</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7502</v>
      </c>
      <c r="B423" s="11" t="s">
        <v>6727</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7503</v>
      </c>
      <c r="B424" s="11" t="s">
        <v>7504</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7505</v>
      </c>
      <c r="B425" s="10" t="s">
        <v>7506</v>
      </c>
      <c r="C425" s="13"/>
      <c r="D425" s="9"/>
      <c r="E425" s="9"/>
      <c r="F425" s="9"/>
      <c r="G425" s="9"/>
      <c r="H425" s="9"/>
      <c r="I425" s="11"/>
      <c r="J425" s="11"/>
      <c r="K425" s="9"/>
      <c r="L425" s="9"/>
      <c r="M425" s="9"/>
      <c r="N425" s="9"/>
      <c r="O425" s="9"/>
      <c r="P425" s="9"/>
      <c r="Q425" s="11"/>
      <c r="R425" s="11"/>
      <c r="S425" s="9"/>
      <c r="T425" s="9"/>
      <c r="U425" s="9"/>
      <c r="V425" s="9"/>
      <c r="W425" s="9"/>
      <c r="X425" s="9"/>
    </row>
    <row r="426">
      <c r="A426" s="10" t="s">
        <v>7507</v>
      </c>
      <c r="B426" s="10" t="s">
        <v>5172</v>
      </c>
      <c r="C426" s="13"/>
      <c r="D426" s="9"/>
      <c r="E426" s="9"/>
      <c r="F426" s="9"/>
      <c r="G426" s="9"/>
      <c r="H426" s="9"/>
      <c r="I426" s="11"/>
      <c r="J426" s="11"/>
      <c r="K426" s="11"/>
      <c r="L426" s="9"/>
      <c r="M426" s="9"/>
      <c r="N426" s="9"/>
      <c r="O426" s="9"/>
      <c r="P426" s="9"/>
      <c r="Q426" s="11"/>
      <c r="R426" s="11"/>
      <c r="S426" s="11"/>
      <c r="T426" s="9"/>
      <c r="U426" s="9"/>
      <c r="V426" s="9"/>
      <c r="W426" s="9"/>
      <c r="X426" s="9"/>
    </row>
    <row r="427">
      <c r="A427" s="11" t="s">
        <v>7508</v>
      </c>
      <c r="B427" s="11" t="s">
        <v>7509</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7510</v>
      </c>
      <c r="B428" s="11" t="s">
        <v>3722</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7511</v>
      </c>
      <c r="B429" s="11" t="s">
        <v>4046</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7512</v>
      </c>
      <c r="B430" s="11" t="s">
        <v>4058</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7513</v>
      </c>
      <c r="B431" s="10" t="s">
        <v>7514</v>
      </c>
      <c r="C431" s="13"/>
      <c r="D431" s="9"/>
      <c r="E431" s="9"/>
      <c r="F431" s="9"/>
      <c r="G431" s="9"/>
      <c r="H431" s="9"/>
      <c r="I431" s="11"/>
      <c r="J431" s="11"/>
      <c r="K431" s="9"/>
      <c r="L431" s="9"/>
      <c r="M431" s="9"/>
      <c r="N431" s="9"/>
      <c r="O431" s="9"/>
      <c r="P431" s="9"/>
      <c r="Q431" s="11"/>
      <c r="R431" s="11"/>
      <c r="S431" s="9"/>
      <c r="T431" s="9"/>
      <c r="U431" s="9"/>
      <c r="V431" s="9"/>
      <c r="W431" s="9"/>
      <c r="X431" s="9"/>
    </row>
    <row r="432">
      <c r="A432" s="11" t="s">
        <v>7515</v>
      </c>
      <c r="B432" s="11" t="s">
        <v>7516</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7517</v>
      </c>
      <c r="B433" s="11" t="s">
        <v>7518</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7519</v>
      </c>
      <c r="B434" s="11" t="s">
        <v>5099</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7520</v>
      </c>
      <c r="B435" s="10" t="s">
        <v>7521</v>
      </c>
      <c r="C435" s="13"/>
      <c r="D435" s="9"/>
      <c r="E435" s="9"/>
      <c r="F435" s="9"/>
      <c r="G435" s="9"/>
      <c r="H435" s="9"/>
      <c r="I435" s="11"/>
      <c r="J435" s="11"/>
      <c r="K435" s="9"/>
      <c r="L435" s="9"/>
      <c r="M435" s="9"/>
      <c r="N435" s="9"/>
      <c r="O435" s="9"/>
      <c r="P435" s="9"/>
      <c r="Q435" s="11"/>
      <c r="R435" s="11"/>
      <c r="S435" s="9"/>
      <c r="T435" s="9"/>
      <c r="U435" s="9"/>
      <c r="V435" s="9"/>
      <c r="W435" s="9"/>
      <c r="X435" s="9"/>
    </row>
    <row r="436">
      <c r="A436" s="11" t="s">
        <v>7522</v>
      </c>
      <c r="B436" s="11" t="s">
        <v>7523</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7524</v>
      </c>
      <c r="B437" s="11" t="s">
        <v>7525</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7526</v>
      </c>
      <c r="B438" s="11" t="s">
        <v>7527</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7528</v>
      </c>
      <c r="B439" s="11" t="s">
        <v>7529</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7530</v>
      </c>
      <c r="B440" s="10" t="s">
        <v>7531</v>
      </c>
      <c r="C440" s="13"/>
      <c r="D440" s="9"/>
      <c r="E440" s="9"/>
      <c r="F440" s="9"/>
      <c r="G440" s="9"/>
      <c r="H440" s="9"/>
      <c r="I440" s="11"/>
      <c r="J440" s="11"/>
      <c r="K440" s="9"/>
      <c r="L440" s="9"/>
      <c r="M440" s="9"/>
      <c r="N440" s="9"/>
      <c r="O440" s="9"/>
      <c r="P440" s="9"/>
      <c r="Q440" s="11"/>
      <c r="R440" s="11"/>
      <c r="S440" s="9"/>
      <c r="T440" s="9"/>
      <c r="U440" s="9"/>
      <c r="V440" s="9"/>
      <c r="W440" s="9"/>
      <c r="X440" s="9"/>
    </row>
    <row r="441">
      <c r="A441" s="21" t="s">
        <v>7532</v>
      </c>
      <c r="B441" s="11" t="s">
        <v>7533</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7534</v>
      </c>
      <c r="B442" s="10" t="s">
        <v>7535</v>
      </c>
      <c r="C442" s="13"/>
      <c r="D442" s="9"/>
      <c r="E442" s="9"/>
      <c r="F442" s="9"/>
      <c r="G442" s="9"/>
      <c r="H442" s="9"/>
      <c r="I442" s="11"/>
      <c r="J442" s="11"/>
      <c r="K442" s="9"/>
      <c r="L442" s="9"/>
      <c r="M442" s="9"/>
      <c r="N442" s="9"/>
      <c r="O442" s="9"/>
      <c r="P442" s="9"/>
      <c r="Q442" s="11"/>
      <c r="R442" s="11"/>
      <c r="S442" s="9"/>
      <c r="T442" s="9"/>
      <c r="U442" s="9"/>
      <c r="V442" s="9"/>
      <c r="W442" s="9"/>
      <c r="X442" s="9"/>
    </row>
    <row r="443">
      <c r="A443" s="11" t="s">
        <v>7536</v>
      </c>
      <c r="B443" s="11" t="s">
        <v>7537</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7538</v>
      </c>
      <c r="B444" s="10" t="s">
        <v>5823</v>
      </c>
      <c r="C444" s="13"/>
      <c r="D444" s="9"/>
      <c r="E444" s="9"/>
      <c r="F444" s="9"/>
      <c r="G444" s="9"/>
      <c r="H444" s="9"/>
      <c r="I444" s="10"/>
      <c r="J444" s="11"/>
      <c r="K444" s="9"/>
      <c r="L444" s="9"/>
      <c r="M444" s="9"/>
      <c r="N444" s="9"/>
      <c r="O444" s="9"/>
      <c r="P444" s="9"/>
      <c r="Q444" s="10"/>
      <c r="R444" s="11"/>
      <c r="S444" s="9"/>
      <c r="T444" s="9"/>
      <c r="U444" s="9"/>
      <c r="V444" s="9"/>
      <c r="W444" s="9"/>
      <c r="X444" s="9"/>
    </row>
    <row r="445">
      <c r="A445" s="10" t="s">
        <v>7539</v>
      </c>
      <c r="B445" s="10" t="s">
        <v>3036</v>
      </c>
      <c r="C445" s="13"/>
      <c r="D445" s="9"/>
      <c r="E445" s="9"/>
      <c r="F445" s="9"/>
      <c r="G445" s="9"/>
      <c r="H445" s="9"/>
      <c r="I445" s="11"/>
      <c r="J445" s="11"/>
      <c r="K445" s="9"/>
      <c r="L445" s="9"/>
      <c r="M445" s="9"/>
      <c r="N445" s="9"/>
      <c r="O445" s="9"/>
      <c r="P445" s="9"/>
      <c r="Q445" s="11"/>
      <c r="R445" s="11"/>
      <c r="S445" s="9"/>
      <c r="T445" s="9"/>
      <c r="U445" s="9"/>
      <c r="V445" s="9"/>
      <c r="W445" s="9"/>
      <c r="X445" s="9"/>
    </row>
    <row r="446">
      <c r="A446" s="11" t="s">
        <v>7540</v>
      </c>
      <c r="B446" s="11" t="s">
        <v>7541</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7542</v>
      </c>
      <c r="B447" s="11" t="s">
        <v>5978</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7543</v>
      </c>
      <c r="B448" s="11" t="s">
        <v>7544</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7545</v>
      </c>
      <c r="B449" s="11" t="s">
        <v>7546</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7547</v>
      </c>
      <c r="B450" s="10" t="s">
        <v>7548</v>
      </c>
      <c r="C450" s="13"/>
      <c r="D450" s="9"/>
      <c r="E450" s="9"/>
      <c r="F450" s="9"/>
      <c r="G450" s="9"/>
      <c r="H450" s="9"/>
      <c r="I450" s="11"/>
      <c r="J450" s="11"/>
      <c r="K450" s="11"/>
      <c r="L450" s="9"/>
      <c r="M450" s="9"/>
      <c r="N450" s="9"/>
      <c r="O450" s="9"/>
      <c r="P450" s="9"/>
      <c r="Q450" s="11"/>
      <c r="R450" s="11"/>
      <c r="S450" s="11"/>
      <c r="T450" s="9"/>
      <c r="U450" s="9"/>
      <c r="V450" s="9"/>
      <c r="W450" s="9"/>
      <c r="X450" s="9"/>
    </row>
    <row r="451">
      <c r="A451" s="10" t="s">
        <v>7549</v>
      </c>
      <c r="B451" s="10" t="s">
        <v>7550</v>
      </c>
      <c r="C451" s="13"/>
      <c r="D451" s="9"/>
      <c r="E451" s="9"/>
      <c r="F451" s="9"/>
      <c r="G451" s="9"/>
      <c r="H451" s="9"/>
      <c r="I451" s="11"/>
      <c r="J451" s="11"/>
      <c r="K451" s="11"/>
      <c r="L451" s="9"/>
      <c r="M451" s="9"/>
      <c r="N451" s="9"/>
      <c r="O451" s="9"/>
      <c r="P451" s="9"/>
      <c r="Q451" s="11"/>
      <c r="R451" s="11"/>
      <c r="S451" s="11"/>
      <c r="T451" s="9"/>
      <c r="U451" s="9"/>
      <c r="V451" s="9"/>
      <c r="W451" s="9"/>
      <c r="X451" s="9"/>
    </row>
    <row r="452">
      <c r="A452" s="10" t="s">
        <v>7551</v>
      </c>
      <c r="B452" s="10" t="s">
        <v>5479</v>
      </c>
      <c r="C452" s="13"/>
      <c r="D452" s="9"/>
      <c r="E452" s="9"/>
      <c r="F452" s="9"/>
      <c r="G452" s="9"/>
      <c r="H452" s="9"/>
      <c r="I452" s="11"/>
      <c r="J452" s="11"/>
      <c r="K452" s="9"/>
      <c r="L452" s="9"/>
      <c r="M452" s="9"/>
      <c r="N452" s="9"/>
      <c r="O452" s="9"/>
      <c r="P452" s="9"/>
      <c r="Q452" s="11"/>
      <c r="R452" s="11"/>
      <c r="S452" s="9"/>
      <c r="T452" s="9"/>
      <c r="U452" s="9"/>
      <c r="V452" s="9"/>
      <c r="W452" s="9"/>
      <c r="X452" s="9"/>
    </row>
    <row r="453">
      <c r="A453" s="11" t="s">
        <v>7552</v>
      </c>
      <c r="B453" s="11" t="s">
        <v>7553</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7554</v>
      </c>
      <c r="B454" s="10" t="s">
        <v>1753</v>
      </c>
      <c r="C454" s="13"/>
      <c r="D454" s="9"/>
      <c r="E454" s="9"/>
      <c r="F454" s="9"/>
      <c r="G454" s="9"/>
      <c r="H454" s="9"/>
      <c r="I454" s="11"/>
      <c r="J454" s="11"/>
      <c r="K454" s="9"/>
      <c r="L454" s="9"/>
      <c r="M454" s="9"/>
      <c r="N454" s="9"/>
      <c r="O454" s="9"/>
      <c r="P454" s="9"/>
      <c r="Q454" s="11"/>
      <c r="R454" s="11"/>
      <c r="S454" s="9"/>
      <c r="T454" s="9"/>
      <c r="U454" s="9"/>
      <c r="V454" s="9"/>
      <c r="W454" s="9"/>
      <c r="X454" s="9"/>
    </row>
    <row r="455">
      <c r="A455" s="11" t="s">
        <v>7555</v>
      </c>
      <c r="B455" s="11" t="s">
        <v>4039</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7556</v>
      </c>
      <c r="B456" s="16" t="s">
        <v>4202</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7557</v>
      </c>
      <c r="B457" s="11" t="s">
        <v>4943</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7558</v>
      </c>
      <c r="B458" s="10" t="s">
        <v>7559</v>
      </c>
      <c r="C458" s="13"/>
      <c r="D458" s="9"/>
      <c r="E458" s="9"/>
      <c r="F458" s="9"/>
      <c r="G458" s="9"/>
      <c r="H458" s="9"/>
      <c r="I458" s="11"/>
      <c r="J458" s="11"/>
      <c r="K458" s="9"/>
      <c r="L458" s="9"/>
      <c r="M458" s="9"/>
      <c r="N458" s="9"/>
      <c r="O458" s="9"/>
      <c r="P458" s="9"/>
      <c r="Q458" s="11"/>
      <c r="R458" s="11"/>
      <c r="S458" s="9"/>
      <c r="T458" s="9"/>
      <c r="U458" s="9"/>
      <c r="V458" s="9"/>
      <c r="W458" s="9"/>
      <c r="X458" s="9"/>
    </row>
    <row r="459">
      <c r="A459" s="11" t="s">
        <v>7560</v>
      </c>
      <c r="B459" s="11" t="s">
        <v>7561</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7562</v>
      </c>
      <c r="B460" s="10" t="s">
        <v>4291</v>
      </c>
      <c r="C460" s="13"/>
      <c r="D460" s="9"/>
      <c r="E460" s="9"/>
      <c r="F460" s="9"/>
      <c r="G460" s="9"/>
      <c r="H460" s="9"/>
      <c r="I460" s="11"/>
      <c r="J460" s="11"/>
      <c r="K460" s="9"/>
      <c r="L460" s="9"/>
      <c r="M460" s="9"/>
      <c r="N460" s="9"/>
      <c r="O460" s="9"/>
      <c r="P460" s="9"/>
      <c r="Q460" s="11"/>
      <c r="R460" s="11"/>
      <c r="S460" s="9"/>
      <c r="T460" s="9"/>
      <c r="U460" s="9"/>
      <c r="V460" s="9"/>
      <c r="W460" s="9"/>
      <c r="X460" s="9"/>
    </row>
    <row r="461">
      <c r="A461" s="11" t="s">
        <v>7563</v>
      </c>
      <c r="B461" s="11" t="s">
        <v>5048</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7564</v>
      </c>
      <c r="B462" s="10" t="s">
        <v>4207</v>
      </c>
      <c r="C462" s="13"/>
      <c r="D462" s="9"/>
      <c r="E462" s="9"/>
      <c r="F462" s="9"/>
      <c r="G462" s="9"/>
      <c r="H462" s="9"/>
      <c r="I462" s="11"/>
      <c r="J462" s="11"/>
      <c r="K462" s="9"/>
      <c r="L462" s="9"/>
      <c r="M462" s="9"/>
      <c r="N462" s="9"/>
      <c r="O462" s="9"/>
      <c r="P462" s="9"/>
      <c r="Q462" s="11"/>
      <c r="R462" s="11"/>
      <c r="S462" s="9"/>
      <c r="T462" s="9"/>
      <c r="U462" s="9"/>
      <c r="V462" s="9"/>
      <c r="W462" s="9"/>
      <c r="X462" s="9"/>
    </row>
    <row r="463">
      <c r="A463" s="10" t="s">
        <v>7565</v>
      </c>
      <c r="B463" s="10" t="s">
        <v>4304</v>
      </c>
      <c r="C463" s="13"/>
      <c r="D463" s="9"/>
      <c r="E463" s="9"/>
      <c r="F463" s="9"/>
      <c r="G463" s="9"/>
      <c r="H463" s="9"/>
      <c r="I463" s="11"/>
      <c r="J463" s="11"/>
      <c r="K463" s="9"/>
      <c r="L463" s="9"/>
      <c r="M463" s="9"/>
      <c r="N463" s="9"/>
      <c r="O463" s="9"/>
      <c r="P463" s="9"/>
      <c r="Q463" s="11"/>
      <c r="R463" s="11"/>
      <c r="S463" s="9"/>
      <c r="T463" s="9"/>
      <c r="U463" s="9"/>
      <c r="V463" s="9"/>
      <c r="W463" s="9"/>
      <c r="X463" s="9"/>
    </row>
    <row r="464">
      <c r="A464" s="10" t="s">
        <v>7566</v>
      </c>
      <c r="B464" s="10" t="s">
        <v>7567</v>
      </c>
      <c r="C464" s="13"/>
      <c r="D464" s="9"/>
      <c r="E464" s="9"/>
      <c r="F464" s="9"/>
      <c r="G464" s="9"/>
      <c r="H464" s="9"/>
      <c r="I464" s="11"/>
      <c r="J464" s="11"/>
      <c r="K464" s="9"/>
      <c r="L464" s="9"/>
      <c r="M464" s="9"/>
      <c r="N464" s="9"/>
      <c r="O464" s="9"/>
      <c r="P464" s="9"/>
      <c r="Q464" s="11"/>
      <c r="R464" s="11"/>
      <c r="S464" s="9"/>
      <c r="T464" s="9"/>
      <c r="U464" s="9"/>
      <c r="V464" s="9"/>
      <c r="W464" s="9"/>
      <c r="X464" s="9"/>
    </row>
    <row r="465">
      <c r="A465" s="11" t="s">
        <v>7568</v>
      </c>
      <c r="B465" s="11" t="s">
        <v>574</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7569</v>
      </c>
      <c r="B466" s="11" t="s">
        <v>7570</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7571</v>
      </c>
      <c r="B467" s="11" t="s">
        <v>3905</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7572</v>
      </c>
      <c r="B468" s="10" t="s">
        <v>7573</v>
      </c>
      <c r="C468" s="13"/>
      <c r="D468" s="9"/>
      <c r="E468" s="9"/>
      <c r="F468" s="9"/>
      <c r="G468" s="9"/>
      <c r="H468" s="9"/>
      <c r="I468" s="11"/>
      <c r="J468" s="11"/>
      <c r="K468" s="9"/>
      <c r="L468" s="9"/>
      <c r="M468" s="9"/>
      <c r="N468" s="9"/>
      <c r="O468" s="9"/>
      <c r="P468" s="9"/>
      <c r="Q468" s="11"/>
      <c r="R468" s="11"/>
      <c r="S468" s="9"/>
      <c r="T468" s="9"/>
      <c r="U468" s="9"/>
      <c r="V468" s="9"/>
      <c r="W468" s="9"/>
      <c r="X468" s="9"/>
    </row>
    <row r="469">
      <c r="A469" s="11" t="s">
        <v>7574</v>
      </c>
      <c r="B469" s="11" t="s">
        <v>4711</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7575</v>
      </c>
      <c r="B470" s="11" t="s">
        <v>2263</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7576</v>
      </c>
      <c r="B471" s="10" t="s">
        <v>7577</v>
      </c>
      <c r="C471" s="13"/>
      <c r="D471" s="9"/>
      <c r="E471" s="9"/>
      <c r="F471" s="9"/>
      <c r="G471" s="9"/>
      <c r="H471" s="9"/>
      <c r="I471" s="11"/>
      <c r="J471" s="11"/>
      <c r="K471" s="9"/>
      <c r="L471" s="9"/>
      <c r="M471" s="9"/>
      <c r="N471" s="9"/>
      <c r="O471" s="9"/>
      <c r="P471" s="9"/>
      <c r="Q471" s="11"/>
      <c r="R471" s="11"/>
      <c r="S471" s="9"/>
      <c r="T471" s="9"/>
      <c r="U471" s="9"/>
      <c r="V471" s="9"/>
      <c r="W471" s="9"/>
      <c r="X471" s="9"/>
    </row>
    <row r="472">
      <c r="A472" s="10" t="s">
        <v>7578</v>
      </c>
      <c r="B472" s="10" t="s">
        <v>7579</v>
      </c>
      <c r="C472" s="13"/>
      <c r="D472" s="9"/>
      <c r="E472" s="9"/>
      <c r="F472" s="9"/>
      <c r="G472" s="9"/>
      <c r="H472" s="9"/>
      <c r="I472" s="11"/>
      <c r="J472" s="11"/>
      <c r="K472" s="9"/>
      <c r="L472" s="9"/>
      <c r="M472" s="9"/>
      <c r="N472" s="9"/>
      <c r="O472" s="9"/>
      <c r="P472" s="9"/>
      <c r="Q472" s="11"/>
      <c r="R472" s="11"/>
      <c r="S472" s="9"/>
      <c r="T472" s="9"/>
      <c r="U472" s="9"/>
      <c r="V472" s="9"/>
      <c r="W472" s="9"/>
      <c r="X472" s="9"/>
    </row>
    <row r="473">
      <c r="A473" s="10" t="s">
        <v>7580</v>
      </c>
      <c r="B473" s="10" t="s">
        <v>1189</v>
      </c>
      <c r="C473" s="13"/>
      <c r="D473" s="9"/>
      <c r="E473" s="9"/>
      <c r="F473" s="9"/>
      <c r="G473" s="9"/>
      <c r="H473" s="9"/>
      <c r="I473" s="11"/>
      <c r="J473" s="11"/>
      <c r="K473" s="9"/>
      <c r="L473" s="9"/>
      <c r="M473" s="9"/>
      <c r="N473" s="9"/>
      <c r="O473" s="9"/>
      <c r="P473" s="9"/>
      <c r="Q473" s="11"/>
      <c r="R473" s="11"/>
      <c r="S473" s="9"/>
      <c r="T473" s="9"/>
      <c r="U473" s="9"/>
      <c r="V473" s="9"/>
      <c r="W473" s="9"/>
      <c r="X473" s="9"/>
    </row>
    <row r="474">
      <c r="A474" s="11" t="s">
        <v>7581</v>
      </c>
      <c r="B474" s="11" t="s">
        <v>7582</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7583</v>
      </c>
      <c r="B475" s="10" t="s">
        <v>4018</v>
      </c>
      <c r="C475" s="13"/>
      <c r="D475" s="9"/>
      <c r="E475" s="9"/>
      <c r="F475" s="9"/>
      <c r="G475" s="9"/>
      <c r="H475" s="9"/>
      <c r="I475" s="11"/>
      <c r="J475" s="11"/>
      <c r="K475" s="9"/>
      <c r="L475" s="9"/>
      <c r="M475" s="9"/>
      <c r="N475" s="9"/>
      <c r="O475" s="9"/>
      <c r="P475" s="9"/>
      <c r="Q475" s="11"/>
      <c r="R475" s="11"/>
      <c r="S475" s="9"/>
      <c r="T475" s="9"/>
      <c r="U475" s="9"/>
      <c r="V475" s="9"/>
      <c r="W475" s="9"/>
      <c r="X475" s="9"/>
    </row>
    <row r="476">
      <c r="A476" s="10" t="s">
        <v>7584</v>
      </c>
      <c r="B476" s="10" t="s">
        <v>282</v>
      </c>
      <c r="C476" s="13"/>
      <c r="D476" s="9"/>
      <c r="E476" s="9"/>
      <c r="F476" s="9"/>
      <c r="G476" s="9"/>
      <c r="H476" s="9"/>
      <c r="I476" s="11"/>
      <c r="J476" s="11"/>
      <c r="K476" s="9"/>
      <c r="L476" s="9"/>
      <c r="M476" s="9"/>
      <c r="N476" s="9"/>
      <c r="O476" s="9"/>
      <c r="P476" s="9"/>
      <c r="Q476" s="11"/>
      <c r="R476" s="11"/>
      <c r="S476" s="9"/>
      <c r="T476" s="9"/>
      <c r="U476" s="9"/>
      <c r="V476" s="9"/>
      <c r="W476" s="9"/>
      <c r="X476" s="9"/>
    </row>
    <row r="477">
      <c r="A477" s="10" t="s">
        <v>7585</v>
      </c>
      <c r="B477" s="10" t="s">
        <v>6356</v>
      </c>
      <c r="C477" s="13"/>
      <c r="D477" s="9"/>
      <c r="E477" s="9"/>
      <c r="F477" s="9"/>
      <c r="G477" s="9"/>
      <c r="H477" s="9"/>
      <c r="I477" s="11"/>
      <c r="J477" s="11"/>
      <c r="K477" s="9"/>
      <c r="L477" s="9"/>
      <c r="M477" s="9"/>
      <c r="N477" s="9"/>
      <c r="O477" s="9"/>
      <c r="P477" s="9"/>
      <c r="Q477" s="11"/>
      <c r="R477" s="11"/>
      <c r="S477" s="9"/>
      <c r="T477" s="9"/>
      <c r="U477" s="9"/>
      <c r="V477" s="9"/>
      <c r="W477" s="9"/>
      <c r="X477" s="9"/>
    </row>
    <row r="478">
      <c r="A478" s="11" t="s">
        <v>7586</v>
      </c>
      <c r="B478" s="11" t="s">
        <v>7587</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7588</v>
      </c>
      <c r="B479" s="11" t="s">
        <v>7589</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7590</v>
      </c>
      <c r="B480" s="10" t="s">
        <v>7591</v>
      </c>
      <c r="C480" s="13"/>
      <c r="D480" s="9"/>
      <c r="E480" s="9"/>
      <c r="F480" s="9"/>
      <c r="G480" s="9"/>
      <c r="H480" s="9"/>
      <c r="I480" s="11"/>
      <c r="J480" s="11"/>
      <c r="K480" s="9"/>
      <c r="L480" s="9"/>
      <c r="M480" s="9"/>
      <c r="N480" s="9"/>
      <c r="O480" s="9"/>
      <c r="P480" s="9"/>
      <c r="Q480" s="11"/>
      <c r="R480" s="11"/>
      <c r="S480" s="9"/>
      <c r="T480" s="9"/>
      <c r="U480" s="9"/>
      <c r="V480" s="9"/>
      <c r="W480" s="9"/>
      <c r="X480" s="9"/>
    </row>
    <row r="481">
      <c r="A481" s="10" t="s">
        <v>7592</v>
      </c>
      <c r="B481" s="10" t="s">
        <v>4194</v>
      </c>
      <c r="C481" s="13"/>
      <c r="D481" s="9"/>
      <c r="E481" s="9"/>
      <c r="F481" s="9"/>
      <c r="G481" s="9"/>
      <c r="H481" s="9"/>
      <c r="I481" s="11"/>
      <c r="J481" s="11"/>
      <c r="K481" s="9"/>
      <c r="L481" s="9"/>
      <c r="M481" s="9"/>
      <c r="N481" s="9"/>
      <c r="O481" s="9"/>
      <c r="P481" s="9"/>
      <c r="Q481" s="11"/>
      <c r="R481" s="11"/>
      <c r="S481" s="9"/>
      <c r="T481" s="9"/>
      <c r="U481" s="9"/>
      <c r="V481" s="9"/>
      <c r="W481" s="9"/>
      <c r="X481" s="9"/>
    </row>
    <row r="482">
      <c r="A482" s="11" t="s">
        <v>7593</v>
      </c>
      <c r="B482" s="11" t="s">
        <v>7080</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7594</v>
      </c>
      <c r="B483" s="10" t="s">
        <v>7595</v>
      </c>
      <c r="C483" s="13"/>
      <c r="D483" s="9"/>
      <c r="E483" s="9"/>
      <c r="F483" s="9"/>
      <c r="G483" s="9"/>
      <c r="H483" s="9"/>
      <c r="I483" s="11"/>
      <c r="J483" s="11"/>
      <c r="K483" s="9"/>
      <c r="L483" s="9"/>
      <c r="M483" s="9"/>
      <c r="N483" s="9"/>
      <c r="O483" s="9"/>
      <c r="P483" s="9"/>
      <c r="Q483" s="11"/>
      <c r="R483" s="11"/>
      <c r="S483" s="9"/>
      <c r="T483" s="9"/>
      <c r="U483" s="9"/>
      <c r="V483" s="9"/>
      <c r="W483" s="9"/>
      <c r="X483" s="9"/>
    </row>
    <row r="484">
      <c r="A484" s="10" t="s">
        <v>7596</v>
      </c>
      <c r="B484" s="10" t="s">
        <v>7597</v>
      </c>
      <c r="C484" s="13"/>
      <c r="D484" s="9"/>
      <c r="E484" s="9"/>
      <c r="F484" s="9"/>
      <c r="G484" s="9"/>
      <c r="H484" s="9"/>
      <c r="I484" s="11"/>
      <c r="J484" s="10"/>
      <c r="K484" s="9"/>
      <c r="L484" s="9"/>
      <c r="M484" s="9"/>
      <c r="N484" s="9"/>
      <c r="O484" s="9"/>
      <c r="P484" s="9"/>
      <c r="Q484" s="11"/>
      <c r="R484" s="10"/>
      <c r="S484" s="9"/>
      <c r="T484" s="9"/>
      <c r="U484" s="9"/>
      <c r="V484" s="9"/>
      <c r="W484" s="9"/>
      <c r="X484" s="9"/>
    </row>
    <row r="485">
      <c r="A485" s="10" t="s">
        <v>7598</v>
      </c>
      <c r="B485" s="10" t="s">
        <v>7599</v>
      </c>
      <c r="C485" s="13"/>
      <c r="D485" s="9"/>
      <c r="E485" s="9"/>
      <c r="F485" s="9"/>
      <c r="G485" s="9"/>
      <c r="H485" s="9"/>
      <c r="I485" s="11"/>
      <c r="J485" s="11"/>
      <c r="K485" s="9"/>
      <c r="L485" s="9"/>
      <c r="M485" s="9"/>
      <c r="N485" s="9"/>
      <c r="O485" s="9"/>
      <c r="P485" s="9"/>
      <c r="Q485" s="11"/>
      <c r="R485" s="11"/>
      <c r="S485" s="9"/>
      <c r="T485" s="9"/>
      <c r="U485" s="9"/>
      <c r="V485" s="9"/>
      <c r="W485" s="9"/>
      <c r="X485" s="9"/>
    </row>
    <row r="486">
      <c r="A486" s="11" t="s">
        <v>7600</v>
      </c>
      <c r="B486" s="11" t="s">
        <v>4098</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7601</v>
      </c>
      <c r="B487" s="10" t="s">
        <v>6186</v>
      </c>
      <c r="C487" s="13"/>
      <c r="D487" s="9"/>
      <c r="E487" s="9"/>
      <c r="F487" s="9"/>
      <c r="G487" s="9"/>
      <c r="H487" s="9"/>
      <c r="I487" s="11"/>
      <c r="J487" s="11"/>
      <c r="K487" s="9"/>
      <c r="L487" s="9"/>
      <c r="M487" s="9"/>
      <c r="N487" s="9"/>
      <c r="O487" s="9"/>
      <c r="P487" s="9"/>
      <c r="Q487" s="11"/>
      <c r="R487" s="11"/>
      <c r="S487" s="9"/>
      <c r="T487" s="9"/>
      <c r="U487" s="9"/>
      <c r="V487" s="9"/>
      <c r="W487" s="9"/>
      <c r="X487" s="9"/>
    </row>
    <row r="488">
      <c r="A488" s="10" t="s">
        <v>7602</v>
      </c>
      <c r="B488" s="10" t="s">
        <v>1859</v>
      </c>
      <c r="C488" s="13"/>
      <c r="D488" s="9"/>
      <c r="E488" s="9"/>
      <c r="F488" s="9"/>
      <c r="G488" s="9"/>
      <c r="H488" s="9"/>
      <c r="I488" s="11"/>
      <c r="J488" s="11"/>
      <c r="K488" s="9"/>
      <c r="L488" s="9"/>
      <c r="M488" s="9"/>
      <c r="N488" s="9"/>
      <c r="O488" s="9"/>
      <c r="P488" s="9"/>
      <c r="Q488" s="11"/>
      <c r="R488" s="11"/>
      <c r="S488" s="9"/>
      <c r="T488" s="9"/>
      <c r="U488" s="9"/>
      <c r="V488" s="9"/>
      <c r="W488" s="9"/>
      <c r="X488" s="9"/>
    </row>
    <row r="489">
      <c r="A489" s="10" t="s">
        <v>7603</v>
      </c>
      <c r="B489" s="10" t="s">
        <v>7604</v>
      </c>
      <c r="C489" s="13"/>
      <c r="D489" s="9"/>
      <c r="E489" s="9"/>
      <c r="F489" s="9"/>
      <c r="G489" s="9"/>
      <c r="H489" s="9"/>
      <c r="I489" s="11"/>
      <c r="J489" s="11"/>
      <c r="K489" s="11"/>
      <c r="L489" s="9"/>
      <c r="M489" s="9"/>
      <c r="N489" s="9"/>
      <c r="O489" s="9"/>
      <c r="P489" s="9"/>
      <c r="Q489" s="11"/>
      <c r="R489" s="11"/>
      <c r="S489" s="11"/>
      <c r="T489" s="9"/>
      <c r="U489" s="9"/>
      <c r="V489" s="9"/>
      <c r="W489" s="9"/>
      <c r="X489" s="9"/>
    </row>
    <row r="490">
      <c r="A490" s="10" t="s">
        <v>7605</v>
      </c>
      <c r="B490" s="10" t="s">
        <v>2559</v>
      </c>
      <c r="C490" s="13"/>
      <c r="D490" s="9"/>
      <c r="E490" s="9"/>
      <c r="F490" s="9"/>
      <c r="G490" s="9"/>
      <c r="H490" s="9"/>
      <c r="I490" s="11"/>
      <c r="J490" s="11"/>
      <c r="K490" s="9"/>
      <c r="L490" s="9"/>
      <c r="M490" s="9"/>
      <c r="N490" s="9"/>
      <c r="O490" s="9"/>
      <c r="P490" s="9"/>
      <c r="Q490" s="11"/>
      <c r="R490" s="11"/>
      <c r="S490" s="9"/>
      <c r="T490" s="9"/>
      <c r="U490" s="9"/>
      <c r="V490" s="9"/>
      <c r="W490" s="9"/>
      <c r="X490" s="9"/>
    </row>
    <row r="491">
      <c r="A491" s="10" t="s">
        <v>7606</v>
      </c>
      <c r="B491" s="10" t="s">
        <v>5018</v>
      </c>
      <c r="C491" s="13"/>
      <c r="D491" s="9"/>
      <c r="E491" s="9"/>
      <c r="F491" s="9"/>
      <c r="G491" s="9"/>
      <c r="H491" s="9"/>
      <c r="I491" s="11"/>
      <c r="J491" s="11"/>
      <c r="K491" s="9"/>
      <c r="L491" s="9"/>
      <c r="M491" s="9"/>
      <c r="N491" s="9"/>
      <c r="O491" s="9"/>
      <c r="P491" s="9"/>
      <c r="Q491" s="11"/>
      <c r="R491" s="11"/>
      <c r="S491" s="9"/>
      <c r="T491" s="9"/>
      <c r="U491" s="9"/>
      <c r="V491" s="9"/>
      <c r="W491" s="9"/>
      <c r="X491" s="9"/>
    </row>
    <row r="492">
      <c r="A492" s="10" t="s">
        <v>7607</v>
      </c>
      <c r="B492" s="10" t="s">
        <v>7608</v>
      </c>
      <c r="C492" s="13"/>
      <c r="D492" s="9"/>
      <c r="E492" s="9"/>
      <c r="F492" s="9"/>
      <c r="G492" s="9"/>
      <c r="H492" s="9"/>
      <c r="I492" s="11"/>
      <c r="J492" s="11"/>
      <c r="K492" s="9"/>
      <c r="L492" s="9"/>
      <c r="M492" s="9"/>
      <c r="N492" s="9"/>
      <c r="O492" s="9"/>
      <c r="P492" s="9"/>
      <c r="Q492" s="11"/>
      <c r="R492" s="11"/>
      <c r="S492" s="9"/>
      <c r="T492" s="9"/>
      <c r="U492" s="9"/>
      <c r="V492" s="9"/>
      <c r="W492" s="9"/>
      <c r="X492" s="9"/>
    </row>
    <row r="493">
      <c r="A493" s="11" t="s">
        <v>7609</v>
      </c>
      <c r="B493" s="11" t="s">
        <v>6559</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7610</v>
      </c>
      <c r="B494" s="10" t="s">
        <v>7611</v>
      </c>
      <c r="C494" s="13"/>
      <c r="D494" s="9"/>
      <c r="E494" s="9"/>
      <c r="F494" s="9"/>
      <c r="G494" s="9"/>
      <c r="H494" s="9"/>
      <c r="I494" s="11"/>
      <c r="J494" s="11"/>
      <c r="K494" s="9"/>
      <c r="L494" s="9"/>
      <c r="M494" s="9"/>
      <c r="N494" s="9"/>
      <c r="O494" s="9"/>
      <c r="P494" s="9"/>
      <c r="Q494" s="11"/>
      <c r="R494" s="11"/>
      <c r="S494" s="9"/>
      <c r="T494" s="9"/>
      <c r="U494" s="9"/>
      <c r="V494" s="9"/>
      <c r="W494" s="9"/>
      <c r="X494" s="9"/>
    </row>
    <row r="495">
      <c r="A495" s="10" t="s">
        <v>7612</v>
      </c>
      <c r="B495" s="10" t="s">
        <v>7613</v>
      </c>
      <c r="C495" s="13"/>
      <c r="D495" s="9"/>
      <c r="E495" s="9"/>
      <c r="F495" s="9"/>
      <c r="G495" s="9"/>
      <c r="H495" s="9"/>
      <c r="I495" s="11"/>
      <c r="J495" s="11"/>
      <c r="K495" s="9"/>
      <c r="L495" s="9"/>
      <c r="M495" s="9"/>
      <c r="N495" s="9"/>
      <c r="O495" s="9"/>
      <c r="P495" s="9"/>
      <c r="Q495" s="11"/>
      <c r="R495" s="11"/>
      <c r="S495" s="9"/>
      <c r="T495" s="9"/>
      <c r="U495" s="9"/>
      <c r="V495" s="9"/>
      <c r="W495" s="9"/>
      <c r="X495" s="9"/>
    </row>
    <row r="496">
      <c r="A496" s="10" t="s">
        <v>7614</v>
      </c>
      <c r="B496" s="10" t="s">
        <v>2289</v>
      </c>
      <c r="C496" s="13"/>
      <c r="D496" s="9"/>
      <c r="E496" s="9"/>
      <c r="F496" s="9"/>
      <c r="G496" s="9"/>
      <c r="H496" s="9"/>
      <c r="I496" s="11"/>
      <c r="J496" s="11"/>
      <c r="K496" s="9"/>
      <c r="L496" s="9"/>
      <c r="M496" s="9"/>
      <c r="N496" s="9"/>
      <c r="O496" s="9"/>
      <c r="P496" s="9"/>
      <c r="Q496" s="11"/>
      <c r="R496" s="11"/>
      <c r="S496" s="9"/>
      <c r="T496" s="9"/>
      <c r="U496" s="9"/>
      <c r="V496" s="9"/>
      <c r="W496" s="9"/>
      <c r="X496" s="9"/>
    </row>
    <row r="497">
      <c r="A497" s="10" t="s">
        <v>7615</v>
      </c>
      <c r="B497" s="10" t="s">
        <v>7616</v>
      </c>
      <c r="C497" s="13"/>
      <c r="D497" s="9"/>
      <c r="E497" s="9"/>
      <c r="F497" s="9"/>
      <c r="G497" s="9"/>
      <c r="H497" s="9"/>
      <c r="I497" s="11"/>
      <c r="J497" s="11"/>
      <c r="K497" s="9"/>
      <c r="L497" s="9"/>
      <c r="M497" s="9"/>
      <c r="N497" s="9"/>
      <c r="O497" s="9"/>
      <c r="P497" s="9"/>
      <c r="Q497" s="11"/>
      <c r="R497" s="11"/>
      <c r="S497" s="9"/>
      <c r="T497" s="9"/>
      <c r="U497" s="9"/>
      <c r="V497" s="9"/>
      <c r="W497" s="9"/>
      <c r="X497" s="9"/>
    </row>
    <row r="498">
      <c r="A498" s="11" t="s">
        <v>7617</v>
      </c>
      <c r="B498" s="11" t="s">
        <v>2547</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7618</v>
      </c>
      <c r="B499" s="10" t="s">
        <v>7619</v>
      </c>
      <c r="C499" s="13"/>
      <c r="D499" s="9"/>
      <c r="E499" s="9"/>
      <c r="F499" s="9"/>
      <c r="G499" s="9"/>
      <c r="H499" s="9"/>
      <c r="I499" s="11"/>
      <c r="J499" s="11"/>
      <c r="K499" s="9"/>
      <c r="L499" s="9"/>
      <c r="M499" s="9"/>
      <c r="N499" s="9"/>
      <c r="O499" s="9"/>
      <c r="P499" s="9"/>
      <c r="Q499" s="11"/>
      <c r="R499" s="11"/>
      <c r="S499" s="9"/>
      <c r="T499" s="9"/>
      <c r="U499" s="9"/>
      <c r="V499" s="9"/>
      <c r="W499" s="9"/>
      <c r="X499" s="9"/>
    </row>
    <row r="500">
      <c r="A500" s="10" t="s">
        <v>7620</v>
      </c>
      <c r="B500" s="10" t="s">
        <v>7621</v>
      </c>
      <c r="C500" s="13"/>
      <c r="D500" s="9"/>
      <c r="E500" s="9"/>
      <c r="F500" s="9"/>
      <c r="G500" s="9"/>
      <c r="H500" s="9"/>
      <c r="I500" s="11"/>
      <c r="J500" s="11"/>
      <c r="K500" s="9"/>
      <c r="L500" s="9"/>
      <c r="M500" s="9"/>
      <c r="N500" s="9"/>
      <c r="O500" s="9"/>
      <c r="P500" s="9"/>
      <c r="Q500" s="11"/>
      <c r="R500" s="11"/>
      <c r="S500" s="9"/>
      <c r="T500" s="9"/>
      <c r="U500" s="9"/>
      <c r="V500" s="9"/>
      <c r="W500" s="9"/>
      <c r="X500" s="9"/>
    </row>
    <row r="501">
      <c r="A501" s="11" t="s">
        <v>7622</v>
      </c>
      <c r="B501" s="11" t="s">
        <v>5945</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7623</v>
      </c>
      <c r="B502" s="11" t="s">
        <v>3835</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7624</v>
      </c>
      <c r="B503" s="10" t="s">
        <v>1795</v>
      </c>
      <c r="C503" s="13"/>
      <c r="D503" s="9"/>
      <c r="E503" s="9"/>
      <c r="F503" s="9"/>
      <c r="G503" s="9"/>
      <c r="H503" s="9"/>
      <c r="I503" s="11"/>
      <c r="J503" s="11"/>
      <c r="K503" s="9"/>
      <c r="L503" s="9"/>
      <c r="M503" s="9"/>
      <c r="N503" s="9"/>
      <c r="O503" s="9"/>
      <c r="P503" s="9"/>
      <c r="Q503" s="11"/>
      <c r="R503" s="11"/>
      <c r="S503" s="9"/>
      <c r="T503" s="9"/>
      <c r="U503" s="9"/>
      <c r="V503" s="9"/>
      <c r="W503" s="9"/>
      <c r="X503" s="9"/>
    </row>
    <row r="504">
      <c r="A504" s="10" t="s">
        <v>7625</v>
      </c>
      <c r="B504" s="10" t="s">
        <v>4180</v>
      </c>
      <c r="C504" s="13"/>
      <c r="D504" s="9"/>
      <c r="E504" s="9"/>
      <c r="F504" s="9"/>
      <c r="G504" s="9"/>
      <c r="H504" s="9"/>
      <c r="I504" s="11"/>
      <c r="J504" s="11"/>
      <c r="K504" s="9"/>
      <c r="L504" s="9"/>
      <c r="M504" s="9"/>
      <c r="N504" s="9"/>
      <c r="O504" s="9"/>
      <c r="P504" s="9"/>
      <c r="Q504" s="11"/>
      <c r="R504" s="11"/>
      <c r="S504" s="9"/>
      <c r="T504" s="9"/>
      <c r="U504" s="9"/>
      <c r="V504" s="9"/>
      <c r="W504" s="9"/>
      <c r="X504" s="9"/>
    </row>
    <row r="505">
      <c r="A505" s="10" t="s">
        <v>7626</v>
      </c>
      <c r="B505" s="10" t="s">
        <v>7627</v>
      </c>
      <c r="C505" s="13"/>
      <c r="D505" s="9"/>
      <c r="E505" s="9"/>
      <c r="F505" s="9"/>
      <c r="G505" s="9"/>
      <c r="H505" s="9"/>
      <c r="I505" s="11"/>
      <c r="J505" s="11"/>
      <c r="K505" s="9"/>
      <c r="L505" s="9"/>
      <c r="M505" s="9"/>
      <c r="N505" s="9"/>
      <c r="O505" s="9"/>
      <c r="P505" s="9"/>
      <c r="Q505" s="11"/>
      <c r="R505" s="11"/>
      <c r="S505" s="9"/>
      <c r="T505" s="9"/>
      <c r="U505" s="9"/>
      <c r="V505" s="9"/>
      <c r="W505" s="9"/>
      <c r="X505" s="9"/>
    </row>
    <row r="506">
      <c r="A506" s="10" t="s">
        <v>7628</v>
      </c>
      <c r="B506" s="10" t="s">
        <v>7629</v>
      </c>
      <c r="C506" s="13"/>
      <c r="D506" s="9"/>
      <c r="E506" s="9"/>
      <c r="F506" s="9"/>
      <c r="G506" s="9"/>
      <c r="H506" s="9"/>
      <c r="I506" s="11"/>
      <c r="J506" s="11"/>
      <c r="K506" s="9"/>
      <c r="L506" s="9"/>
      <c r="M506" s="9"/>
      <c r="N506" s="9"/>
      <c r="O506" s="9"/>
      <c r="P506" s="9"/>
      <c r="Q506" s="11"/>
      <c r="R506" s="11"/>
      <c r="S506" s="9"/>
      <c r="T506" s="9"/>
      <c r="U506" s="9"/>
      <c r="V506" s="9"/>
      <c r="W506" s="9"/>
      <c r="X506" s="9"/>
    </row>
    <row r="507">
      <c r="A507" s="10" t="s">
        <v>7630</v>
      </c>
      <c r="B507" s="10" t="s">
        <v>7631</v>
      </c>
      <c r="C507" s="13"/>
      <c r="D507" s="9"/>
      <c r="E507" s="9"/>
      <c r="F507" s="9"/>
      <c r="G507" s="9"/>
      <c r="H507" s="9"/>
      <c r="I507" s="11"/>
      <c r="J507" s="11"/>
      <c r="K507" s="9"/>
      <c r="L507" s="9"/>
      <c r="M507" s="9"/>
      <c r="N507" s="9"/>
      <c r="O507" s="9"/>
      <c r="P507" s="9"/>
      <c r="Q507" s="11"/>
      <c r="R507" s="11"/>
      <c r="S507" s="9"/>
      <c r="T507" s="9"/>
      <c r="U507" s="9"/>
      <c r="V507" s="9"/>
      <c r="W507" s="9"/>
      <c r="X507" s="9"/>
    </row>
    <row r="508">
      <c r="A508" s="10" t="s">
        <v>7632</v>
      </c>
      <c r="B508" s="10" t="s">
        <v>7633</v>
      </c>
      <c r="C508" s="13"/>
      <c r="D508" s="9"/>
      <c r="E508" s="9"/>
      <c r="F508" s="9"/>
      <c r="G508" s="9"/>
      <c r="H508" s="9"/>
      <c r="I508" s="16"/>
      <c r="J508" s="16"/>
      <c r="K508" s="11"/>
      <c r="L508" s="9"/>
      <c r="M508" s="9"/>
      <c r="N508" s="9"/>
      <c r="O508" s="9"/>
      <c r="P508" s="9"/>
      <c r="Q508" s="16"/>
      <c r="R508" s="16"/>
      <c r="S508" s="11"/>
      <c r="T508" s="9"/>
      <c r="U508" s="9"/>
      <c r="V508" s="9"/>
      <c r="W508" s="9"/>
      <c r="X508" s="9"/>
    </row>
    <row r="509">
      <c r="A509" s="10" t="s">
        <v>7634</v>
      </c>
      <c r="B509" s="10" t="s">
        <v>979</v>
      </c>
      <c r="C509" s="13"/>
      <c r="D509" s="9"/>
      <c r="E509" s="9"/>
      <c r="F509" s="9"/>
      <c r="G509" s="9"/>
      <c r="H509" s="9"/>
      <c r="I509" s="11"/>
      <c r="J509" s="11"/>
      <c r="K509" s="9"/>
      <c r="L509" s="9"/>
      <c r="M509" s="9"/>
      <c r="N509" s="9"/>
      <c r="O509" s="9"/>
      <c r="P509" s="9"/>
      <c r="Q509" s="11"/>
      <c r="R509" s="11"/>
      <c r="S509" s="9"/>
      <c r="T509" s="9"/>
      <c r="U509" s="9"/>
      <c r="V509" s="9"/>
      <c r="W509" s="9"/>
      <c r="X509" s="9"/>
    </row>
    <row r="510">
      <c r="A510" s="11" t="s">
        <v>7635</v>
      </c>
      <c r="B510" s="11" t="s">
        <v>7636</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7637</v>
      </c>
      <c r="B511" s="11" t="s">
        <v>7638</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7639</v>
      </c>
      <c r="B512" s="11" t="s">
        <v>7640</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7641</v>
      </c>
      <c r="B513" s="11" t="s">
        <v>7642</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7643</v>
      </c>
      <c r="B514" s="11" t="s">
        <v>7644</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7645</v>
      </c>
      <c r="B515" s="11" t="s">
        <v>7646</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7647</v>
      </c>
      <c r="B516" s="11" t="s">
        <v>415</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7648</v>
      </c>
      <c r="B517" s="11" t="s">
        <v>7649</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7650</v>
      </c>
      <c r="B518" s="11" t="s">
        <v>5545</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7651</v>
      </c>
      <c r="B519" s="11" t="s">
        <v>4014</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7652</v>
      </c>
      <c r="B520" s="10" t="s">
        <v>7653</v>
      </c>
      <c r="C520" s="13"/>
      <c r="D520" s="9"/>
      <c r="E520" s="9"/>
      <c r="F520" s="9"/>
      <c r="G520" s="9"/>
      <c r="H520" s="9"/>
      <c r="I520" s="11"/>
      <c r="J520" s="11"/>
      <c r="K520" s="9"/>
      <c r="L520" s="9"/>
      <c r="M520" s="9"/>
      <c r="N520" s="9"/>
      <c r="O520" s="9"/>
      <c r="P520" s="9"/>
      <c r="Q520" s="11"/>
      <c r="R520" s="11"/>
      <c r="S520" s="9"/>
      <c r="T520" s="9"/>
      <c r="U520" s="9"/>
      <c r="V520" s="9"/>
      <c r="W520" s="9"/>
      <c r="X520" s="9"/>
    </row>
    <row r="521">
      <c r="A521" s="10" t="s">
        <v>7654</v>
      </c>
      <c r="B521" s="10" t="s">
        <v>7655</v>
      </c>
      <c r="C521" s="13"/>
      <c r="D521" s="9"/>
      <c r="E521" s="9"/>
      <c r="F521" s="9"/>
      <c r="G521" s="9"/>
      <c r="H521" s="9"/>
      <c r="I521" s="11"/>
      <c r="J521" s="11"/>
      <c r="K521" s="9"/>
      <c r="L521" s="9"/>
      <c r="M521" s="9"/>
      <c r="N521" s="9"/>
      <c r="O521" s="9"/>
      <c r="P521" s="9"/>
      <c r="Q521" s="11"/>
      <c r="R521" s="11"/>
      <c r="S521" s="9"/>
      <c r="T521" s="9"/>
      <c r="U521" s="9"/>
      <c r="V521" s="9"/>
      <c r="W521" s="9"/>
      <c r="X521" s="9"/>
    </row>
    <row r="522">
      <c r="A522" s="11" t="s">
        <v>7656</v>
      </c>
      <c r="B522" s="11" t="s">
        <v>7657</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7658</v>
      </c>
      <c r="B523" s="11" t="s">
        <v>3024</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7659</v>
      </c>
      <c r="B524" s="10" t="s">
        <v>7660</v>
      </c>
      <c r="C524" s="13"/>
      <c r="D524" s="9"/>
      <c r="E524" s="9"/>
      <c r="F524" s="9"/>
      <c r="G524" s="9"/>
      <c r="H524" s="9"/>
      <c r="I524" s="11"/>
      <c r="J524" s="11"/>
      <c r="K524" s="9"/>
      <c r="L524" s="9"/>
      <c r="M524" s="9"/>
      <c r="N524" s="9"/>
      <c r="O524" s="9"/>
      <c r="P524" s="9"/>
      <c r="Q524" s="11"/>
      <c r="R524" s="11"/>
      <c r="S524" s="9"/>
      <c r="T524" s="9"/>
      <c r="U524" s="9"/>
      <c r="V524" s="9"/>
      <c r="W524" s="9"/>
      <c r="X524" s="9"/>
    </row>
    <row r="525">
      <c r="A525" s="10" t="s">
        <v>7661</v>
      </c>
      <c r="B525" s="10" t="s">
        <v>4598</v>
      </c>
      <c r="C525" s="13"/>
      <c r="D525" s="9"/>
      <c r="E525" s="9"/>
      <c r="F525" s="9"/>
      <c r="G525" s="9"/>
      <c r="H525" s="9"/>
      <c r="I525" s="11"/>
      <c r="J525" s="11"/>
      <c r="K525" s="9"/>
      <c r="L525" s="9"/>
      <c r="M525" s="9"/>
      <c r="N525" s="9"/>
      <c r="O525" s="9"/>
      <c r="P525" s="9"/>
      <c r="Q525" s="11"/>
      <c r="R525" s="11"/>
      <c r="S525" s="9"/>
      <c r="T525" s="9"/>
      <c r="U525" s="9"/>
      <c r="V525" s="9"/>
      <c r="W525" s="9"/>
      <c r="X525" s="9"/>
    </row>
    <row r="526">
      <c r="A526" s="10" t="s">
        <v>7662</v>
      </c>
      <c r="B526" s="10" t="s">
        <v>7663</v>
      </c>
      <c r="C526" s="13"/>
      <c r="D526" s="9"/>
      <c r="E526" s="9"/>
      <c r="F526" s="9"/>
      <c r="G526" s="9"/>
      <c r="H526" s="9"/>
      <c r="I526" s="11"/>
      <c r="J526" s="11"/>
      <c r="K526" s="9"/>
      <c r="L526" s="9"/>
      <c r="M526" s="9"/>
      <c r="N526" s="9"/>
      <c r="O526" s="9"/>
      <c r="P526" s="9"/>
      <c r="Q526" s="11"/>
      <c r="R526" s="11"/>
      <c r="S526" s="9"/>
      <c r="T526" s="9"/>
      <c r="U526" s="9"/>
      <c r="V526" s="9"/>
      <c r="W526" s="9"/>
      <c r="X526" s="9"/>
    </row>
    <row r="527">
      <c r="A527" s="11" t="s">
        <v>7664</v>
      </c>
      <c r="B527" s="11" t="s">
        <v>7665</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7666</v>
      </c>
      <c r="B528" s="11" t="s">
        <v>7667</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2741</v>
      </c>
      <c r="B529" s="11" t="s">
        <v>1377</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7668</v>
      </c>
      <c r="B530" s="10" t="s">
        <v>7669</v>
      </c>
      <c r="C530" s="13"/>
      <c r="D530" s="9"/>
      <c r="E530" s="9"/>
      <c r="F530" s="9"/>
      <c r="G530" s="9"/>
      <c r="H530" s="9"/>
      <c r="I530" s="11"/>
      <c r="J530" s="11"/>
      <c r="K530" s="11"/>
      <c r="L530" s="9"/>
      <c r="M530" s="9"/>
      <c r="N530" s="9"/>
      <c r="O530" s="9"/>
      <c r="P530" s="9"/>
      <c r="Q530" s="11"/>
      <c r="R530" s="11"/>
      <c r="S530" s="11"/>
      <c r="T530" s="9"/>
      <c r="U530" s="9"/>
      <c r="V530" s="9"/>
      <c r="W530" s="9"/>
      <c r="X530" s="9"/>
    </row>
    <row r="531">
      <c r="A531" s="11" t="s">
        <v>7670</v>
      </c>
      <c r="B531" s="11" t="s">
        <v>4330</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7671</v>
      </c>
      <c r="B532" s="11" t="s">
        <v>7672</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4247</v>
      </c>
      <c r="B533" s="11" t="s">
        <v>6489</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7673</v>
      </c>
      <c r="B534" s="11" t="s">
        <v>7674</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7675</v>
      </c>
      <c r="B535" s="11" t="s">
        <v>7676</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7677</v>
      </c>
      <c r="B536" s="11" t="s">
        <v>1606</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7678</v>
      </c>
      <c r="B537" s="11" t="s">
        <v>7679</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7680</v>
      </c>
      <c r="B538" s="10" t="s">
        <v>7681</v>
      </c>
      <c r="C538" s="13"/>
      <c r="D538" s="9"/>
      <c r="E538" s="9"/>
      <c r="F538" s="9"/>
      <c r="G538" s="9"/>
      <c r="H538" s="9"/>
      <c r="I538" s="11"/>
      <c r="J538" s="11"/>
      <c r="K538" s="9"/>
      <c r="L538" s="9"/>
      <c r="M538" s="9"/>
      <c r="N538" s="9"/>
      <c r="O538" s="9"/>
      <c r="P538" s="9"/>
      <c r="Q538" s="11"/>
      <c r="R538" s="11"/>
      <c r="S538" s="9"/>
      <c r="T538" s="9"/>
      <c r="U538" s="9"/>
      <c r="V538" s="9"/>
      <c r="W538" s="9"/>
      <c r="X538" s="9"/>
    </row>
    <row r="539">
      <c r="A539" s="11" t="s">
        <v>7682</v>
      </c>
      <c r="B539" s="11" t="s">
        <v>7683</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7684</v>
      </c>
      <c r="B540" s="11" t="s">
        <v>7685</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7686</v>
      </c>
      <c r="B541" s="11" t="s">
        <v>7687</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7688</v>
      </c>
      <c r="B542" s="10" t="s">
        <v>7689</v>
      </c>
      <c r="C542" s="13"/>
      <c r="D542" s="9"/>
      <c r="E542" s="9"/>
      <c r="F542" s="9"/>
      <c r="G542" s="9"/>
      <c r="H542" s="9"/>
      <c r="I542" s="11"/>
      <c r="J542" s="11"/>
      <c r="K542" s="9"/>
      <c r="L542" s="9"/>
      <c r="M542" s="9"/>
      <c r="N542" s="9"/>
      <c r="O542" s="9"/>
      <c r="P542" s="9"/>
      <c r="Q542" s="11"/>
      <c r="R542" s="11"/>
      <c r="S542" s="9"/>
      <c r="T542" s="9"/>
      <c r="U542" s="9"/>
      <c r="V542" s="9"/>
      <c r="W542" s="9"/>
      <c r="X542" s="9"/>
    </row>
    <row r="543">
      <c r="A543" s="11" t="s">
        <v>7690</v>
      </c>
      <c r="B543" s="11" t="s">
        <v>7691</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7692</v>
      </c>
      <c r="B544" s="10" t="s">
        <v>7693</v>
      </c>
      <c r="C544" s="13"/>
      <c r="D544" s="9"/>
      <c r="E544" s="9"/>
      <c r="F544" s="9"/>
      <c r="G544" s="9"/>
      <c r="H544" s="9"/>
      <c r="I544" s="11"/>
      <c r="J544" s="11"/>
      <c r="K544" s="9"/>
      <c r="L544" s="9"/>
      <c r="M544" s="9"/>
      <c r="N544" s="9"/>
      <c r="O544" s="9"/>
      <c r="P544" s="9"/>
      <c r="Q544" s="11"/>
      <c r="R544" s="11"/>
      <c r="S544" s="9"/>
      <c r="T544" s="9"/>
      <c r="U544" s="9"/>
      <c r="V544" s="9"/>
      <c r="W544" s="9"/>
      <c r="X544" s="9"/>
    </row>
    <row r="545">
      <c r="A545" s="10" t="s">
        <v>7694</v>
      </c>
      <c r="B545" s="10" t="s">
        <v>7695</v>
      </c>
      <c r="C545" s="13"/>
      <c r="D545" s="9"/>
      <c r="E545" s="9"/>
      <c r="F545" s="9"/>
      <c r="G545" s="9"/>
      <c r="H545" s="9"/>
      <c r="I545" s="11"/>
      <c r="J545" s="11"/>
      <c r="K545" s="9"/>
      <c r="L545" s="9"/>
      <c r="M545" s="9"/>
      <c r="N545" s="9"/>
      <c r="O545" s="9"/>
      <c r="P545" s="9"/>
      <c r="Q545" s="11"/>
      <c r="R545" s="11"/>
      <c r="S545" s="9"/>
      <c r="T545" s="9"/>
      <c r="U545" s="9"/>
      <c r="V545" s="9"/>
      <c r="W545" s="9"/>
      <c r="X545" s="9"/>
    </row>
    <row r="546">
      <c r="A546" s="11" t="s">
        <v>7696</v>
      </c>
      <c r="B546" s="11" t="s">
        <v>7697</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7698</v>
      </c>
      <c r="B547" s="16" t="s">
        <v>7699</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7700</v>
      </c>
      <c r="B548" s="10" t="s">
        <v>7701</v>
      </c>
      <c r="C548" s="13"/>
      <c r="D548" s="9"/>
      <c r="E548" s="9"/>
      <c r="F548" s="9"/>
      <c r="G548" s="9"/>
      <c r="H548" s="9"/>
      <c r="I548" s="11"/>
      <c r="J548" s="11"/>
      <c r="K548" s="9"/>
      <c r="L548" s="9"/>
      <c r="M548" s="9"/>
      <c r="N548" s="9"/>
      <c r="O548" s="9"/>
      <c r="P548" s="9"/>
      <c r="Q548" s="11"/>
      <c r="R548" s="11"/>
      <c r="S548" s="9"/>
      <c r="T548" s="9"/>
      <c r="U548" s="9"/>
      <c r="V548" s="9"/>
      <c r="W548" s="9"/>
      <c r="X548" s="9"/>
    </row>
    <row r="549">
      <c r="A549" s="10" t="s">
        <v>7702</v>
      </c>
      <c r="B549" s="10" t="s">
        <v>7703</v>
      </c>
      <c r="C549" s="13"/>
      <c r="D549" s="9"/>
      <c r="E549" s="9"/>
      <c r="F549" s="9"/>
      <c r="G549" s="9"/>
      <c r="H549" s="9"/>
      <c r="I549" s="11"/>
      <c r="J549" s="11"/>
      <c r="K549" s="11"/>
      <c r="L549" s="9"/>
      <c r="M549" s="9"/>
      <c r="N549" s="9"/>
      <c r="O549" s="9"/>
      <c r="P549" s="9"/>
      <c r="Q549" s="11"/>
      <c r="R549" s="11"/>
      <c r="S549" s="11"/>
      <c r="T549" s="9"/>
      <c r="U549" s="9"/>
      <c r="V549" s="9"/>
      <c r="W549" s="9"/>
      <c r="X549" s="9"/>
    </row>
    <row r="550">
      <c r="A550" s="11" t="s">
        <v>7704</v>
      </c>
      <c r="B550" s="11" t="s">
        <v>656</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7705</v>
      </c>
      <c r="B551" s="10" t="s">
        <v>7706</v>
      </c>
      <c r="C551" s="13"/>
      <c r="D551" s="9"/>
      <c r="E551" s="9"/>
      <c r="F551" s="9"/>
      <c r="G551" s="9"/>
      <c r="H551" s="9"/>
      <c r="I551" s="11"/>
      <c r="J551" s="11"/>
      <c r="K551" s="9"/>
      <c r="L551" s="9"/>
      <c r="M551" s="9"/>
      <c r="N551" s="9"/>
      <c r="O551" s="9"/>
      <c r="P551" s="9"/>
      <c r="Q551" s="11"/>
      <c r="R551" s="11"/>
      <c r="S551" s="9"/>
      <c r="T551" s="9"/>
      <c r="U551" s="9"/>
      <c r="V551" s="9"/>
      <c r="W551" s="9"/>
      <c r="X551" s="9"/>
    </row>
    <row r="552">
      <c r="A552" s="11" t="s">
        <v>7707</v>
      </c>
      <c r="B552" s="11" t="s">
        <v>7708</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7709</v>
      </c>
      <c r="B553" s="11" t="s">
        <v>7710</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7711</v>
      </c>
      <c r="B554" s="11" t="s">
        <v>7712</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7713</v>
      </c>
      <c r="B555" s="10" t="s">
        <v>7714</v>
      </c>
      <c r="C555" s="13"/>
      <c r="D555" s="9"/>
      <c r="E555" s="9"/>
      <c r="F555" s="9"/>
      <c r="G555" s="9"/>
      <c r="H555" s="9"/>
      <c r="I555" s="11"/>
      <c r="J555" s="11"/>
      <c r="K555" s="9"/>
      <c r="L555" s="9"/>
      <c r="M555" s="9"/>
      <c r="N555" s="9"/>
      <c r="O555" s="9"/>
      <c r="P555" s="9"/>
      <c r="Q555" s="11"/>
      <c r="R555" s="11"/>
      <c r="S555" s="9"/>
      <c r="T555" s="9"/>
      <c r="U555" s="9"/>
      <c r="V555" s="9"/>
      <c r="W555" s="9"/>
      <c r="X555" s="9"/>
    </row>
    <row r="556">
      <c r="A556" s="11" t="s">
        <v>7715</v>
      </c>
      <c r="B556" s="11" t="s">
        <v>7716</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7717</v>
      </c>
      <c r="B557" s="11" t="s">
        <v>5239</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7718</v>
      </c>
      <c r="B558" s="11" t="s">
        <v>7719</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7720</v>
      </c>
      <c r="B559" s="11" t="s">
        <v>7721</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7722</v>
      </c>
      <c r="B560" s="11" t="s">
        <v>5944</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7723</v>
      </c>
      <c r="B561" s="11" t="s">
        <v>5830</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7724</v>
      </c>
      <c r="B562" s="11" t="s">
        <v>7725</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7726</v>
      </c>
      <c r="B563" s="11" t="s">
        <v>3332</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7727</v>
      </c>
      <c r="B564" s="11" t="s">
        <v>4346</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7728</v>
      </c>
      <c r="B565" s="10" t="s">
        <v>7729</v>
      </c>
      <c r="C565" s="13"/>
      <c r="D565" s="9"/>
      <c r="E565" s="9"/>
      <c r="F565" s="9"/>
      <c r="G565" s="9"/>
      <c r="H565" s="9"/>
      <c r="I565" s="11"/>
      <c r="J565" s="11"/>
      <c r="K565" s="9"/>
      <c r="L565" s="9"/>
      <c r="M565" s="9"/>
      <c r="N565" s="9"/>
      <c r="O565" s="9"/>
      <c r="P565" s="9"/>
      <c r="Q565" s="11"/>
      <c r="R565" s="11"/>
      <c r="S565" s="9"/>
      <c r="T565" s="9"/>
      <c r="U565" s="9"/>
      <c r="V565" s="9"/>
      <c r="W565" s="9"/>
      <c r="X565" s="9"/>
    </row>
    <row r="566">
      <c r="A566" s="10" t="s">
        <v>7730</v>
      </c>
      <c r="B566" s="10" t="s">
        <v>7731</v>
      </c>
      <c r="C566" s="13"/>
      <c r="D566" s="9"/>
      <c r="E566" s="9"/>
      <c r="F566" s="9"/>
      <c r="G566" s="9"/>
      <c r="H566" s="9"/>
      <c r="I566" s="11"/>
      <c r="J566" s="11"/>
      <c r="K566" s="9"/>
      <c r="L566" s="9"/>
      <c r="M566" s="9"/>
      <c r="N566" s="9"/>
      <c r="O566" s="9"/>
      <c r="P566" s="9"/>
      <c r="Q566" s="11"/>
      <c r="R566" s="11"/>
      <c r="S566" s="9"/>
      <c r="T566" s="9"/>
      <c r="U566" s="9"/>
      <c r="V566" s="9"/>
      <c r="W566" s="9"/>
      <c r="X566" s="9"/>
    </row>
    <row r="567">
      <c r="A567" s="11" t="s">
        <v>7732</v>
      </c>
      <c r="B567" s="11" t="s">
        <v>6582</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7733</v>
      </c>
      <c r="B568" s="11" t="s">
        <v>2201</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7734</v>
      </c>
      <c r="B569" s="11" t="s">
        <v>7735</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6624</v>
      </c>
      <c r="B570" s="10" t="s">
        <v>7736</v>
      </c>
      <c r="C570" s="13"/>
      <c r="D570" s="9"/>
      <c r="E570" s="9"/>
      <c r="F570" s="9"/>
      <c r="G570" s="9"/>
      <c r="H570" s="9"/>
      <c r="I570" s="11"/>
      <c r="J570" s="11"/>
      <c r="K570" s="9"/>
      <c r="L570" s="9"/>
      <c r="M570" s="9"/>
      <c r="N570" s="9"/>
      <c r="O570" s="9"/>
      <c r="P570" s="9"/>
      <c r="Q570" s="11"/>
      <c r="R570" s="11"/>
      <c r="S570" s="9"/>
      <c r="T570" s="9"/>
      <c r="U570" s="9"/>
      <c r="V570" s="9"/>
      <c r="W570" s="9"/>
      <c r="X570" s="9"/>
    </row>
    <row r="571">
      <c r="A571" s="11" t="s">
        <v>7737</v>
      </c>
      <c r="B571" s="11" t="s">
        <v>3927</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7738</v>
      </c>
      <c r="B572" s="11" t="s">
        <v>7739</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7740</v>
      </c>
      <c r="B573" s="10" t="s">
        <v>6477</v>
      </c>
      <c r="C573" s="13"/>
      <c r="D573" s="9"/>
      <c r="E573" s="9"/>
      <c r="F573" s="9"/>
      <c r="G573" s="9"/>
      <c r="H573" s="9"/>
      <c r="I573" s="11"/>
      <c r="J573" s="11"/>
      <c r="K573" s="9"/>
      <c r="L573" s="9"/>
      <c r="M573" s="9"/>
      <c r="N573" s="9"/>
      <c r="O573" s="9"/>
      <c r="P573" s="9"/>
      <c r="Q573" s="11"/>
      <c r="R573" s="11"/>
      <c r="S573" s="9"/>
      <c r="T573" s="9"/>
      <c r="U573" s="9"/>
      <c r="V573" s="9"/>
      <c r="W573" s="9"/>
      <c r="X573" s="9"/>
    </row>
    <row r="574">
      <c r="A574" s="10" t="s">
        <v>7741</v>
      </c>
      <c r="B574" s="10" t="s">
        <v>7742</v>
      </c>
      <c r="C574" s="13"/>
      <c r="D574" s="9"/>
      <c r="E574" s="9"/>
      <c r="F574" s="9"/>
      <c r="G574" s="9"/>
      <c r="H574" s="9"/>
      <c r="I574" s="11"/>
      <c r="J574" s="11"/>
      <c r="K574" s="9"/>
      <c r="L574" s="9"/>
      <c r="M574" s="9"/>
      <c r="N574" s="9"/>
      <c r="O574" s="9"/>
      <c r="P574" s="9"/>
      <c r="Q574" s="11"/>
      <c r="R574" s="11"/>
      <c r="S574" s="9"/>
      <c r="T574" s="9"/>
      <c r="U574" s="9"/>
      <c r="V574" s="9"/>
      <c r="W574" s="9"/>
      <c r="X574" s="9"/>
    </row>
    <row r="575">
      <c r="A575" s="11" t="s">
        <v>7743</v>
      </c>
      <c r="B575" s="11" t="s">
        <v>3008</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7744</v>
      </c>
      <c r="B576" s="11" t="s">
        <v>7745</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7746</v>
      </c>
      <c r="B577" s="10" t="s">
        <v>7747</v>
      </c>
      <c r="C577" s="13"/>
      <c r="D577" s="9"/>
      <c r="E577" s="9"/>
      <c r="F577" s="9"/>
      <c r="G577" s="9"/>
      <c r="H577" s="9"/>
      <c r="I577" s="11"/>
      <c r="J577" s="11"/>
      <c r="K577" s="9"/>
      <c r="L577" s="9"/>
      <c r="M577" s="9"/>
      <c r="N577" s="9"/>
      <c r="O577" s="9"/>
      <c r="P577" s="9"/>
      <c r="Q577" s="11"/>
      <c r="R577" s="11"/>
      <c r="S577" s="9"/>
      <c r="T577" s="9"/>
      <c r="U577" s="9"/>
      <c r="V577" s="9"/>
      <c r="W577" s="9"/>
      <c r="X577" s="9"/>
    </row>
    <row r="578">
      <c r="A578" s="11" t="s">
        <v>7748</v>
      </c>
      <c r="B578" s="11" t="s">
        <v>2674</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7749</v>
      </c>
      <c r="B579" s="11" t="s">
        <v>7750</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7751</v>
      </c>
      <c r="B580" s="11" t="s">
        <v>7752</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7753</v>
      </c>
      <c r="B581" s="11" t="s">
        <v>7754</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7755</v>
      </c>
      <c r="B582" s="10" t="s">
        <v>714</v>
      </c>
      <c r="C582" s="13"/>
      <c r="D582" s="9"/>
      <c r="E582" s="9"/>
      <c r="F582" s="9"/>
      <c r="G582" s="9"/>
      <c r="H582" s="9"/>
      <c r="I582" s="11"/>
      <c r="J582" s="11"/>
      <c r="K582" s="9"/>
      <c r="L582" s="9"/>
      <c r="M582" s="9"/>
      <c r="N582" s="9"/>
      <c r="O582" s="9"/>
      <c r="P582" s="9"/>
      <c r="Q582" s="11"/>
      <c r="R582" s="11"/>
      <c r="S582" s="9"/>
      <c r="T582" s="9"/>
      <c r="U582" s="9"/>
      <c r="V582" s="9"/>
      <c r="W582" s="9"/>
      <c r="X582" s="9"/>
    </row>
    <row r="583">
      <c r="A583" s="11" t="s">
        <v>7756</v>
      </c>
      <c r="B583" s="11" t="s">
        <v>5923</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7757</v>
      </c>
      <c r="B584" s="11" t="s">
        <v>7758</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7759</v>
      </c>
      <c r="B585" s="11" t="s">
        <v>3902</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7760</v>
      </c>
      <c r="B586" s="11" t="s">
        <v>7761</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7762</v>
      </c>
      <c r="B587" s="11" t="s">
        <v>6365</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7763</v>
      </c>
      <c r="B588" s="11" t="s">
        <v>5862</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7764</v>
      </c>
      <c r="B589" s="10" t="s">
        <v>7765</v>
      </c>
      <c r="C589" s="13"/>
      <c r="D589" s="9"/>
      <c r="E589" s="9"/>
      <c r="F589" s="9"/>
      <c r="G589" s="9"/>
      <c r="H589" s="9"/>
      <c r="I589" s="11"/>
      <c r="J589" s="11"/>
      <c r="K589" s="9"/>
      <c r="L589" s="9"/>
      <c r="M589" s="9"/>
      <c r="N589" s="9"/>
      <c r="O589" s="9"/>
      <c r="P589" s="9"/>
      <c r="Q589" s="11"/>
      <c r="R589" s="11"/>
      <c r="S589" s="9"/>
      <c r="T589" s="9"/>
      <c r="U589" s="9"/>
      <c r="V589" s="9"/>
      <c r="W589" s="9"/>
      <c r="X589" s="9"/>
    </row>
    <row r="590">
      <c r="A590" s="10" t="s">
        <v>7766</v>
      </c>
      <c r="B590" s="10" t="s">
        <v>6516</v>
      </c>
      <c r="C590" s="13"/>
      <c r="D590" s="9"/>
      <c r="E590" s="9"/>
      <c r="F590" s="9"/>
      <c r="G590" s="9"/>
      <c r="H590" s="9"/>
      <c r="I590" s="11"/>
      <c r="J590" s="11"/>
      <c r="K590" s="9"/>
      <c r="L590" s="9"/>
      <c r="M590" s="9"/>
      <c r="N590" s="9"/>
      <c r="O590" s="9"/>
      <c r="P590" s="9"/>
      <c r="Q590" s="11"/>
      <c r="R590" s="11"/>
      <c r="S590" s="9"/>
      <c r="T590" s="9"/>
      <c r="U590" s="9"/>
      <c r="V590" s="9"/>
      <c r="W590" s="9"/>
      <c r="X590" s="9"/>
    </row>
    <row r="591">
      <c r="A591" s="11" t="s">
        <v>7767</v>
      </c>
      <c r="B591" s="11" t="s">
        <v>7768</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7769</v>
      </c>
      <c r="B592" s="11" t="s">
        <v>7770</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7771</v>
      </c>
      <c r="B593" s="11" t="s">
        <v>7772</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7773</v>
      </c>
      <c r="B594" s="11" t="s">
        <v>2017</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7774</v>
      </c>
      <c r="B595" s="11" t="s">
        <v>7775</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7776</v>
      </c>
      <c r="B596" s="10" t="s">
        <v>7777</v>
      </c>
      <c r="C596" s="13"/>
      <c r="D596" s="9"/>
      <c r="E596" s="9"/>
      <c r="F596" s="9"/>
      <c r="G596" s="9"/>
      <c r="H596" s="9"/>
      <c r="I596" s="11"/>
      <c r="J596" s="11"/>
      <c r="K596" s="9"/>
      <c r="L596" s="9"/>
      <c r="M596" s="9"/>
      <c r="N596" s="9"/>
      <c r="O596" s="9"/>
      <c r="P596" s="9"/>
      <c r="Q596" s="11"/>
      <c r="R596" s="11"/>
      <c r="S596" s="9"/>
      <c r="T596" s="9"/>
      <c r="U596" s="9"/>
      <c r="V596" s="9"/>
      <c r="W596" s="9"/>
      <c r="X596" s="9"/>
    </row>
    <row r="597">
      <c r="A597" s="11" t="s">
        <v>7778</v>
      </c>
      <c r="B597" s="11" t="s">
        <v>7779</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7780</v>
      </c>
      <c r="B598" s="11" t="s">
        <v>2399</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7781</v>
      </c>
      <c r="B599" s="16" t="s">
        <v>3090</v>
      </c>
      <c r="C599" s="59"/>
      <c r="D599" s="9"/>
      <c r="E599" s="9"/>
      <c r="F599" s="9"/>
      <c r="G599" s="9"/>
      <c r="H599" s="9"/>
      <c r="I599" s="11"/>
      <c r="J599" s="11"/>
      <c r="K599" s="9"/>
      <c r="L599" s="9"/>
      <c r="M599" s="9"/>
      <c r="N599" s="9"/>
      <c r="O599" s="9"/>
      <c r="P599" s="9"/>
      <c r="Q599" s="11"/>
      <c r="R599" s="11"/>
      <c r="S599" s="9"/>
      <c r="T599" s="9"/>
      <c r="U599" s="9"/>
      <c r="V599" s="9"/>
      <c r="W599" s="9"/>
      <c r="X599" s="9"/>
    </row>
    <row r="600">
      <c r="A600" s="11" t="s">
        <v>7782</v>
      </c>
      <c r="B600" s="11" t="s">
        <v>5714</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7783</v>
      </c>
      <c r="B601" s="10" t="s">
        <v>7784</v>
      </c>
      <c r="C601" s="13"/>
      <c r="D601" s="9"/>
      <c r="E601" s="9"/>
      <c r="F601" s="9"/>
      <c r="G601" s="9"/>
      <c r="H601" s="9"/>
      <c r="I601" s="11"/>
      <c r="J601" s="11"/>
      <c r="K601" s="9"/>
      <c r="L601" s="9"/>
      <c r="M601" s="9"/>
      <c r="N601" s="9"/>
      <c r="O601" s="9"/>
      <c r="P601" s="9"/>
      <c r="Q601" s="11"/>
      <c r="R601" s="11"/>
      <c r="S601" s="9"/>
      <c r="T601" s="9"/>
      <c r="U601" s="9"/>
      <c r="V601" s="9"/>
      <c r="W601" s="9"/>
      <c r="X601" s="9"/>
    </row>
    <row r="602">
      <c r="A602" s="11" t="s">
        <v>7785</v>
      </c>
      <c r="B602" s="11" t="s">
        <v>4916</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7786</v>
      </c>
      <c r="B603" s="11" t="s">
        <v>4857</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7787</v>
      </c>
      <c r="B604" s="10" t="s">
        <v>7788</v>
      </c>
      <c r="C604" s="13"/>
      <c r="D604" s="9"/>
      <c r="E604" s="9"/>
      <c r="F604" s="9"/>
      <c r="G604" s="9"/>
      <c r="H604" s="9"/>
      <c r="I604" s="11"/>
      <c r="J604" s="11"/>
      <c r="K604" s="9"/>
      <c r="L604" s="9"/>
      <c r="M604" s="9"/>
      <c r="N604" s="9"/>
      <c r="O604" s="9"/>
      <c r="P604" s="9"/>
      <c r="Q604" s="11"/>
      <c r="R604" s="11"/>
      <c r="S604" s="9"/>
      <c r="T604" s="9"/>
      <c r="U604" s="9"/>
      <c r="V604" s="9"/>
      <c r="W604" s="9"/>
      <c r="X604" s="9"/>
    </row>
    <row r="605">
      <c r="A605" s="10" t="s">
        <v>7789</v>
      </c>
      <c r="B605" s="10" t="s">
        <v>7790</v>
      </c>
      <c r="C605" s="13"/>
      <c r="D605" s="9"/>
      <c r="E605" s="9"/>
      <c r="F605" s="9"/>
      <c r="G605" s="9"/>
      <c r="H605" s="9"/>
      <c r="I605" s="11"/>
      <c r="J605" s="11"/>
      <c r="K605" s="9"/>
      <c r="L605" s="9"/>
      <c r="M605" s="9"/>
      <c r="N605" s="9"/>
      <c r="O605" s="9"/>
      <c r="P605" s="9"/>
      <c r="Q605" s="11"/>
      <c r="R605" s="11"/>
      <c r="S605" s="9"/>
      <c r="T605" s="9"/>
      <c r="U605" s="9"/>
      <c r="V605" s="9"/>
      <c r="W605" s="9"/>
      <c r="X605" s="9"/>
    </row>
    <row r="606">
      <c r="A606" s="10" t="s">
        <v>7791</v>
      </c>
      <c r="B606" s="10" t="s">
        <v>7792</v>
      </c>
      <c r="C606" s="13"/>
      <c r="D606" s="9"/>
      <c r="E606" s="9"/>
      <c r="F606" s="9"/>
      <c r="G606" s="9"/>
      <c r="H606" s="9"/>
      <c r="I606" s="11"/>
      <c r="J606" s="11"/>
      <c r="K606" s="9"/>
      <c r="L606" s="9"/>
      <c r="M606" s="9"/>
      <c r="N606" s="9"/>
      <c r="O606" s="9"/>
      <c r="P606" s="9"/>
      <c r="Q606" s="11"/>
      <c r="R606" s="11"/>
      <c r="S606" s="9"/>
      <c r="T606" s="9"/>
      <c r="U606" s="9"/>
      <c r="V606" s="9"/>
      <c r="W606" s="9"/>
      <c r="X606" s="9"/>
    </row>
    <row r="607">
      <c r="A607" s="10" t="s">
        <v>7793</v>
      </c>
      <c r="B607" s="10" t="s">
        <v>7794</v>
      </c>
      <c r="C607" s="13"/>
      <c r="D607" s="9"/>
      <c r="E607" s="9"/>
      <c r="F607" s="9"/>
      <c r="G607" s="9"/>
      <c r="H607" s="9"/>
      <c r="I607" s="11"/>
      <c r="J607" s="11"/>
      <c r="K607" s="9"/>
      <c r="L607" s="9"/>
      <c r="M607" s="9"/>
      <c r="N607" s="9"/>
      <c r="O607" s="9"/>
      <c r="P607" s="9"/>
      <c r="Q607" s="11"/>
      <c r="R607" s="11"/>
      <c r="S607" s="9"/>
      <c r="T607" s="9"/>
      <c r="U607" s="9"/>
      <c r="V607" s="9"/>
      <c r="W607" s="9"/>
      <c r="X607" s="9"/>
    </row>
    <row r="608">
      <c r="A608" s="11" t="s">
        <v>7795</v>
      </c>
      <c r="B608" s="11" t="s">
        <v>7796</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7797</v>
      </c>
      <c r="B609" s="11" t="s">
        <v>3004</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7798</v>
      </c>
      <c r="B610" s="10" t="s">
        <v>7799</v>
      </c>
      <c r="C610" s="13"/>
      <c r="D610" s="9"/>
      <c r="E610" s="9"/>
      <c r="F610" s="9"/>
      <c r="G610" s="9"/>
      <c r="H610" s="9"/>
      <c r="I610" s="11"/>
      <c r="J610" s="11"/>
      <c r="K610" s="9"/>
      <c r="L610" s="9"/>
      <c r="M610" s="9"/>
      <c r="N610" s="9"/>
      <c r="O610" s="9"/>
      <c r="P610" s="9"/>
      <c r="Q610" s="11"/>
      <c r="R610" s="11"/>
      <c r="S610" s="9"/>
      <c r="T610" s="9"/>
      <c r="U610" s="9"/>
      <c r="V610" s="9"/>
      <c r="W610" s="9"/>
      <c r="X610" s="9"/>
    </row>
    <row r="611">
      <c r="A611" s="10" t="s">
        <v>7800</v>
      </c>
      <c r="B611" s="10" t="s">
        <v>7801</v>
      </c>
      <c r="C611" s="13"/>
      <c r="D611" s="9"/>
      <c r="E611" s="9"/>
      <c r="F611" s="9"/>
      <c r="G611" s="9"/>
      <c r="H611" s="9"/>
      <c r="I611" s="11"/>
      <c r="J611" s="11"/>
      <c r="K611" s="9"/>
      <c r="L611" s="9"/>
      <c r="M611" s="9"/>
      <c r="N611" s="9"/>
      <c r="O611" s="9"/>
      <c r="P611" s="9"/>
      <c r="Q611" s="11"/>
      <c r="R611" s="11"/>
      <c r="S611" s="9"/>
      <c r="T611" s="9"/>
      <c r="U611" s="9"/>
      <c r="V611" s="9"/>
      <c r="W611" s="9"/>
      <c r="X611" s="9"/>
    </row>
    <row r="612">
      <c r="A612" s="10" t="s">
        <v>7802</v>
      </c>
      <c r="B612" s="10" t="s">
        <v>7803</v>
      </c>
      <c r="C612" s="13"/>
      <c r="D612" s="9"/>
      <c r="E612" s="9"/>
      <c r="F612" s="9"/>
      <c r="G612" s="9"/>
      <c r="H612" s="9"/>
      <c r="I612" s="11"/>
      <c r="J612" s="11"/>
      <c r="K612" s="9"/>
      <c r="L612" s="9"/>
      <c r="M612" s="9"/>
      <c r="N612" s="9"/>
      <c r="O612" s="9"/>
      <c r="P612" s="9"/>
      <c r="Q612" s="11"/>
      <c r="R612" s="11"/>
      <c r="S612" s="9"/>
      <c r="T612" s="9"/>
      <c r="U612" s="9"/>
      <c r="V612" s="9"/>
      <c r="W612" s="9"/>
      <c r="X612" s="9"/>
    </row>
    <row r="613">
      <c r="A613" s="10" t="s">
        <v>7804</v>
      </c>
      <c r="B613" s="10" t="s">
        <v>1715</v>
      </c>
      <c r="C613" s="13"/>
      <c r="D613" s="9"/>
      <c r="E613" s="9"/>
      <c r="F613" s="9"/>
      <c r="G613" s="9"/>
      <c r="H613" s="9"/>
      <c r="I613" s="11"/>
      <c r="J613" s="11"/>
      <c r="K613" s="9"/>
      <c r="L613" s="9"/>
      <c r="M613" s="9"/>
      <c r="N613" s="9"/>
      <c r="O613" s="9"/>
      <c r="P613" s="9"/>
      <c r="Q613" s="11"/>
      <c r="R613" s="11"/>
      <c r="S613" s="9"/>
      <c r="T613" s="9"/>
      <c r="U613" s="9"/>
      <c r="V613" s="9"/>
      <c r="W613" s="9"/>
      <c r="X613" s="9"/>
    </row>
    <row r="614">
      <c r="A614" s="11" t="s">
        <v>7805</v>
      </c>
      <c r="B614" s="11" t="s">
        <v>5804</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7806</v>
      </c>
      <c r="B615" s="10" t="s">
        <v>3831</v>
      </c>
      <c r="C615" s="13"/>
      <c r="D615" s="9"/>
      <c r="E615" s="9"/>
      <c r="F615" s="9"/>
      <c r="G615" s="9"/>
      <c r="H615" s="9"/>
      <c r="I615" s="11"/>
      <c r="J615" s="11"/>
      <c r="K615" s="9"/>
      <c r="L615" s="9"/>
      <c r="M615" s="9"/>
      <c r="N615" s="9"/>
      <c r="O615" s="9"/>
      <c r="P615" s="9"/>
      <c r="Q615" s="11"/>
      <c r="R615" s="11"/>
      <c r="S615" s="9"/>
      <c r="T615" s="9"/>
      <c r="U615" s="9"/>
      <c r="V615" s="9"/>
      <c r="W615" s="9"/>
      <c r="X615" s="9"/>
    </row>
    <row r="616">
      <c r="A616" s="11" t="s">
        <v>7807</v>
      </c>
      <c r="B616" s="11" t="s">
        <v>7808</v>
      </c>
      <c r="C616" s="9"/>
    </row>
    <row r="617">
      <c r="A617" s="10" t="s">
        <v>7809</v>
      </c>
      <c r="B617" s="10" t="s">
        <v>7810</v>
      </c>
      <c r="C617" s="13"/>
    </row>
    <row r="618">
      <c r="A618" s="11" t="s">
        <v>7811</v>
      </c>
      <c r="B618" s="11" t="s">
        <v>7812</v>
      </c>
      <c r="C618" s="9"/>
    </row>
    <row r="619">
      <c r="A619" s="16" t="s">
        <v>7813</v>
      </c>
      <c r="B619" s="16" t="s">
        <v>4192</v>
      </c>
      <c r="C619" s="9"/>
    </row>
    <row r="620">
      <c r="A620" s="11" t="s">
        <v>7814</v>
      </c>
      <c r="B620" s="11" t="s">
        <v>4432</v>
      </c>
      <c r="C620" s="9"/>
    </row>
    <row r="621">
      <c r="A621" s="11" t="s">
        <v>7815</v>
      </c>
      <c r="B621" s="11" t="s">
        <v>7816</v>
      </c>
      <c r="C621" s="9"/>
    </row>
    <row r="622">
      <c r="A622" s="11" t="s">
        <v>7817</v>
      </c>
      <c r="B622" s="11" t="s">
        <v>4685</v>
      </c>
      <c r="C622" s="9"/>
    </row>
    <row r="623">
      <c r="A623" s="11" t="s">
        <v>7818</v>
      </c>
      <c r="B623" s="11" t="s">
        <v>7819</v>
      </c>
      <c r="C623" s="9"/>
    </row>
    <row r="624">
      <c r="A624" s="10" t="s">
        <v>7820</v>
      </c>
      <c r="B624" s="10" t="s">
        <v>5170</v>
      </c>
      <c r="C624" s="13"/>
    </row>
    <row r="625">
      <c r="A625" s="10" t="s">
        <v>7821</v>
      </c>
      <c r="B625" s="10" t="s">
        <v>6243</v>
      </c>
      <c r="C625" s="13"/>
    </row>
    <row r="626">
      <c r="A626" s="10" t="s">
        <v>7822</v>
      </c>
      <c r="B626" s="10" t="s">
        <v>7823</v>
      </c>
      <c r="C626" s="13"/>
    </row>
    <row r="627">
      <c r="A627" s="10" t="s">
        <v>7824</v>
      </c>
      <c r="B627" s="10" t="s">
        <v>5233</v>
      </c>
      <c r="C627" s="13"/>
    </row>
    <row r="628">
      <c r="A628" s="11" t="s">
        <v>7825</v>
      </c>
      <c r="B628" s="11" t="s">
        <v>3985</v>
      </c>
      <c r="C628" s="9"/>
    </row>
    <row r="629">
      <c r="A629" s="11" t="s">
        <v>7826</v>
      </c>
      <c r="B629" s="11" t="s">
        <v>7827</v>
      </c>
      <c r="C629" s="9"/>
    </row>
    <row r="630">
      <c r="A630" s="11" t="s">
        <v>7828</v>
      </c>
      <c r="B630" s="11" t="s">
        <v>7829</v>
      </c>
      <c r="C630" s="9"/>
    </row>
    <row r="631">
      <c r="A631" s="11" t="s">
        <v>7830</v>
      </c>
      <c r="B631" s="11" t="s">
        <v>7831</v>
      </c>
      <c r="C631" s="9"/>
    </row>
    <row r="632">
      <c r="A632" s="10" t="s">
        <v>7832</v>
      </c>
      <c r="B632" s="10" t="s">
        <v>3912</v>
      </c>
      <c r="C632" s="13"/>
    </row>
    <row r="633">
      <c r="A633" s="10" t="s">
        <v>7833</v>
      </c>
      <c r="B633" s="10" t="s">
        <v>7834</v>
      </c>
      <c r="C633" s="13"/>
    </row>
    <row r="634">
      <c r="A634" s="11" t="s">
        <v>7835</v>
      </c>
      <c r="B634" s="11" t="s">
        <v>4087</v>
      </c>
      <c r="C634" s="9"/>
    </row>
    <row r="635">
      <c r="A635" s="11" t="s">
        <v>7836</v>
      </c>
      <c r="B635" s="11" t="s">
        <v>3988</v>
      </c>
      <c r="C635" s="9"/>
    </row>
    <row r="636">
      <c r="A636" s="10" t="s">
        <v>7837</v>
      </c>
      <c r="B636" s="10" t="s">
        <v>4278</v>
      </c>
      <c r="C636" s="13"/>
    </row>
    <row r="637">
      <c r="A637" s="11" t="s">
        <v>6036</v>
      </c>
      <c r="B637" s="11" t="s">
        <v>6402</v>
      </c>
      <c r="C637" s="9"/>
    </row>
    <row r="638">
      <c r="A638" s="11" t="s">
        <v>7838</v>
      </c>
      <c r="B638" s="11" t="s">
        <v>7839</v>
      </c>
      <c r="C638" s="11"/>
    </row>
    <row r="639">
      <c r="A639" s="11" t="s">
        <v>7840</v>
      </c>
      <c r="B639" s="11" t="s">
        <v>1552</v>
      </c>
      <c r="C639" s="9"/>
    </row>
    <row r="640">
      <c r="A640" s="10" t="s">
        <v>7841</v>
      </c>
      <c r="B640" s="10" t="s">
        <v>1406</v>
      </c>
      <c r="C640" s="13"/>
    </row>
    <row r="641">
      <c r="A641" s="11" t="s">
        <v>7842</v>
      </c>
      <c r="B641" s="11" t="s">
        <v>5054</v>
      </c>
      <c r="C641" s="9"/>
    </row>
    <row r="642">
      <c r="A642" s="11" t="s">
        <v>7843</v>
      </c>
      <c r="B642" s="11" t="s">
        <v>3408</v>
      </c>
      <c r="C642" s="11"/>
    </row>
    <row r="643">
      <c r="A643" s="11" t="s">
        <v>7844</v>
      </c>
      <c r="B643" s="11" t="s">
        <v>7845</v>
      </c>
      <c r="C643" s="9"/>
    </row>
    <row r="644">
      <c r="A644" s="10" t="s">
        <v>7846</v>
      </c>
      <c r="B644" s="10" t="s">
        <v>2601</v>
      </c>
      <c r="C644" s="13"/>
    </row>
    <row r="645">
      <c r="A645" s="10" t="s">
        <v>7847</v>
      </c>
      <c r="B645" s="10" t="s">
        <v>5243</v>
      </c>
      <c r="C645" s="13"/>
    </row>
    <row r="646">
      <c r="A646" s="10" t="s">
        <v>7848</v>
      </c>
      <c r="B646" s="10" t="s">
        <v>7848</v>
      </c>
      <c r="C646" s="13"/>
    </row>
    <row r="647">
      <c r="A647" s="10" t="s">
        <v>7849</v>
      </c>
      <c r="B647" s="10" t="s">
        <v>4434</v>
      </c>
      <c r="C647" s="13"/>
    </row>
    <row r="648">
      <c r="A648" s="11" t="s">
        <v>7850</v>
      </c>
      <c r="B648" s="11" t="s">
        <v>7851</v>
      </c>
      <c r="C648" s="9"/>
    </row>
    <row r="649">
      <c r="A649" s="11" t="s">
        <v>7852</v>
      </c>
      <c r="B649" s="11" t="s">
        <v>6774</v>
      </c>
      <c r="C649" s="9"/>
    </row>
    <row r="650">
      <c r="A650" s="11" t="s">
        <v>7853</v>
      </c>
      <c r="B650" s="11" t="s">
        <v>7854</v>
      </c>
      <c r="C650" s="9"/>
    </row>
    <row r="651">
      <c r="A651" s="11" t="s">
        <v>7855</v>
      </c>
      <c r="B651" s="11" t="s">
        <v>7856</v>
      </c>
      <c r="C651" s="9"/>
    </row>
    <row r="652">
      <c r="A652" s="11" t="s">
        <v>7857</v>
      </c>
      <c r="B652" s="11" t="s">
        <v>5780</v>
      </c>
      <c r="C652" s="9"/>
    </row>
    <row r="653">
      <c r="A653" s="11" t="s">
        <v>7858</v>
      </c>
      <c r="B653" s="11" t="s">
        <v>3811</v>
      </c>
      <c r="C653" s="9"/>
    </row>
    <row r="654">
      <c r="A654" s="11" t="s">
        <v>7859</v>
      </c>
      <c r="B654" s="11" t="s">
        <v>909</v>
      </c>
      <c r="C654" s="9"/>
    </row>
    <row r="655">
      <c r="A655" s="10" t="s">
        <v>7860</v>
      </c>
      <c r="B655" s="10" t="s">
        <v>4219</v>
      </c>
      <c r="C655" s="13"/>
    </row>
    <row r="656">
      <c r="A656" s="11" t="s">
        <v>7861</v>
      </c>
      <c r="B656" s="11" t="s">
        <v>7862</v>
      </c>
      <c r="C656" s="11"/>
    </row>
    <row r="657">
      <c r="A657" s="11" t="s">
        <v>7863</v>
      </c>
      <c r="B657" s="11" t="s">
        <v>7864</v>
      </c>
      <c r="C657" s="9"/>
    </row>
    <row r="658">
      <c r="A658" s="11" t="s">
        <v>7865</v>
      </c>
      <c r="B658" s="11" t="s">
        <v>7866</v>
      </c>
      <c r="C658" s="9"/>
    </row>
    <row r="659">
      <c r="A659" s="10" t="s">
        <v>7867</v>
      </c>
      <c r="B659" s="10" t="s">
        <v>1263</v>
      </c>
      <c r="C659" s="13"/>
    </row>
    <row r="660">
      <c r="A660" s="11" t="s">
        <v>7868</v>
      </c>
      <c r="B660" s="11" t="s">
        <v>3678</v>
      </c>
      <c r="C660" s="9"/>
    </row>
    <row r="661">
      <c r="A661" s="10" t="s">
        <v>7869</v>
      </c>
      <c r="B661" s="10" t="s">
        <v>4874</v>
      </c>
      <c r="C661" s="13"/>
    </row>
    <row r="662">
      <c r="A662" s="10" t="s">
        <v>7870</v>
      </c>
      <c r="B662" s="10" t="s">
        <v>6385</v>
      </c>
      <c r="C662" s="13"/>
    </row>
    <row r="663">
      <c r="A663" s="11" t="s">
        <v>7871</v>
      </c>
      <c r="B663" s="11" t="s">
        <v>4190</v>
      </c>
      <c r="C663" s="9"/>
    </row>
    <row r="664">
      <c r="A664" s="10" t="s">
        <v>7872</v>
      </c>
      <c r="B664" s="10" t="s">
        <v>4576</v>
      </c>
      <c r="C664" s="13"/>
    </row>
    <row r="665">
      <c r="A665" s="11" t="s">
        <v>7873</v>
      </c>
      <c r="B665" s="11" t="s">
        <v>7874</v>
      </c>
      <c r="C665" s="9"/>
    </row>
    <row r="666">
      <c r="A666" s="11" t="s">
        <v>7875</v>
      </c>
      <c r="B666" s="11" t="s">
        <v>4028</v>
      </c>
      <c r="C666" s="9"/>
    </row>
    <row r="667">
      <c r="A667" s="11" t="s">
        <v>7876</v>
      </c>
      <c r="B667" s="11" t="s">
        <v>6312</v>
      </c>
      <c r="C667" s="9"/>
    </row>
    <row r="668">
      <c r="A668" s="10" t="s">
        <v>7877</v>
      </c>
      <c r="B668" s="10" t="s">
        <v>7878</v>
      </c>
      <c r="C668" s="13"/>
    </row>
    <row r="669">
      <c r="A669" s="11" t="s">
        <v>7879</v>
      </c>
      <c r="B669" s="11" t="s">
        <v>7880</v>
      </c>
      <c r="C669" s="9"/>
    </row>
    <row r="670">
      <c r="A670" s="11" t="s">
        <v>7881</v>
      </c>
      <c r="B670" s="11" t="s">
        <v>7882</v>
      </c>
      <c r="C670" s="9"/>
    </row>
    <row r="671">
      <c r="A671" s="11" t="s">
        <v>7883</v>
      </c>
      <c r="B671" s="11" t="s">
        <v>7884</v>
      </c>
      <c r="C671" s="9"/>
    </row>
    <row r="672">
      <c r="A672" s="11" t="s">
        <v>7885</v>
      </c>
      <c r="B672" s="11" t="s">
        <v>7886</v>
      </c>
      <c r="C672" s="9"/>
    </row>
    <row r="673">
      <c r="A673" s="10" t="s">
        <v>7887</v>
      </c>
      <c r="B673" s="10" t="s">
        <v>6208</v>
      </c>
      <c r="C673" s="13"/>
    </row>
    <row r="674">
      <c r="A674" s="11" t="s">
        <v>7888</v>
      </c>
      <c r="B674" s="11" t="s">
        <v>7889</v>
      </c>
      <c r="C674" s="9"/>
    </row>
    <row r="675">
      <c r="A675" s="10" t="s">
        <v>7890</v>
      </c>
      <c r="B675" s="10" t="s">
        <v>5441</v>
      </c>
      <c r="C675" s="13"/>
    </row>
    <row r="676">
      <c r="A676" s="11" t="s">
        <v>7891</v>
      </c>
      <c r="B676" s="11" t="s">
        <v>3803</v>
      </c>
      <c r="C676" s="9"/>
    </row>
    <row r="677">
      <c r="A677" s="11" t="s">
        <v>7892</v>
      </c>
      <c r="B677" s="10" t="s">
        <v>7893</v>
      </c>
      <c r="C677" s="9"/>
    </row>
    <row r="678">
      <c r="A678" s="11" t="s">
        <v>7894</v>
      </c>
      <c r="B678" s="11" t="s">
        <v>4717</v>
      </c>
      <c r="C678" s="9"/>
    </row>
    <row r="679">
      <c r="A679" s="11" t="s">
        <v>7895</v>
      </c>
      <c r="B679" s="11" t="s">
        <v>7896</v>
      </c>
      <c r="C679" s="9"/>
    </row>
    <row r="680">
      <c r="A680" s="10" t="s">
        <v>7897</v>
      </c>
      <c r="B680" s="10" t="s">
        <v>7898</v>
      </c>
      <c r="C680" s="13"/>
    </row>
    <row r="681">
      <c r="A681" s="11" t="s">
        <v>7899</v>
      </c>
      <c r="B681" s="11" t="s">
        <v>3568</v>
      </c>
      <c r="C681" s="9"/>
    </row>
    <row r="682">
      <c r="A682" s="10" t="s">
        <v>7900</v>
      </c>
      <c r="B682" s="10" t="s">
        <v>3400</v>
      </c>
      <c r="C682" s="13"/>
    </row>
    <row r="683">
      <c r="A683" s="11" t="s">
        <v>7901</v>
      </c>
      <c r="B683" s="11" t="s">
        <v>4434</v>
      </c>
      <c r="C683" s="9"/>
    </row>
    <row r="684">
      <c r="A684" s="11" t="s">
        <v>7902</v>
      </c>
      <c r="B684" s="11" t="s">
        <v>7903</v>
      </c>
      <c r="C684" s="9"/>
    </row>
    <row r="685">
      <c r="A685" s="11" t="s">
        <v>7904</v>
      </c>
      <c r="B685" s="11" t="s">
        <v>3931</v>
      </c>
      <c r="C685" s="9"/>
    </row>
    <row r="686">
      <c r="A686" s="11" t="s">
        <v>7905</v>
      </c>
      <c r="B686" s="11" t="s">
        <v>4378</v>
      </c>
      <c r="C686" s="9"/>
    </row>
    <row r="687">
      <c r="A687" s="11" t="s">
        <v>7906</v>
      </c>
      <c r="B687" s="11" t="s">
        <v>7907</v>
      </c>
      <c r="C687" s="9"/>
    </row>
    <row r="688">
      <c r="A688" s="10" t="s">
        <v>7908</v>
      </c>
      <c r="B688" s="10" t="s">
        <v>7909</v>
      </c>
      <c r="C688" s="13"/>
    </row>
    <row r="689">
      <c r="A689" s="10" t="s">
        <v>7910</v>
      </c>
      <c r="B689" s="10" t="s">
        <v>7911</v>
      </c>
      <c r="C689" s="13"/>
    </row>
    <row r="690">
      <c r="A690" s="10" t="s">
        <v>7912</v>
      </c>
      <c r="B690" s="10" t="s">
        <v>3020</v>
      </c>
      <c r="C690" s="13"/>
    </row>
    <row r="691">
      <c r="A691" s="11" t="s">
        <v>7913</v>
      </c>
      <c r="B691" s="11" t="s">
        <v>3907</v>
      </c>
      <c r="C691" s="9"/>
    </row>
    <row r="692">
      <c r="A692" s="11" t="s">
        <v>7914</v>
      </c>
      <c r="B692" s="11" t="s">
        <v>7915</v>
      </c>
      <c r="C692" s="9"/>
    </row>
    <row r="693">
      <c r="A693" s="10" t="s">
        <v>7916</v>
      </c>
      <c r="B693" s="10" t="s">
        <v>7917</v>
      </c>
      <c r="C693" s="13"/>
    </row>
    <row r="694">
      <c r="A694" s="10" t="s">
        <v>7918</v>
      </c>
      <c r="B694" s="10" t="s">
        <v>4507</v>
      </c>
      <c r="C694" s="13"/>
    </row>
    <row r="695">
      <c r="A695" s="11" t="s">
        <v>7919</v>
      </c>
      <c r="B695" s="11" t="s">
        <v>5550</v>
      </c>
      <c r="C695" s="9"/>
    </row>
    <row r="696">
      <c r="A696" s="10" t="s">
        <v>7920</v>
      </c>
      <c r="B696" s="10" t="s">
        <v>7921</v>
      </c>
      <c r="C696" s="13"/>
    </row>
    <row r="697">
      <c r="A697" s="10" t="s">
        <v>7922</v>
      </c>
      <c r="B697" s="10" t="s">
        <v>3514</v>
      </c>
      <c r="C697" s="13"/>
    </row>
    <row r="698">
      <c r="A698" s="10" t="s">
        <v>7923</v>
      </c>
      <c r="B698" s="10" t="s">
        <v>7924</v>
      </c>
      <c r="C698" s="13"/>
    </row>
    <row r="699">
      <c r="A699" s="10" t="s">
        <v>7925</v>
      </c>
      <c r="B699" s="10" t="s">
        <v>3203</v>
      </c>
      <c r="C699" s="13"/>
    </row>
    <row r="700">
      <c r="A700" s="10" t="s">
        <v>7926</v>
      </c>
      <c r="B700" s="10" t="s">
        <v>7927</v>
      </c>
      <c r="C700" s="13"/>
    </row>
    <row r="701">
      <c r="A701" s="10" t="s">
        <v>7928</v>
      </c>
      <c r="B701" s="10" t="s">
        <v>7929</v>
      </c>
      <c r="C701" s="13"/>
    </row>
    <row r="702">
      <c r="A702" s="10" t="s">
        <v>7930</v>
      </c>
      <c r="B702" s="10" t="s">
        <v>6584</v>
      </c>
      <c r="C702" s="13"/>
    </row>
    <row r="703">
      <c r="A703" s="11" t="s">
        <v>7931</v>
      </c>
      <c r="B703" s="11" t="s">
        <v>7932</v>
      </c>
      <c r="C703" s="9"/>
    </row>
    <row r="704">
      <c r="A704" s="11" t="s">
        <v>7933</v>
      </c>
      <c r="B704" s="11" t="s">
        <v>5361</v>
      </c>
      <c r="C704" s="9"/>
    </row>
    <row r="705">
      <c r="A705" s="11" t="s">
        <v>7934</v>
      </c>
      <c r="B705" s="11" t="s">
        <v>4904</v>
      </c>
      <c r="C705" s="9"/>
    </row>
    <row r="706">
      <c r="A706" s="11" t="s">
        <v>7935</v>
      </c>
      <c r="B706" s="11" t="s">
        <v>5241</v>
      </c>
      <c r="C706" s="9"/>
    </row>
    <row r="707">
      <c r="A707" s="11" t="s">
        <v>7936</v>
      </c>
      <c r="B707" s="11" t="s">
        <v>7937</v>
      </c>
      <c r="C707" s="9"/>
    </row>
    <row r="708">
      <c r="A708" s="11" t="s">
        <v>7938</v>
      </c>
      <c r="B708" s="11" t="s">
        <v>5446</v>
      </c>
      <c r="C708" s="9"/>
    </row>
    <row r="709">
      <c r="A709" s="10" t="s">
        <v>7939</v>
      </c>
      <c r="B709" s="10" t="s">
        <v>540</v>
      </c>
      <c r="C709" s="13"/>
    </row>
    <row r="710">
      <c r="A710" s="10" t="s">
        <v>7940</v>
      </c>
      <c r="B710" s="10" t="s">
        <v>4613</v>
      </c>
      <c r="C710" s="13"/>
    </row>
    <row r="711">
      <c r="A711" s="11" t="s">
        <v>7941</v>
      </c>
      <c r="B711" s="11" t="s">
        <v>2125</v>
      </c>
      <c r="C711" s="9"/>
    </row>
    <row r="712">
      <c r="A712" s="10" t="s">
        <v>7942</v>
      </c>
      <c r="B712" s="10" t="s">
        <v>7943</v>
      </c>
      <c r="C712" s="13"/>
    </row>
    <row r="713">
      <c r="A713" s="10" t="s">
        <v>7944</v>
      </c>
      <c r="B713" s="10" t="s">
        <v>7945</v>
      </c>
      <c r="C713" s="13"/>
    </row>
    <row r="714">
      <c r="A714" s="10" t="s">
        <v>7946</v>
      </c>
      <c r="B714" s="10" t="s">
        <v>4250</v>
      </c>
      <c r="C714" s="13"/>
    </row>
    <row r="715">
      <c r="A715" s="10" t="s">
        <v>7947</v>
      </c>
      <c r="B715" s="10" t="s">
        <v>7948</v>
      </c>
      <c r="C715" s="13"/>
    </row>
    <row r="716">
      <c r="A716" s="10" t="s">
        <v>7949</v>
      </c>
      <c r="B716" s="10" t="s">
        <v>7950</v>
      </c>
      <c r="C716" s="13"/>
    </row>
    <row r="717">
      <c r="A717" s="10" t="s">
        <v>7951</v>
      </c>
      <c r="B717" s="10" t="s">
        <v>7952</v>
      </c>
      <c r="C717" s="13"/>
    </row>
    <row r="718">
      <c r="A718" s="10" t="s">
        <v>7953</v>
      </c>
      <c r="B718" s="10" t="s">
        <v>6579</v>
      </c>
      <c r="C718" s="13"/>
    </row>
    <row r="719">
      <c r="A719" s="11" t="s">
        <v>7954</v>
      </c>
      <c r="B719" s="11" t="s">
        <v>5306</v>
      </c>
      <c r="C719" s="9"/>
    </row>
    <row r="720">
      <c r="A720" s="10" t="s">
        <v>7955</v>
      </c>
      <c r="B720" s="10" t="s">
        <v>2009</v>
      </c>
      <c r="C720" s="13"/>
    </row>
    <row r="721">
      <c r="A721" s="11" t="s">
        <v>7956</v>
      </c>
      <c r="B721" s="11" t="s">
        <v>1901</v>
      </c>
      <c r="C721" s="11"/>
    </row>
    <row r="722">
      <c r="A722" s="10" t="s">
        <v>7957</v>
      </c>
      <c r="B722" s="10" t="s">
        <v>7958</v>
      </c>
      <c r="C722" s="13"/>
    </row>
    <row r="723">
      <c r="A723" s="10" t="s">
        <v>7959</v>
      </c>
      <c r="B723" s="10" t="s">
        <v>2189</v>
      </c>
      <c r="C723" s="13"/>
    </row>
    <row r="724">
      <c r="A724" s="11" t="s">
        <v>7960</v>
      </c>
      <c r="B724" s="11" t="s">
        <v>7961</v>
      </c>
      <c r="C724" s="9"/>
    </row>
    <row r="725">
      <c r="A725" s="10" t="s">
        <v>7962</v>
      </c>
      <c r="B725" s="10" t="s">
        <v>7963</v>
      </c>
      <c r="C725" s="13"/>
    </row>
    <row r="726">
      <c r="A726" s="11" t="s">
        <v>7964</v>
      </c>
      <c r="B726" s="11" t="s">
        <v>7965</v>
      </c>
      <c r="C726" s="9"/>
    </row>
    <row r="727">
      <c r="A727" s="11" t="s">
        <v>7966</v>
      </c>
      <c r="B727" s="11" t="s">
        <v>7967</v>
      </c>
      <c r="C727" s="9"/>
    </row>
    <row r="728">
      <c r="A728" s="11" t="s">
        <v>7968</v>
      </c>
      <c r="B728" s="11" t="s">
        <v>5130</v>
      </c>
      <c r="C728" s="9"/>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autoFilter ref="$A$1:$C$728">
    <sortState ref="A1:C728">
      <sortCondition ref="A1:A728"/>
      <sortCondition ref="B1:B728"/>
    </sortState>
  </autoFilter>
  <drawing r:id="rId1"/>
</worksheet>
</file>