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571A10AF-D1BB-4BE3-A15D-8536F682D0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Best_time_to_Buy_and_Sell_Stock_II">'DSA in 2.5 Months'!$B$10</definedName>
    <definedName name="Z_0112C507_3E33_4AF5_84E8_B9519F068338_.wvu.FilterData" localSheetId="0" hidden="1">'DSA in 2.5 Months'!$A$1:$D$28</definedName>
    <definedName name="Z_75E94446_E183_4110_91B1_B47AD553172E_.wvu.FilterData" localSheetId="0" hidden="1">'DSA in 2.5 Months'!$A$1:$D$28</definedName>
    <definedName name="Z_9757AB7B_9CD0_4C18_B841_847CE545533D_.wvu.FilterData" localSheetId="0" hidden="1">'DSA in 2.5 Months'!$A$1:$C$28</definedName>
    <definedName name="Z_D81AFC7C_3E13_42F5_9951_ED21F0A4BFD9_.wvu.FilterData" localSheetId="0" hidden="1">'DSA in 2.5 Months'!$A$284:$C$323</definedName>
  </definedNames>
  <calcPr calcId="191029"/>
  <customWorkbookViews>
    <customWorkbookView name="Filter 4" guid="{75E94446-E183-4110-91B1-B47AD553172E}" maximized="1" windowWidth="0" windowHeight="0" activeSheetId="0"/>
    <customWorkbookView name="Filter 2" guid="{9757AB7B-9CD0-4C18-B841-847CE545533D}" maximized="1" windowWidth="0" windowHeight="0" activeSheetId="0"/>
    <customWorkbookView name="Filter 3" guid="{0112C507-3E33-4AF5-84E8-B9519F068338}" maximized="1" windowWidth="0" windowHeight="0" activeSheetId="0"/>
    <customWorkbookView name="Filter 1" guid="{D81AFC7C-3E13-42F5-9951-ED21F0A4BFD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K5" i="1"/>
  <c r="I2" i="1"/>
  <c r="I40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9" i="1"/>
  <c r="I11" i="1"/>
  <c r="I12" i="1"/>
  <c r="I13" i="1"/>
  <c r="I14" i="1"/>
  <c r="I15" i="1"/>
  <c r="I16" i="1"/>
  <c r="I17" i="1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<sst xmlns="http://schemas.openxmlformats.org/spreadsheetml/2006/main" count="1616" uniqueCount="709">
  <si>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</si>
  <si>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</si>
  <si>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</si>
  <si>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</si>
  <si>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</si>
  <si>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</si>
  <si>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</si>
  <si>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</si>
  <si>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</si>
  <si>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</si>
  <si>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</si>
  <si>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</si>
  <si>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</si>
  <si>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</si>
  <si>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</si>
  <si>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</si>
  <si>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</si>
  <si>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</si>
  <si>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Contains Duplicate</t>
  </si>
  <si>
    <t>Amazon Interview Qs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</si>
  <si>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</si>
  <si>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</si>
  <si>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</si>
  <si>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</si>
  <si>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</si>
  <si>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</si>
  <si>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</si>
  <si>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</si>
  <si>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</si>
  <si>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</si>
  <si>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</si>
  <si>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</si>
  <si>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</si>
  <si>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</si>
  <si>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</si>
  <si>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</si>
  <si>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</si>
  <si>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</si>
  <si>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</si>
  <si>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</si>
  <si>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</si>
  <si>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</si>
  <si>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</si>
  <si>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</si>
  <si>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</si>
  <si>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</si>
  <si>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</si>
  <si>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</si>
  <si>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</si>
  <si>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</si>
  <si>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</si>
  <si>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</si>
  <si>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</si>
  <si>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</si>
  <si>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</si>
  <si>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</si>
  <si>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</si>
  <si>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</si>
  <si>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</si>
  <si>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</si>
  <si>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</si>
  <si>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</si>
  <si>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</si>
  <si>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</si>
  <si>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</si>
  <si>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</si>
  <si>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</si>
  <si>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</si>
  <si>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</si>
  <si>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</si>
  <si>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</si>
  <si>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</si>
  <si>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</si>
  <si>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</si>
  <si>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</si>
  <si>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</si>
  <si>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</si>
  <si>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</si>
  <si>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</si>
  <si>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</si>
  <si>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</si>
  <si>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</si>
  <si>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</si>
  <si>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</si>
  <si>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</si>
  <si>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</si>
  <si>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</si>
  <si>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</si>
  <si>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</si>
  <si>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</si>
  <si>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</si>
  <si>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</si>
  <si>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</si>
  <si>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</si>
  <si>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</si>
  <si>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</si>
  <si>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</si>
  <si>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</si>
  <si>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</si>
  <si>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</si>
  <si>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</si>
  <si>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</si>
  <si>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</si>
  <si>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</si>
  <si>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</si>
  <si>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</si>
  <si>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</si>
  <si>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</si>
  <si>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</si>
  <si>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</si>
  <si>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</si>
  <si>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</si>
  <si>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</si>
  <si>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</si>
  <si>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</si>
  <si>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</si>
  <si>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</si>
  <si>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</si>
  <si>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</si>
  <si>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</si>
  <si>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</si>
  <si>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</si>
  <si>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</si>
  <si>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</si>
  <si>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</si>
  <si>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</si>
  <si>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</si>
  <si>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</si>
  <si>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</si>
  <si>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</si>
  <si>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</si>
  <si>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</si>
  <si>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</si>
  <si>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</si>
  <si>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</si>
  <si>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</si>
  <si>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</si>
  <si>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</si>
  <si>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</si>
  <si>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</si>
  <si>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</si>
  <si>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</si>
  <si>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</si>
  <si>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</si>
  <si>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</si>
  <si>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</si>
  <si>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</si>
  <si>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</si>
  <si>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</si>
  <si>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</si>
  <si>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</si>
  <si>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</si>
  <si>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</si>
  <si>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</si>
  <si>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</si>
  <si>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</si>
  <si>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</si>
  <si>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</si>
  <si>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</si>
  <si>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</si>
  <si>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</si>
  <si>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</si>
  <si>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</si>
  <si>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</si>
  <si>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</si>
  <si>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</si>
  <si>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</si>
  <si>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</si>
  <si>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</si>
  <si>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</si>
  <si>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</si>
  <si>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</si>
  <si>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</si>
  <si>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</si>
  <si>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</si>
  <si>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</si>
  <si>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</si>
  <si>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</si>
  <si>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</si>
  <si>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</si>
  <si>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</si>
  <si>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</si>
  <si>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</si>
  <si>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</si>
  <si>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</si>
  <si>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</si>
  <si>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</si>
  <si>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</si>
  <si>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</si>
  <si>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</si>
  <si>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</si>
  <si>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</si>
  <si>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</si>
  <si>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</si>
  <si>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</si>
  <si>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</si>
  <si>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</si>
  <si>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</si>
  <si>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</si>
  <si>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</si>
  <si>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</si>
  <si>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</si>
  <si>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</si>
  <si>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</si>
  <si>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</si>
  <si>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</si>
  <si>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</si>
  <si>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</si>
  <si>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</si>
  <si>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</si>
  <si>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</si>
  <si>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</si>
  <si>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</si>
  <si>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</si>
  <si>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</si>
  <si>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</si>
  <si>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</si>
  <si>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</si>
  <si>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</si>
  <si>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</si>
  <si>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</si>
  <si>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</si>
  <si>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</si>
  <si>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</si>
  <si>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</si>
  <si>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</si>
  <si>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</si>
  <si>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</si>
  <si>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</si>
  <si>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</si>
  <si>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</si>
  <si>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</si>
  <si>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</si>
  <si>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</si>
  <si>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</si>
  <si>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</si>
  <si>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</si>
  <si>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</si>
  <si>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</si>
  <si>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</si>
  <si>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</si>
  <si>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</si>
  <si>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</si>
  <si>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</si>
  <si>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</si>
  <si>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</si>
  <si>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</si>
  <si>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</si>
  <si>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</si>
  <si>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</si>
  <si>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</si>
  <si>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</si>
  <si>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</si>
  <si>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</si>
  <si>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</si>
  <si>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</si>
  <si>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</si>
  <si>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</si>
  <si>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</si>
  <si>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</si>
  <si>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</si>
  <si>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</si>
  <si>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</si>
  <si>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</si>
  <si>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</si>
  <si>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</si>
  <si>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</si>
  <si>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</si>
  <si>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</si>
  <si>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</si>
  <si>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</si>
  <si>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</si>
  <si>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</si>
  <si>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</si>
  <si>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</si>
  <si>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</si>
  <si>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</si>
  <si>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</si>
  <si>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</si>
  <si>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</si>
  <si>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</si>
  <si>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</si>
  <si>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</si>
  <si>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</si>
  <si>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</si>
  <si>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</si>
  <si>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</si>
  <si>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</si>
  <si>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</si>
  <si>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</si>
  <si>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</si>
  <si>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</si>
  <si>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</si>
  <si>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</si>
  <si>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</si>
  <si>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</si>
  <si>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</si>
  <si>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</si>
  <si>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</si>
  <si>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</si>
  <si>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</si>
  <si>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</si>
  <si>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</si>
  <si>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</si>
  <si>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</si>
  <si>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</si>
  <si>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</si>
  <si>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</si>
  <si>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</si>
  <si>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</si>
  <si>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</si>
  <si>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</si>
  <si>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</si>
  <si>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</si>
  <si>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</si>
  <si>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</si>
  <si>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</si>
  <si>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</si>
  <si>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</si>
  <si>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</si>
  <si>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</si>
  <si>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</si>
  <si>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</si>
  <si>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</si>
  <si>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</si>
  <si>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</si>
  <si>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</si>
  <si>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</si>
  <si>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</si>
  <si>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</si>
  <si>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</si>
  <si>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</si>
  <si>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</si>
  <si>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</si>
  <si>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</si>
  <si>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</si>
  <si>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</si>
  <si>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</si>
  <si>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</si>
  <si>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</si>
  <si>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</si>
  <si>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</si>
  <si>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</si>
  <si>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</si>
  <si>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</si>
  <si>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</si>
  <si>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</si>
  <si>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</si>
  <si>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</si>
  <si>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</si>
  <si>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</si>
  <si>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</si>
  <si>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</si>
  <si>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</si>
  <si>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</si>
  <si>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</si>
  <si>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</si>
  <si>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</si>
  <si>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</si>
  <si>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</si>
  <si>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</si>
  <si>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</si>
  <si>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</si>
  <si>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</si>
  <si>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</si>
  <si>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</si>
  <si>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</si>
  <si>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</si>
  <si>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</si>
  <si>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</si>
  <si>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</si>
  <si>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</si>
  <si>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</si>
  <si>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</si>
  <si>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</si>
  <si>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</si>
  <si>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</si>
  <si>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</si>
  <si>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</si>
  <si>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</si>
  <si>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</si>
  <si>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</si>
  <si>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</si>
  <si>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</si>
  <si>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</si>
  <si>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</si>
  <si>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</si>
  <si>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</si>
  <si>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</si>
  <si>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</si>
  <si>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</si>
  <si>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</si>
  <si>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</si>
  <si>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</si>
  <si>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</si>
  <si>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</si>
  <si>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</si>
  <si>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</si>
  <si>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</si>
  <si>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</si>
  <si>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</si>
  <si>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</si>
  <si>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</si>
  <si>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</si>
  <si>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</si>
  <si>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</si>
  <si>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</si>
  <si>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</si>
  <si>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</si>
  <si>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</si>
  <si>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</si>
  <si>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</si>
  <si>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</si>
  <si>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</si>
  <si>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</si>
  <si>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</si>
  <si>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</si>
  <si>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</si>
  <si>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</si>
  <si>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</si>
  <si>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</si>
  <si>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</si>
  <si>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</si>
  <si>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</si>
  <si>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</si>
  <si>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</si>
  <si>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</si>
  <si>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</si>
  <si>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</si>
  <si>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</si>
  <si>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</si>
  <si>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</si>
  <si>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</si>
  <si>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</si>
  <si>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</si>
  <si>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</si>
  <si>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</si>
  <si>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</si>
  <si>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</si>
  <si>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</si>
  <si>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</si>
  <si>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</si>
  <si>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</si>
  <si>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</si>
  <si>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</si>
  <si>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</si>
  <si>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</si>
  <si>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</si>
  <si>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</si>
  <si>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</si>
  <si>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</si>
  <si>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</si>
  <si>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</si>
  <si>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</si>
  <si>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</si>
  <si>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</si>
  <si>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</si>
  <si>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</si>
  <si>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</si>
  <si>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</si>
  <si>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</si>
  <si>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</si>
  <si>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</si>
  <si>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</si>
  <si>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</si>
  <si>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</si>
  <si>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</si>
  <si>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</si>
  <si>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</si>
  <si>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</si>
  <si>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</si>
  <si>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</si>
  <si>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</si>
  <si>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</si>
  <si>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</si>
  <si>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</si>
  <si>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</si>
  <si>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</si>
  <si>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</si>
  <si>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</si>
  <si>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</si>
  <si>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</si>
  <si>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</si>
  <si>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</si>
  <si>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</si>
  <si>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</si>
  <si>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</si>
  <si>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</si>
  <si>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</si>
  <si>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</si>
  <si>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</si>
  <si>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</si>
  <si>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</si>
  <si>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</si>
  <si>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</si>
  <si>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</si>
  <si>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</si>
  <si>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</si>
  <si>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</si>
  <si>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</si>
  <si>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</si>
  <si>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</si>
  <si>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</si>
  <si>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</si>
  <si>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</si>
  <si>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</si>
  <si>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</si>
  <si>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</si>
  <si>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</si>
  <si>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</si>
  <si>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</si>
  <si>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</si>
  <si>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</si>
  <si>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</si>
  <si>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</si>
  <si>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</si>
  <si>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</si>
  <si>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</si>
  <si>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</si>
  <si>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</si>
  <si>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</si>
  <si>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</si>
  <si>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</si>
  <si>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</si>
  <si>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</si>
  <si>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</si>
  <si>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</si>
  <si>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</si>
  <si>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</si>
  <si>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</si>
  <si>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</si>
  <si>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</si>
  <si>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</si>
  <si>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</si>
  <si>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</si>
  <si>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</si>
  <si>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</si>
  <si>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</si>
  <si>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</si>
  <si>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</si>
  <si>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</si>
  <si>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</si>
  <si>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</si>
  <si>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</si>
  <si>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</si>
  <si>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</si>
  <si>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</si>
  <si>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</si>
  <si>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</si>
  <si>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</si>
  <si>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</si>
  <si>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</si>
  <si>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</si>
  <si>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</si>
  <si>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</si>
  <si>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</si>
  <si>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</si>
  <si>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</si>
  <si>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</si>
  <si>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</si>
  <si>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</si>
  <si>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</si>
  <si>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</si>
  <si>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</si>
  <si>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</si>
  <si>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</si>
  <si>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</si>
  <si>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</si>
  <si>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</si>
  <si>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</si>
  <si>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</si>
  <si>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</si>
  <si>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</si>
  <si>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</si>
  <si>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</si>
  <si>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</si>
  <si>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</si>
  <si>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</si>
  <si>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</si>
  <si>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</si>
  <si>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</si>
  <si>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</si>
  <si>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</si>
  <si>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</si>
  <si>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</si>
  <si>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</si>
  <si>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</si>
  <si>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</si>
  <si>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</si>
  <si>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</si>
  <si>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</si>
  <si>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</si>
  <si>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</si>
  <si>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</si>
  <si>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</si>
  <si>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</si>
  <si>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</si>
  <si>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</si>
  <si>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</si>
  <si>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</si>
  <si>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</si>
  <si>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</si>
  <si>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</si>
  <si>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</si>
  <si>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</si>
  <si>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</si>
  <si>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</si>
  <si>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</si>
  <si>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</si>
  <si>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</si>
  <si>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</si>
  <si>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</si>
  <si>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</si>
  <si>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</si>
  <si>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</si>
  <si>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</si>
  <si>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</si>
  <si>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</si>
  <si>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</si>
  <si>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</si>
  <si>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</si>
  <si>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</si>
  <si>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</si>
  <si>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</si>
  <si>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</si>
  <si>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</si>
  <si>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</si>
  <si>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</si>
  <si>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</si>
  <si>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</si>
  <si>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</si>
  <si>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</si>
  <si>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</si>
  <si>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</si>
  <si>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</si>
  <si>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</si>
  <si>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</si>
  <si>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</si>
  <si>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</si>
  <si>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</si>
  <si>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</si>
  <si>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</si>
  <si>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</si>
  <si>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</si>
  <si>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</si>
  <si>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</si>
  <si>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</si>
  <si>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</si>
  <si>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</si>
  <si>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</si>
  <si>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</si>
  <si>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</si>
  <si>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</si>
  <si>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</si>
  <si>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</si>
  <si>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</si>
  <si>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</si>
  <si>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</si>
  <si>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</si>
  <si>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</si>
  <si>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</si>
  <si>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</si>
  <si>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</si>
  <si>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</si>
  <si>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</si>
  <si>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</si>
  <si>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</si>
  <si>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</si>
  <si>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</si>
  <si>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</si>
  <si>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</si>
  <si>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</si>
  <si>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</si>
  <si>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</si>
  <si>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</si>
  <si>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</si>
  <si>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</si>
  <si>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</si>
  <si>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</si>
  <si>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</si>
  <si>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</si>
  <si>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</si>
  <si>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</si>
  <si>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</si>
  <si>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</si>
  <si>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</si>
  <si>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</si>
  <si>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</si>
  <si>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</si>
  <si>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</si>
  <si>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</si>
  <si>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</si>
  <si>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</si>
  <si>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Number</t>
  </si>
  <si>
    <t>use Kadane's Algorithm(DP)</t>
  </si>
  <si>
    <t>Total Count</t>
  </si>
  <si>
    <t>Status</t>
  </si>
  <si>
    <t>Percentage</t>
  </si>
  <si>
    <t>Chocolate Distrubution Problem</t>
  </si>
  <si>
    <t>DONE</t>
  </si>
  <si>
    <t>NOT DONE</t>
  </si>
  <si>
    <t>TRIES</t>
  </si>
  <si>
    <t>Sliding Window</t>
  </si>
  <si>
    <t xml:space="preserve"> </t>
  </si>
  <si>
    <t>Hashing</t>
  </si>
  <si>
    <t>hashing</t>
  </si>
  <si>
    <t>Sliding Window [Variable]</t>
  </si>
  <si>
    <t>Best time to Buy and Sell Stock II</t>
  </si>
  <si>
    <t>EXTRAAAAAA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</si>
</sst>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  <font>
      <b/>
      <sz val="22"/>
      <color rgb="FFFF0000"/>
      <name val="Open Sans"/>
      <family val="2"/>
    </font>
    <font>
      <b/>
      <sz val="22"/>
      <color theme="7" tint="-0.249977111117893"/>
      <name val="Open Sans"/>
      <family val="2"/>
    </font>
    <font>
      <b/>
      <sz val="12"/>
      <color theme="8" tint="-0.249977111117893"/>
      <name val="Open Sans"/>
      <family val="2"/>
    </font>
    <font>
      <b/>
      <sz val="12"/>
      <color rgb="FFFF0000"/>
      <name val="Open Sans"/>
      <family val="2"/>
    </font>
    <font>
      <u/>
      <sz val="10"/>
      <color theme="10"/>
      <name val="Arial"/>
      <scheme val="minor"/>
    </font>
    <font>
      <b/>
      <sz val="40"/>
      <color theme="1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107"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2" fontId="8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9" borderId="4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8" fillId="11" borderId="5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segregate-even-and-odd-elements-in-a-linked-list/" TargetMode="External"/><Relationship Id="rId299" Type="http://schemas.openxmlformats.org/officeDocument/2006/relationships/hyperlink" Target="https://www.geeksforgeeks.org/trie-insert-and-search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find-a-pair-with-the-given-difference/" TargetMode="External"/><Relationship Id="rId159" Type="http://schemas.openxmlformats.org/officeDocument/2006/relationships/hyperlink" Target="https://www.geeksforgeeks.org/find-maximum-height-pyramid-from-the-given-array-of-objects/" TargetMode="External"/><Relationship Id="rId324" Type="http://schemas.openxmlformats.org/officeDocument/2006/relationships/hyperlink" Target="https://practice.geeksforgeeks.org/problems/0-1-knapsack-problem0945/1" TargetMode="External"/><Relationship Id="rId366" Type="http://schemas.openxmlformats.org/officeDocument/2006/relationships/hyperlink" Target="https://www.geeksforgeeks.org/calculate-square-of-a-number-without-using-and-pow/" TargetMode="External"/><Relationship Id="rId170" Type="http://schemas.openxmlformats.org/officeDocument/2006/relationships/hyperlink" Target="https://www.spoj.com/problems/CHOCOLA/" TargetMode="External"/><Relationship Id="rId226" Type="http://schemas.openxmlformats.org/officeDocument/2006/relationships/hyperlink" Target="https://www.geeksforgeeks.org/given-n-appointments-find-conflicting-appointments/" TargetMode="External"/><Relationship Id="rId268" Type="http://schemas.openxmlformats.org/officeDocument/2006/relationships/hyperlink" Target="https://leetcode.com/problems/number-of-operations-to-make-network-connected/" TargetMode="External"/><Relationship Id="rId32" Type="http://schemas.openxmlformats.org/officeDocument/2006/relationships/hyperlink" Target="https://www.geeksforgeeks.org/print-all-the-duplicates-in-the-input-string/" TargetMode="External"/><Relationship Id="rId74" Type="http://schemas.openxmlformats.org/officeDocument/2006/relationships/hyperlink" Target="https://www.geeksforgeeks.org/find-four-elements-that-sum-to-a-given-value-set-2/" TargetMode="External"/><Relationship Id="rId128" Type="http://schemas.openxmlformats.org/officeDocument/2006/relationships/hyperlink" Target="https://www.geeksforgeeks.org/implement-two-stacks-in-an-array/" TargetMode="External"/><Relationship Id="rId335" Type="http://schemas.openxmlformats.org/officeDocument/2006/relationships/hyperlink" Target="https://practice.geeksforgeeks.org/problems/egg-dropping-puzzle-1587115620/1" TargetMode="External"/><Relationship Id="rId377" Type="http://schemas.openxmlformats.org/officeDocument/2006/relationships/printerSettings" Target="../printerSettings/printerSettings1.bin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binary-tree-level-order-traversal/" TargetMode="External"/><Relationship Id="rId237" Type="http://schemas.openxmlformats.org/officeDocument/2006/relationships/hyperlink" Target="https://www.geeksforgeeks.org/find-the-maximum-repeating-number-in-ok-time/" TargetMode="External"/><Relationship Id="rId279" Type="http://schemas.openxmlformats.org/officeDocument/2006/relationships/hyperlink" Target="https://leetcode.com/problems/snakes-and-ladders/" TargetMode="External"/><Relationship Id="rId43" Type="http://schemas.openxmlformats.org/officeDocument/2006/relationships/hyperlink" Target="https://www.geeksforgeeks.org/rabin-karp-algorithm-for-pattern-searching/" TargetMode="External"/><Relationship Id="rId139" Type="http://schemas.openxmlformats.org/officeDocument/2006/relationships/hyperlink" Target="https://www.geeksforgeeks.org/stack-permutations-check-if-an-array-is-stack-permutation-of-other/" TargetMode="External"/><Relationship Id="rId290" Type="http://schemas.openxmlformats.org/officeDocument/2006/relationships/hyperlink" Target="https://www.geeksforgeeks.org/kruskals-minimum-spanning-tree-algorithm-greedy-algo-2/" TargetMode="External"/><Relationship Id="rId304" Type="http://schemas.openxmlformats.org/officeDocument/2006/relationships/hyperlink" Target="https://practice.geeksforgeeks.org/problems/phone-directory/0" TargetMode="External"/><Relationship Id="rId346" Type="http://schemas.openxmlformats.org/officeDocument/2006/relationships/hyperlink" Target="https://practice.geeksforgeeks.org/problems/longest-alternating-subsequence5951/1" TargetMode="External"/><Relationship Id="rId85" Type="http://schemas.openxmlformats.org/officeDocument/2006/relationships/hyperlink" Target="https://www.geeksforgeeks.org/printing-solutions-n-queen-problem/" TargetMode="External"/><Relationship Id="rId150" Type="http://schemas.openxmlformats.org/officeDocument/2006/relationships/hyperlink" Target="http://geeksforgeeks.org/the-celebrity-problem/" TargetMode="External"/><Relationship Id="rId192" Type="http://schemas.openxmlformats.org/officeDocument/2006/relationships/hyperlink" Target="https://practice.geeksforgeeks.org/problems/height-of-binary-tree/1" TargetMode="External"/><Relationship Id="rId206" Type="http://schemas.openxmlformats.org/officeDocument/2006/relationships/hyperlink" Target="https://leetcode.com/problems/binary-tree-maximum-path-sum/" TargetMode="External"/><Relationship Id="rId248" Type="http://schemas.openxmlformats.org/officeDocument/2006/relationships/hyperlink" Target="https://leetcode.com/problems/find-median-from-data-stream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multiply-two-numbers-represented-linked-lists/" TargetMode="External"/><Relationship Id="rId315" Type="http://schemas.openxmlformats.org/officeDocument/2006/relationships/hyperlink" Target="https://leetcode.com/problems/longest-increasing-subsequence/" TargetMode="External"/><Relationship Id="rId357" Type="http://schemas.openxmlformats.org/officeDocument/2006/relationships/hyperlink" Target="https://www.geeksforgeeks.org/largest-rectangular-sub-matrix-whose-sum-0/" TargetMode="External"/><Relationship Id="rId54" Type="http://schemas.openxmlformats.org/officeDocument/2006/relationships/hyperlink" Target="https://www.geeksforgeeks.org/given-matrix-o-x-replace-o-x-surrounded-x/" TargetMode="External"/><Relationship Id="rId96" Type="http://schemas.openxmlformats.org/officeDocument/2006/relationships/hyperlink" Target="https://www.geeksforgeeks.org/backtracking-set-7-hamiltonian-cycle/" TargetMode="External"/><Relationship Id="rId161" Type="http://schemas.openxmlformats.org/officeDocument/2006/relationships/hyperlink" Target="http://geeksforgeeks.org/find-maximum-sum-possible-equal-sum-three-stacks/" TargetMode="External"/><Relationship Id="rId217" Type="http://schemas.openxmlformats.org/officeDocument/2006/relationships/hyperlink" Target="https://leetcode.com/problems/validate-binary-search-tree/" TargetMode="External"/><Relationship Id="rId259" Type="http://schemas.openxmlformats.org/officeDocument/2006/relationships/hyperlink" Target="https://practice.geeksforgeeks.org/problems/bfs-traversal-of-graph/1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rearrange-a-given-linked-list-in-place/" TargetMode="External"/><Relationship Id="rId270" Type="http://schemas.openxmlformats.org/officeDocument/2006/relationships/hyperlink" Target="https://practice.geeksforgeeks.org/problems/topological-sort/1" TargetMode="External"/><Relationship Id="rId326" Type="http://schemas.openxmlformats.org/officeDocument/2006/relationships/hyperlink" Target="https://www.geeksforgeeks.org/program-nth-catalan-number/" TargetMode="External"/><Relationship Id="rId65" Type="http://schemas.openxmlformats.org/officeDocument/2006/relationships/hyperlink" Target="https://www.geeksforgeeks.org/count-triplets-with-sum-smaller-that-a-given-value/" TargetMode="External"/><Relationship Id="rId130" Type="http://schemas.openxmlformats.org/officeDocument/2006/relationships/hyperlink" Target="https://leetcode.com/problems/implement-stack-using-queues/" TargetMode="External"/><Relationship Id="rId368" Type="http://schemas.openxmlformats.org/officeDocument/2006/relationships/hyperlink" Target="https://practice.geeksforgeeks.org/problems/power-set4302/1" TargetMode="External"/><Relationship Id="rId172" Type="http://schemas.openxmlformats.org/officeDocument/2006/relationships/hyperlink" Target="https://www.geeksforgeeks.org/job-sequencing-using-disjoint-set-union/" TargetMode="External"/><Relationship Id="rId228" Type="http://schemas.openxmlformats.org/officeDocument/2006/relationships/hyperlink" Target="https://www.geeksforgeeks.org/construct-bst-from-given-preorder-traversa/" TargetMode="External"/><Relationship Id="rId281" Type="http://schemas.openxmlformats.org/officeDocument/2006/relationships/hyperlink" Target="https://www.hackerrank.com/challenges/journey-to-the-moon/problem" TargetMode="External"/><Relationship Id="rId337" Type="http://schemas.openxmlformats.org/officeDocument/2006/relationships/hyperlink" Target="https://practice.geeksforgeeks.org/problems/largest-square-formed-in-a-matrix0806/1" TargetMode="External"/><Relationship Id="rId34" Type="http://schemas.openxmlformats.org/officeDocument/2006/relationships/hyperlink" Target="https://leetcode.com/problems/longest-repeating-character-replacement/" TargetMode="External"/><Relationship Id="rId76" Type="http://schemas.openxmlformats.org/officeDocument/2006/relationships/hyperlink" Target="https://www.geeksforgeeks.org/median-of-stream-of-integers-running-integers/" TargetMode="External"/><Relationship Id="rId141" Type="http://schemas.openxmlformats.org/officeDocument/2006/relationships/hyperlink" Target="https://www.geeksforgeeks.org/sort-a-stack-using-recursion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right-view-of-binary-tree/1" TargetMode="External"/><Relationship Id="rId239" Type="http://schemas.openxmlformats.org/officeDocument/2006/relationships/hyperlink" Target="https://www.geeksforgeeks.org/find-k-closest-elements-given-value/" TargetMode="External"/><Relationship Id="rId250" Type="http://schemas.openxmlformats.org/officeDocument/2006/relationships/hyperlink" Target="https://www.geeksforgeeks.org/find-the-smallest-positive-number-missing-from-an-unsorted-array/" TargetMode="External"/><Relationship Id="rId292" Type="http://schemas.openxmlformats.org/officeDocument/2006/relationships/hyperlink" Target="https://www.geeksforgeeks.org/travelling-salesman-problem-set-1/" TargetMode="External"/><Relationship Id="rId306" Type="http://schemas.openxmlformats.org/officeDocument/2006/relationships/hyperlink" Target="https://practice.geeksforgeeks.org/problems/bbt-counter4914/1" TargetMode="External"/><Relationship Id="rId45" Type="http://schemas.openxmlformats.org/officeDocument/2006/relationships/hyperlink" Target="https://leetcode.com/problems/minimum-window-substring/" TargetMode="External"/><Relationship Id="rId87" Type="http://schemas.openxmlformats.org/officeDocument/2006/relationships/hyperlink" Target="https://practice.geeksforgeeks.org/problems/subset-sum-problem2014/1" TargetMode="External"/><Relationship Id="rId110" Type="http://schemas.openxmlformats.org/officeDocument/2006/relationships/hyperlink" Target="https://leetcode.com/problems/reorder-list/" TargetMode="External"/><Relationship Id="rId348" Type="http://schemas.openxmlformats.org/officeDocument/2006/relationships/hyperlink" Target="https://www.geeksforgeeks.org/coin-game-winner-every-player-three-choices/" TargetMode="External"/><Relationship Id="rId152" Type="http://schemas.openxmlformats.org/officeDocument/2006/relationships/hyperlink" Target="https://www.geeksforgeeks.org/find-the-maximum-of-minimums-for-every-window-size-in-a-given-array/" TargetMode="External"/><Relationship Id="rId194" Type="http://schemas.openxmlformats.org/officeDocument/2006/relationships/hyperlink" Target="https://practice.geeksforgeeks.org/problems/top-view-of-binary-tree/1" TargetMode="External"/><Relationship Id="rId208" Type="http://schemas.openxmlformats.org/officeDocument/2006/relationships/hyperlink" Target="https://practice.geeksforgeeks.org/problems/binary-tree-to-dll/1" TargetMode="External"/><Relationship Id="rId261" Type="http://schemas.openxmlformats.org/officeDocument/2006/relationships/hyperlink" Target="https://leetcode.com/problems/flood-fill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create-a-matrix-with-alternating-rectangles-of-0-and-x/" TargetMode="External"/><Relationship Id="rId317" Type="http://schemas.openxmlformats.org/officeDocument/2006/relationships/hyperlink" Target="https://leetcode.com/problems/word-break/" TargetMode="External"/><Relationship Id="rId359" Type="http://schemas.openxmlformats.org/officeDocument/2006/relationships/hyperlink" Target="https://practice.geeksforgeeks.org/problems/set-bits0143/1" TargetMode="External"/><Relationship Id="rId98" Type="http://schemas.openxmlformats.org/officeDocument/2006/relationships/hyperlink" Target="https://www.geeksforgeeks.org/find-maximum-number-possible-by-doing-at-most-k-swaps/" TargetMode="External"/><Relationship Id="rId121" Type="http://schemas.openxmlformats.org/officeDocument/2006/relationships/hyperlink" Target="https://leetcode.com/problems/merge-k-sorted-lists/" TargetMode="External"/><Relationship Id="rId163" Type="http://schemas.openxmlformats.org/officeDocument/2006/relationships/hyperlink" Target="https://www.geeksforgeeks.org/greedy-algorithm-egyptian-fraction/" TargetMode="External"/><Relationship Id="rId219" Type="http://schemas.openxmlformats.org/officeDocument/2006/relationships/hyperlink" Target="https://leetcode.com/problems/delete-node-in-a-bst/" TargetMode="External"/><Relationship Id="rId370" Type="http://schemas.openxmlformats.org/officeDocument/2006/relationships/hyperlink" Target="https://cp-algorithms.com/sequences/rmq.html" TargetMode="External"/><Relationship Id="rId230" Type="http://schemas.openxmlformats.org/officeDocument/2006/relationships/hyperlink" Target="https://www.geeksforgeeks.org/largest-bst-binary-tree-set-2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erge-two-sorted-arrays-o1-extra-space/" TargetMode="External"/><Relationship Id="rId272" Type="http://schemas.openxmlformats.org/officeDocument/2006/relationships/hyperlink" Target="https://www.geeksforgeeks.org/minimum-time-taken-by-each-job-to-be-completed-given-by-a-directed-acyclic-graph/" TargetMode="External"/><Relationship Id="rId328" Type="http://schemas.openxmlformats.org/officeDocument/2006/relationships/hyperlink" Target="https://practice.geeksforgeeks.org/problems/subset-sum-problem2014/1" TargetMode="External"/><Relationship Id="rId132" Type="http://schemas.openxmlformats.org/officeDocument/2006/relationships/hyperlink" Target="https://www.geeksforgeeks.org/implement-stack-queue-using-deque/" TargetMode="External"/><Relationship Id="rId174" Type="http://schemas.openxmlformats.org/officeDocument/2006/relationships/hyperlink" Target="https://www.geeksforgeeks.org/minimum-edges-reverse-make-path-source-destination/" TargetMode="External"/><Relationship Id="rId241" Type="http://schemas.openxmlformats.org/officeDocument/2006/relationships/hyperlink" Target="https://www.geeksforgeeks.org/connect-n-ropes-minimum-cost/" TargetMode="External"/><Relationship Id="rId36" Type="http://schemas.openxmlformats.org/officeDocument/2006/relationships/hyperlink" Target="https://leetcode.com/problems/longest-palindromic-substring/" TargetMode="External"/><Relationship Id="rId283" Type="http://schemas.openxmlformats.org/officeDocument/2006/relationships/hyperlink" Target="https://practice.geeksforgeeks.org/problems/m-coloring-problem-1587115620/1" TargetMode="External"/><Relationship Id="rId339" Type="http://schemas.openxmlformats.org/officeDocument/2006/relationships/hyperlink" Target="https://practice.geeksforgeeks.org/problems/minimum-number-of-jumps-1587115620/1" TargetMode="External"/><Relationship Id="rId78" Type="http://schemas.openxmlformats.org/officeDocument/2006/relationships/hyperlink" Target="https://www.spoj.com/problems/AGGRCOW/" TargetMode="External"/><Relationship Id="rId101" Type="http://schemas.openxmlformats.org/officeDocument/2006/relationships/hyperlink" Target="https://www.hackerrank.com/challenges/arithmetic-expressions/problem" TargetMode="External"/><Relationship Id="rId143" Type="http://schemas.openxmlformats.org/officeDocument/2006/relationships/hyperlink" Target="https://practice.geeksforgeeks.org/problems/the-celebrity-problem/1" TargetMode="External"/><Relationship Id="rId185" Type="http://schemas.openxmlformats.org/officeDocument/2006/relationships/hyperlink" Target="https://www.geeksforgeeks.org/create-a-mirror-tree-from-the-given-binary-tree/" TargetMode="External"/><Relationship Id="rId350" Type="http://schemas.openxmlformats.org/officeDocument/2006/relationships/hyperlink" Target="https://practice.geeksforgeeks.org/problems/optimal-strategy-for-a-game-1587115620/1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leetcode.com/problems/lowest-common-ancestor-of-a-binary-search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k-numbers-difference-maximum-minimum-k-number-minimized/" TargetMode="External"/><Relationship Id="rId252" Type="http://schemas.openxmlformats.org/officeDocument/2006/relationships/hyperlink" Target="https://www.geeksforgeeks.org/tournament-tree-and-binary-heap/" TargetMode="External"/><Relationship Id="rId273" Type="http://schemas.openxmlformats.org/officeDocument/2006/relationships/hyperlink" Target="https://www.geeksforgeeks.org/find-whether-it-is-possible-to-finish-all-tasks-or-not-from-given-dependencies/" TargetMode="External"/><Relationship Id="rId294" Type="http://schemas.openxmlformats.org/officeDocument/2006/relationships/hyperlink" Target="https://www.geeksforgeeks.org/two-clique-problem-check-graph-can-divided-two-cliques/" TargetMode="External"/><Relationship Id="rId308" Type="http://schemas.openxmlformats.org/officeDocument/2006/relationships/hyperlink" Target="https://practice.geeksforgeeks.org/problems/maximum-difference-of-zeros-and-ones-in-binary-string4111/1" TargetMode="External"/><Relationship Id="rId329" Type="http://schemas.openxmlformats.org/officeDocument/2006/relationships/hyperlink" Target="https://www.geeksforgeeks.org/gold-mine-problem/" TargetMode="External"/><Relationship Id="rId47" Type="http://schemas.openxmlformats.org/officeDocument/2006/relationships/hyperlink" Target="https://practice.geeksforgeeks.org/problems/word-wrap1646/1" TargetMode="External"/><Relationship Id="rId68" Type="http://schemas.openxmlformats.org/officeDocument/2006/relationships/hyperlink" Target="https://practice.geeksforgeeks.org/problems/inversion-of-array-1587115620/1" TargetMode="External"/><Relationship Id="rId89" Type="http://schemas.openxmlformats.org/officeDocument/2006/relationships/hyperlink" Target="https://www.geeksforgeeks.org/backtracking-set-1-the-knights-tour-problem/" TargetMode="External"/><Relationship Id="rId112" Type="http://schemas.openxmlformats.org/officeDocument/2006/relationships/hyperlink" Target="https://www.geeksforgeeks.org/write-a-function-to-get-the-intersection-point-of-two-linked-lists/" TargetMode="External"/><Relationship Id="rId133" Type="http://schemas.openxmlformats.org/officeDocument/2006/relationships/hyperlink" Target="https://practice.geeksforgeeks.org/problems/reverse-first-k-elements-of-queue/1" TargetMode="External"/><Relationship Id="rId154" Type="http://schemas.openxmlformats.org/officeDocument/2006/relationships/hyperlink" Target="https://www.geeksforgeeks.org/find-a-tour-that-visits-all-stations/" TargetMode="External"/><Relationship Id="rId175" Type="http://schemas.openxmlformats.org/officeDocument/2006/relationships/hyperlink" Target="https://www.geeksforgeeks.org/minimize-cash-flow-among-given-set-friends-borrowed-money/" TargetMode="External"/><Relationship Id="rId340" Type="http://schemas.openxmlformats.org/officeDocument/2006/relationships/hyperlink" Target="http://geeksforgeeks.org/minimum-removals-array-make-max-min-k/" TargetMode="External"/><Relationship Id="rId361" Type="http://schemas.openxmlformats.org/officeDocument/2006/relationships/hyperlink" Target="https://practice.geeksforgeeks.org/problems/power-of-2/0" TargetMode="External"/><Relationship Id="rId196" Type="http://schemas.openxmlformats.org/officeDocument/2006/relationships/hyperlink" Target="https://www.geeksforgeeks.org/diagonal-traversal-of-binary-tree/" TargetMode="External"/><Relationship Id="rId200" Type="http://schemas.openxmlformats.org/officeDocument/2006/relationships/hyperlink" Target="https://practice.geeksforgeeks.org/problems/duplicate-subtree-in-binary-tree/1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practice.geeksforgeeks.org/problems/preorder-to-postorder4423/1" TargetMode="External"/><Relationship Id="rId242" Type="http://schemas.openxmlformats.org/officeDocument/2006/relationships/hyperlink" Target="https://www.geeksforgeeks.org/cuckoo-hashing/" TargetMode="External"/><Relationship Id="rId263" Type="http://schemas.openxmlformats.org/officeDocument/2006/relationships/hyperlink" Target="https://www.geeksforgeeks.org/detect-cycle-in-a-graph/" TargetMode="External"/><Relationship Id="rId284" Type="http://schemas.openxmlformats.org/officeDocument/2006/relationships/hyperlink" Target="https://leetcode.com/problems/cheapest-flights-within-k-stops/description/" TargetMode="External"/><Relationship Id="rId319" Type="http://schemas.openxmlformats.org/officeDocument/2006/relationships/hyperlink" Target="https://leetcode.com/problems/house-robber/" TargetMode="External"/><Relationship Id="rId37" Type="http://schemas.openxmlformats.org/officeDocument/2006/relationships/hyperlink" Target="https://leetcode.com/problems/palindromic-substrings/" TargetMode="External"/><Relationship Id="rId58" Type="http://schemas.openxmlformats.org/officeDocument/2006/relationships/hyperlink" Target="https://www.geeksforgeeks.org/permute-two-arrays-sum-every-pair-greater-equal-k/" TargetMode="External"/><Relationship Id="rId79" Type="http://schemas.openxmlformats.org/officeDocument/2006/relationships/hyperlink" Target="https://practice.geeksforgeeks.org/problems/allocate-minimum-number-of-pages0937/1" TargetMode="External"/><Relationship Id="rId102" Type="http://schemas.openxmlformats.org/officeDocument/2006/relationships/hyperlink" Target="https://leetcode.com/problems/reverse-linked-list/" TargetMode="External"/><Relationship Id="rId123" Type="http://schemas.openxmlformats.org/officeDocument/2006/relationships/hyperlink" Target="https://www.geeksforgeeks.org/quicksort-on-singly-linked-list/" TargetMode="External"/><Relationship Id="rId144" Type="http://schemas.openxmlformats.org/officeDocument/2006/relationships/hyperlink" Target="https://practice.geeksforgeeks.org/problems/next-larger-element-1587115620/1" TargetMode="External"/><Relationship Id="rId330" Type="http://schemas.openxmlformats.org/officeDocument/2006/relationships/hyperlink" Target="https://www.geeksforgeeks.org/assembly-line-scheduling-dp-34/" TargetMode="External"/><Relationship Id="rId90" Type="http://schemas.openxmlformats.org/officeDocument/2006/relationships/hyperlink" Target="https://www.geeksforgeeks.org/backtracking-set-7-suduku/" TargetMode="External"/><Relationship Id="rId165" Type="http://schemas.openxmlformats.org/officeDocument/2006/relationships/hyperlink" Target="https://www.geeksforgeeks.org/maximum-length-chain-of-pairs-dp-20/" TargetMode="External"/><Relationship Id="rId186" Type="http://schemas.openxmlformats.org/officeDocument/2006/relationships/hyperlink" Target="https://practice.geeksforgeeks.org/problems/leaf-at-same-level/1" TargetMode="External"/><Relationship Id="rId351" Type="http://schemas.openxmlformats.org/officeDocument/2006/relationships/hyperlink" Target="https://practice.geeksforgeeks.org/problems/word-wrap1646/1" TargetMode="External"/><Relationship Id="rId372" Type="http://schemas.openxmlformats.org/officeDocument/2006/relationships/hyperlink" Target="https://leetcode.com/problems/create-sorted-array-through-instructions/" TargetMode="External"/><Relationship Id="rId211" Type="http://schemas.openxmlformats.org/officeDocument/2006/relationships/hyperlink" Target="https://www.geeksforgeeks.org/binary-search-tree-set-1-search-and-insertion/" TargetMode="External"/><Relationship Id="rId232" Type="http://schemas.openxmlformats.org/officeDocument/2006/relationships/hyperlink" Target="https://www.geeksforgeeks.org/heap-sort/" TargetMode="External"/><Relationship Id="rId253" Type="http://schemas.openxmlformats.org/officeDocument/2006/relationships/hyperlink" Target="https://www.geeksforgeeks.org/online-algorithm-for-checking-palindrome-in-a-stream/" TargetMode="External"/><Relationship Id="rId274" Type="http://schemas.openxmlformats.org/officeDocument/2006/relationships/hyperlink" Target="https://practice.geeksforgeeks.org/problems/find-the-number-of-islands/1" TargetMode="External"/><Relationship Id="rId295" Type="http://schemas.openxmlformats.org/officeDocument/2006/relationships/hyperlink" Target="https://www.geeksforgeeks.org/minimize-cash-flow-among-given-set-friends-borrowed-money/" TargetMode="External"/><Relationship Id="rId309" Type="http://schemas.openxmlformats.org/officeDocument/2006/relationships/hyperlink" Target="https://leetcode.com/problems/climbing-stairs/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www.geeksforgeeks.org/zigzag-or-diagonal-traversal-of-matrix/" TargetMode="External"/><Relationship Id="rId69" Type="http://schemas.openxmlformats.org/officeDocument/2006/relationships/hyperlink" Target="https://www.geeksforgeeks.org/find-duplicates-in-on-time-and-constant-extra-space/" TargetMode="External"/><Relationship Id="rId113" Type="http://schemas.openxmlformats.org/officeDocument/2006/relationships/hyperlink" Target="https://www.geeksforgeeks.org/flatten-a-linked-list-with-next-and-child-pointers/" TargetMode="External"/><Relationship Id="rId134" Type="http://schemas.openxmlformats.org/officeDocument/2006/relationships/hyperlink" Target="https://www.geeksforgeeks.org/design-a-stack-with-find-middle-operation/" TargetMode="External"/><Relationship Id="rId320" Type="http://schemas.openxmlformats.org/officeDocument/2006/relationships/hyperlink" Target="https://leetcode.com/problems/house-robber-ii/" TargetMode="External"/><Relationship Id="rId80" Type="http://schemas.openxmlformats.org/officeDocument/2006/relationships/hyperlink" Target="https://www.geeksforgeeks.org/minimum-number-swaps-required-sort-array/" TargetMode="External"/><Relationship Id="rId155" Type="http://schemas.openxmlformats.org/officeDocument/2006/relationships/hyperlink" Target="https://www.geeksforgeeks.org/activity-selection-problem-greedy-algo-1/" TargetMode="External"/><Relationship Id="rId176" Type="http://schemas.openxmlformats.org/officeDocument/2006/relationships/hyperlink" Target="https://www.geeksforgeeks.org/minimum-cost-cut-board-squares/" TargetMode="External"/><Relationship Id="rId197" Type="http://schemas.openxmlformats.org/officeDocument/2006/relationships/hyperlink" Target="https://practice.geeksforgeeks.org/problems/boundary-traversal-of-binary-tree/1" TargetMode="External"/><Relationship Id="rId341" Type="http://schemas.openxmlformats.org/officeDocument/2006/relationships/hyperlink" Target="https://practice.geeksforgeeks.org/problems/longest-common-substring1452/1" TargetMode="External"/><Relationship Id="rId362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heck-given-graph-tree/" TargetMode="External"/><Relationship Id="rId222" Type="http://schemas.openxmlformats.org/officeDocument/2006/relationships/hyperlink" Target="https://practice.geeksforgeeks.org/problems/count-bst-nodes-that-lie-in-a-given-range/1" TargetMode="External"/><Relationship Id="rId243" Type="http://schemas.openxmlformats.org/officeDocument/2006/relationships/hyperlink" Target="https://www.geeksforgeeks.org/find-itinerary-from-a-given-list-of-tickets/" TargetMode="External"/><Relationship Id="rId264" Type="http://schemas.openxmlformats.org/officeDocument/2006/relationships/hyperlink" Target="https://practice.geeksforgeeks.org/problems/detect-cycle-in-an-undirected-graph/1" TargetMode="External"/><Relationship Id="rId285" Type="http://schemas.openxmlformats.org/officeDocument/2006/relationships/hyperlink" Target="https://www.geeksforgeeks.org/find-if-there-is-a-path-of-more-than-k-length-from-a-source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practice.geeksforgeeks.org/problems/next-permutation5226/1" TargetMode="External"/><Relationship Id="rId59" Type="http://schemas.openxmlformats.org/officeDocument/2006/relationships/hyperlink" Target="https://www.geeksforgeeks.org/counting-sort/" TargetMode="External"/><Relationship Id="rId103" Type="http://schemas.openxmlformats.org/officeDocument/2006/relationships/hyperlink" Target="https://leetcode.com/problems/linked-list-cycle/" TargetMode="External"/><Relationship Id="rId124" Type="http://schemas.openxmlformats.org/officeDocument/2006/relationships/hyperlink" Target="https://www.geeksforgeeks.org/sum-of-two-linked-lists/" TargetMode="External"/><Relationship Id="rId310" Type="http://schemas.openxmlformats.org/officeDocument/2006/relationships/hyperlink" Target="https://www.geeksforgeeks.org/permutation-coefficient/" TargetMode="External"/><Relationship Id="rId70" Type="http://schemas.openxmlformats.org/officeDocument/2006/relationships/hyperlink" Target="https://www.geeksforgeeks.org/radix-sort/" TargetMode="External"/><Relationship Id="rId91" Type="http://schemas.openxmlformats.org/officeDocument/2006/relationships/hyperlink" Target="https://www.geeksforgeeks.org/remove-invalid-parentheses/" TargetMode="External"/><Relationship Id="rId145" Type="http://schemas.openxmlformats.org/officeDocument/2006/relationships/hyperlink" Target="https://practice.geeksforgeeks.org/problems/distance-of-nearest-cell-having-1-1587115620/1" TargetMode="External"/><Relationship Id="rId166" Type="http://schemas.openxmlformats.org/officeDocument/2006/relationships/hyperlink" Target="https://www.geeksforgeeks.org/find-smallest-number-with-given-number-of-digits-and-digit-sum/" TargetMode="External"/><Relationship Id="rId187" Type="http://schemas.openxmlformats.org/officeDocument/2006/relationships/hyperlink" Target="https://practice.geeksforgeeks.org/problems/check-for-balanced-tree/1" TargetMode="External"/><Relationship Id="rId331" Type="http://schemas.openxmlformats.org/officeDocument/2006/relationships/hyperlink" Target="https://practice.geeksforgeeks.org/problems/cutted-segments1642/1" TargetMode="External"/><Relationship Id="rId352" Type="http://schemas.openxmlformats.org/officeDocument/2006/relationships/hyperlink" Target="https://practice.geeksforgeeks.org/problems/mobile-numeric-keypad5456/1" TargetMode="External"/><Relationship Id="rId373" Type="http://schemas.openxmlformats.org/officeDocument/2006/relationships/hyperlink" Target="https://leetcode.com/problems/count-of-range-sum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practice.geeksforgeeks.org/problems/minimum-element-in-bst/1" TargetMode="External"/><Relationship Id="rId233" Type="http://schemas.openxmlformats.org/officeDocument/2006/relationships/hyperlink" Target="https://leetcode.com/problems/top-k-frequent-elements/" TargetMode="External"/><Relationship Id="rId254" Type="http://schemas.openxmlformats.org/officeDocument/2006/relationships/hyperlink" Target="https://www.geeksforgeeks.org/length-largest-subarray-contiguous-elements-set-2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leetcode.com/problems/set-matrix-zeroes/" TargetMode="External"/><Relationship Id="rId114" Type="http://schemas.openxmlformats.org/officeDocument/2006/relationships/hyperlink" Target="https://www.geeksforgeeks.org/linked-list-in-zig-zag-fashion/" TargetMode="External"/><Relationship Id="rId275" Type="http://schemas.openxmlformats.org/officeDocument/2006/relationships/hyperlink" Target="https://www.geeksforgeeks.org/prims-minimum-spanning-tree-mst-greedy-algo-5/" TargetMode="External"/><Relationship Id="rId296" Type="http://schemas.openxmlformats.org/officeDocument/2006/relationships/hyperlink" Target="https://www.geeksforgeeks.org/chinese-postman-route-inspection-set-1-introduction/" TargetMode="External"/><Relationship Id="rId300" Type="http://schemas.openxmlformats.org/officeDocument/2006/relationships/hyperlink" Target="https://practice.geeksforgeeks.org/problems/unique-rows-in-boolean-matrix/1" TargetMode="External"/><Relationship Id="rId60" Type="http://schemas.openxmlformats.org/officeDocument/2006/relationships/hyperlink" Target="https://www.geeksforgeeks.org/find-common-elements-three-sorted-arrays/" TargetMode="External"/><Relationship Id="rId81" Type="http://schemas.openxmlformats.org/officeDocument/2006/relationships/hyperlink" Target="https://www.geeksforgeeks.org/backttracking-set-2-rat-in-a-maze/" TargetMode="External"/><Relationship Id="rId135" Type="http://schemas.openxmlformats.org/officeDocument/2006/relationships/hyperlink" Target="https://www.geeksforgeeks.org/stack-set-2-infix-to-postfix/" TargetMode="External"/><Relationship Id="rId156" Type="http://schemas.openxmlformats.org/officeDocument/2006/relationships/hyperlink" Target="https://www.geeksforgeeks.org/greedy-algorithm-to-find-minimum-number-of-coins/" TargetMode="External"/><Relationship Id="rId177" Type="http://schemas.openxmlformats.org/officeDocument/2006/relationships/hyperlink" Target="https://leetcode.com/problems/maximum-depth-of-binary-tree/" TargetMode="External"/><Relationship Id="rId198" Type="http://schemas.openxmlformats.org/officeDocument/2006/relationships/hyperlink" Target="https://www.geeksforgeeks.org/construct-binary-tree-string-bracket-representation/" TargetMode="External"/><Relationship Id="rId321" Type="http://schemas.openxmlformats.org/officeDocument/2006/relationships/hyperlink" Target="https://leetcode.com/problems/decode-ways/" TargetMode="External"/><Relationship Id="rId342" Type="http://schemas.openxmlformats.org/officeDocument/2006/relationships/hyperlink" Target="https://practice.geeksforgeeks.org/problems/subset-sum-problem2014/1" TargetMode="External"/><Relationship Id="rId363" Type="http://schemas.openxmlformats.org/officeDocument/2006/relationships/hyperlink" Target="https://practice.geeksforgeeks.org/problems/bit-difference/0" TargetMode="External"/><Relationship Id="rId202" Type="http://schemas.openxmlformats.org/officeDocument/2006/relationships/hyperlink" Target="https://practice.geeksforgeeks.org/problems/lowest-common-ancestor-in-a-binary-tree/1" TargetMode="External"/><Relationship Id="rId223" Type="http://schemas.openxmlformats.org/officeDocument/2006/relationships/hyperlink" Target="https://practice.geeksforgeeks.org/problems/populate-inorder-successor-for-all-nodes/1" TargetMode="External"/><Relationship Id="rId244" Type="http://schemas.openxmlformats.org/officeDocument/2006/relationships/hyperlink" Target="http://geeksforgeeks.org/find-the-largest-subarray-with-0-sum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count-palindromic-subsequences/1" TargetMode="External"/><Relationship Id="rId265" Type="http://schemas.openxmlformats.org/officeDocument/2006/relationships/hyperlink" Target="https://practice.geeksforgeeks.org/problems/rat-in-a-maze-problem/1" TargetMode="External"/><Relationship Id="rId286" Type="http://schemas.openxmlformats.org/officeDocument/2006/relationships/hyperlink" Target="https://www.geeksforgeeks.org/detect-negative-cycle-graph-bellman-ford/" TargetMode="External"/><Relationship Id="rId50" Type="http://schemas.openxmlformats.org/officeDocument/2006/relationships/hyperlink" Target="https://leetcode.com/problems/spiral-matrix/" TargetMode="External"/><Relationship Id="rId104" Type="http://schemas.openxmlformats.org/officeDocument/2006/relationships/hyperlink" Target="https://leetcode.com/problems/merge-two-sorted-lists/" TargetMode="External"/><Relationship Id="rId125" Type="http://schemas.openxmlformats.org/officeDocument/2006/relationships/hyperlink" Target="https://www.geeksforgeeks.org/flattening-a-linked-list/" TargetMode="External"/><Relationship Id="rId146" Type="http://schemas.openxmlformats.org/officeDocument/2006/relationships/hyperlink" Target="https://practice.geeksforgeeks.org/problems/rotten-oranges2536/1" TargetMode="External"/><Relationship Id="rId167" Type="http://schemas.openxmlformats.org/officeDocument/2006/relationships/hyperlink" Target="https://www.geeksforgeeks.org/maximize-sum-consecutive-differences-circular-array/" TargetMode="External"/><Relationship Id="rId188" Type="http://schemas.openxmlformats.org/officeDocument/2006/relationships/hyperlink" Target="https://practice.geeksforgeeks.org/problems/transform-to-sum-tree/1" TargetMode="External"/><Relationship Id="rId311" Type="http://schemas.openxmlformats.org/officeDocument/2006/relationships/hyperlink" Target="https://practice.geeksforgeeks.org/problems/longest-repeating-subsequence2004/1" TargetMode="External"/><Relationship Id="rId332" Type="http://schemas.openxmlformats.org/officeDocument/2006/relationships/hyperlink" Target="https://practice.geeksforgeeks.org/problems/maximum-sum-increasing-subsequence4749/1" TargetMode="External"/><Relationship Id="rId353" Type="http://schemas.openxmlformats.org/officeDocument/2006/relationships/hyperlink" Target="https://leetcode.com/problems/maximum-length-of-pair-chain/" TargetMode="External"/><Relationship Id="rId374" Type="http://schemas.openxmlformats.org/officeDocument/2006/relationships/hyperlink" Target="https://leetcode.com/problems/count-of-smaller-numbers-after-self/" TargetMode="External"/><Relationship Id="rId71" Type="http://schemas.openxmlformats.org/officeDocument/2006/relationships/hyperlink" Target="https://www.geeksforgeeks.org/a-product-array-puzzle/" TargetMode="External"/><Relationship Id="rId92" Type="http://schemas.openxmlformats.org/officeDocument/2006/relationships/hyperlink" Target="https://www.geeksforgeeks.org/word-break-problem-using-backtracking/" TargetMode="External"/><Relationship Id="rId213" Type="http://schemas.openxmlformats.org/officeDocument/2006/relationships/hyperlink" Target="https://practice.geeksforgeeks.org/problems/predecessor-and-successor/1" TargetMode="External"/><Relationship Id="rId234" Type="http://schemas.openxmlformats.org/officeDocument/2006/relationships/hyperlink" Target="https://www.geeksforgeeks.org/k-largestor-smallest-elements-in-an-array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palindrome-substring-queries/" TargetMode="External"/><Relationship Id="rId276" Type="http://schemas.openxmlformats.org/officeDocument/2006/relationships/hyperlink" Target="https://practice.geeksforgeeks.org/problems/negative-weight-cycle3504/1" TargetMode="External"/><Relationship Id="rId297" Type="http://schemas.openxmlformats.org/officeDocument/2006/relationships/hyperlink" Target="https://www.geeksforgeeks.org/water-jug-problem-using-bfs/" TargetMode="External"/><Relationship Id="rId40" Type="http://schemas.openxmlformats.org/officeDocument/2006/relationships/hyperlink" Target="https://practice.geeksforgeeks.org/problems/smallest-window-in-a-string-containing-all-the-characters-of-another-string-1587115621/1" TargetMode="External"/><Relationship Id="rId115" Type="http://schemas.openxmlformats.org/officeDocument/2006/relationships/hyperlink" Target="https://practice.geeksforgeeks.org/problems/reverse-a-doubly-linked-list/1" TargetMode="External"/><Relationship Id="rId136" Type="http://schemas.openxmlformats.org/officeDocument/2006/relationships/hyperlink" Target="https://www.geeksforgeeks.org/design-and-implement-special-stack-data-structure/" TargetMode="External"/><Relationship Id="rId157" Type="http://schemas.openxmlformats.org/officeDocument/2006/relationships/hyperlink" Target="https://www.geeksforgeeks.org/minimum-sum-two-numbers-formed-digits-array-2/" TargetMode="External"/><Relationship Id="rId178" Type="http://schemas.openxmlformats.org/officeDocument/2006/relationships/hyperlink" Target="https://practice.geeksforgeeks.org/problems/reverse-level-order-traversal/1" TargetMode="External"/><Relationship Id="rId301" Type="http://schemas.openxmlformats.org/officeDocument/2006/relationships/hyperlink" Target="https://www.geeksforgeeks.org/word-break-problem-trie-solution/" TargetMode="External"/><Relationship Id="rId322" Type="http://schemas.openxmlformats.org/officeDocument/2006/relationships/hyperlink" Target="https://leetcode.com/problems/unique-paths/" TargetMode="External"/><Relationship Id="rId343" Type="http://schemas.openxmlformats.org/officeDocument/2006/relationships/hyperlink" Target="https://www.geeksforgeeks.org/longest-palindromic-subsequence-dp-12/" TargetMode="External"/><Relationship Id="rId364" Type="http://schemas.openxmlformats.org/officeDocument/2006/relationships/hyperlink" Target="https://practice.geeksforgeeks.org/problems/count-total-set-bits/0" TargetMode="External"/><Relationship Id="rId61" Type="http://schemas.openxmlformats.org/officeDocument/2006/relationships/hyperlink" Target="https://www.geeksforgeeks.org/searching-array-adjacent-differ-k/" TargetMode="External"/><Relationship Id="rId82" Type="http://schemas.openxmlformats.org/officeDocument/2006/relationships/hyperlink" Target="https://www.geeksforgeeks.org/combinational-sum/" TargetMode="External"/><Relationship Id="rId199" Type="http://schemas.openxmlformats.org/officeDocument/2006/relationships/hyperlink" Target="https://www.geeksforgeeks.org/minimum-swap-required-convert-binary-tree-binary-search-tree/" TargetMode="External"/><Relationship Id="rId203" Type="http://schemas.openxmlformats.org/officeDocument/2006/relationships/hyperlink" Target="https://practice.geeksforgeeks.org/problems/min-distance-between-two-given-nodes-of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www.geeksforgeeks.org/convert-normal-bst-balanced-bst/" TargetMode="External"/><Relationship Id="rId245" Type="http://schemas.openxmlformats.org/officeDocument/2006/relationships/hyperlink" Target="https://www.geeksforgeeks.org/count-distinct-elements-in-every-window-of-size-k/" TargetMode="External"/><Relationship Id="rId266" Type="http://schemas.openxmlformats.org/officeDocument/2006/relationships/hyperlink" Target="https://practice.geeksforgeeks.org/problems/steps-by-knight5927/1" TargetMode="External"/><Relationship Id="rId287" Type="http://schemas.openxmlformats.org/officeDocument/2006/relationships/hyperlink" Target="https://www.geeksforgeeks.org/bipartite-graph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www.geeksforgeeks.org/given-only-a-pointer-to-a-node-to-be-deleted-in-a-singly-linked-list-how-do-you-delete-it/" TargetMode="External"/><Relationship Id="rId126" Type="http://schemas.openxmlformats.org/officeDocument/2006/relationships/hyperlink" Target="https://www.geeksforgeeks.org/a-linked-list-with-next-and-arbit-pointer/" TargetMode="External"/><Relationship Id="rId147" Type="http://schemas.openxmlformats.org/officeDocument/2006/relationships/hyperlink" Target="https://www.geeksforgeeks.org/next-smaller-element/" TargetMode="External"/><Relationship Id="rId168" Type="http://schemas.openxmlformats.org/officeDocument/2006/relationships/hyperlink" Target="https://www.geeksforgeeks.org/paper-cut-minimum-number-squares/" TargetMode="External"/><Relationship Id="rId312" Type="http://schemas.openxmlformats.org/officeDocument/2006/relationships/hyperlink" Target="https://practice.geeksforgeeks.org/problems/pairs-with-specific-difference1533/1" TargetMode="External"/><Relationship Id="rId333" Type="http://schemas.openxmlformats.org/officeDocument/2006/relationships/hyperlink" Target="https://www.geeksforgeeks.org/count-subsequences-product-less-k/" TargetMode="External"/><Relationship Id="rId354" Type="http://schemas.openxmlformats.org/officeDocument/2006/relationships/hyperlink" Target="https://www.geeksforgeeks.org/matrix-chain-multiplication-dp-8/" TargetMode="External"/><Relationship Id="rId51" Type="http://schemas.openxmlformats.org/officeDocument/2006/relationships/hyperlink" Target="https://leetcode.com/problems/rotate-image/" TargetMode="External"/><Relationship Id="rId72" Type="http://schemas.openxmlformats.org/officeDocument/2006/relationships/hyperlink" Target="https://www.geeksforgeeks.org/make-array-elements-equal-minimum-cost/" TargetMode="External"/><Relationship Id="rId93" Type="http://schemas.openxmlformats.org/officeDocument/2006/relationships/hyperlink" Target="https://www.geeksforgeeks.org/print-palindromic-partitions-string/" TargetMode="External"/><Relationship Id="rId189" Type="http://schemas.openxmlformats.org/officeDocument/2006/relationships/hyperlink" Target="https://practice.geeksforgeeks.org/problems/check-if-tree-is-isomorphic/1" TargetMode="External"/><Relationship Id="rId375" Type="http://schemas.openxmlformats.org/officeDocument/2006/relationships/hyperlink" Target="https://leetcode.com/problems/longest-common-prefix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check-whether-bst-contains-dead-end/1" TargetMode="External"/><Relationship Id="rId235" Type="http://schemas.openxmlformats.org/officeDocument/2006/relationships/hyperlink" Target="https://www.geeksforgeeks.org/next-greater-element/" TargetMode="External"/><Relationship Id="rId256" Type="http://schemas.openxmlformats.org/officeDocument/2006/relationships/hyperlink" Target="https://www.geeksforgeeks.org/subarrays-distinct-elements/" TargetMode="External"/><Relationship Id="rId277" Type="http://schemas.openxmlformats.org/officeDocument/2006/relationships/hyperlink" Target="https://practice.geeksforgeeks.org/problems/implementing-floyd-warshall2042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www.geeksforgeeks.org/delete-nodes-which-have-a-greater-value-on-right-side/" TargetMode="External"/><Relationship Id="rId137" Type="http://schemas.openxmlformats.org/officeDocument/2006/relationships/hyperlink" Target="https://www.geeksforgeeks.org/length-of-the-longest-valid-substring/" TargetMode="External"/><Relationship Id="rId158" Type="http://schemas.openxmlformats.org/officeDocument/2006/relationships/hyperlink" Target="https://www.geeksforgeeks.org/minimum-sum-absolute-difference-pairs-two-arrays/" TargetMode="External"/><Relationship Id="rId302" Type="http://schemas.openxmlformats.org/officeDocument/2006/relationships/hyperlink" Target="https://practice.geeksforgeeks.org/problems/k-anagrams-1/0" TargetMode="External"/><Relationship Id="rId323" Type="http://schemas.openxmlformats.org/officeDocument/2006/relationships/hyperlink" Target="https://leetcode.com/problems/jump-game/" TargetMode="External"/><Relationship Id="rId344" Type="http://schemas.openxmlformats.org/officeDocument/2006/relationships/hyperlink" Target="https://practice.geeksforgeeks.org/problems/count-palindromic-subsequences/1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wildcard-string-matching1126/1" TargetMode="External"/><Relationship Id="rId62" Type="http://schemas.openxmlformats.org/officeDocument/2006/relationships/hyperlink" Target="https://www.geeksforgeeks.org/ceiling-in-a-sorted-array/" TargetMode="External"/><Relationship Id="rId83" Type="http://schemas.openxmlformats.org/officeDocument/2006/relationships/hyperlink" Target="https://www.hackerrank.com/challenges/crossword-puzzle/problem" TargetMode="External"/><Relationship Id="rId179" Type="http://schemas.openxmlformats.org/officeDocument/2006/relationships/hyperlink" Target="https://leetcode.com/problems/subtree-of-another-tree/" TargetMode="External"/><Relationship Id="rId365" Type="http://schemas.openxmlformats.org/officeDocument/2006/relationships/hyperlink" Target="https://www.geeksforgeeks.org/copy-set-bits-in-a-range/" TargetMode="External"/><Relationship Id="rId190" Type="http://schemas.openxmlformats.org/officeDocument/2006/relationships/hyperlink" Target="https://leetcode.com/problems/same-tree/" TargetMode="External"/><Relationship Id="rId204" Type="http://schemas.openxmlformats.org/officeDocument/2006/relationships/hyperlink" Target="https://practice.geeksforgeeks.org/problems/duplicate-subtrees/1" TargetMode="External"/><Relationship Id="rId225" Type="http://schemas.openxmlformats.org/officeDocument/2006/relationships/hyperlink" Target="https://www.geeksforgeeks.org/merge-two-balanced-binary-search-trees/" TargetMode="External"/><Relationship Id="rId246" Type="http://schemas.openxmlformats.org/officeDocument/2006/relationships/hyperlink" Target="https://www.geeksforgeeks.org/group-shifted-string/" TargetMode="External"/><Relationship Id="rId267" Type="http://schemas.openxmlformats.org/officeDocument/2006/relationships/hyperlink" Target="https://leetcode.com/problems/clone-graph/" TargetMode="External"/><Relationship Id="rId288" Type="http://schemas.openxmlformats.org/officeDocument/2006/relationships/hyperlink" Target="https://leetcode.com/problems/word-ladder/" TargetMode="External"/><Relationship Id="rId106" Type="http://schemas.openxmlformats.org/officeDocument/2006/relationships/hyperlink" Target="https://www.geeksforgeeks.org/remove-duplicates-from-an-unsorted-linked-list/" TargetMode="External"/><Relationship Id="rId127" Type="http://schemas.openxmlformats.org/officeDocument/2006/relationships/hyperlink" Target="https://www.geeksforgeeks.org/subtract-two-numbers-represented-as-linked-lists/" TargetMode="External"/><Relationship Id="rId313" Type="http://schemas.openxmlformats.org/officeDocument/2006/relationships/hyperlink" Target="https://practice.geeksforgeeks.org/problems/longest-subsequence-such-that-difference-between-adjacents-is-one4724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www.geeksforgeeks.org/convert-sentence-equivalent-mobile-numeric-keypad-sequence/" TargetMode="External"/><Relationship Id="rId52" Type="http://schemas.openxmlformats.org/officeDocument/2006/relationships/hyperlink" Target="https://leetcode.com/problems/word-search/" TargetMode="External"/><Relationship Id="rId73" Type="http://schemas.openxmlformats.org/officeDocument/2006/relationships/hyperlink" Target="https://www.geeksforgeeks.org/check-reversing-sub-array-make-array-sorted/" TargetMode="External"/><Relationship Id="rId94" Type="http://schemas.openxmlformats.org/officeDocument/2006/relationships/hyperlink" Target="https://www.geeksforgeeks.org/find-shortest-safe-route-in-a-path-with-landmines/" TargetMode="External"/><Relationship Id="rId148" Type="http://schemas.openxmlformats.org/officeDocument/2006/relationships/hyperlink" Target="https://practice.geeksforgeeks.org/problems/circular-tour/1" TargetMode="External"/><Relationship Id="rId169" Type="http://schemas.openxmlformats.org/officeDocument/2006/relationships/hyperlink" Target="http://geeksforgeeks.org/lexicographically-smallest-array-k-consecutive-swaps/" TargetMode="External"/><Relationship Id="rId334" Type="http://schemas.openxmlformats.org/officeDocument/2006/relationships/hyperlink" Target="https://www.geeksforgeeks.org/maximum-subsequence-sum-such-that-no-three-are-consecutive/" TargetMode="External"/><Relationship Id="rId355" Type="http://schemas.openxmlformats.org/officeDocument/2006/relationships/hyperlink" Target="https://www.geeksforgeeks.org/maximum-profit-by-buying-and-selling-a-share-at-most-twice/" TargetMode="External"/><Relationship Id="rId376" Type="http://schemas.openxmlformats.org/officeDocument/2006/relationships/hyperlink" Target="https://leetcode.com/problems/best-time-to-buy-and-sell-stock-ii/" TargetMode="External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invert-binary-tree/" TargetMode="External"/><Relationship Id="rId215" Type="http://schemas.openxmlformats.org/officeDocument/2006/relationships/hyperlink" Target="https://practice.geeksforgeeks.org/problems/binary-tree-to-bst/1" TargetMode="External"/><Relationship Id="rId236" Type="http://schemas.openxmlformats.org/officeDocument/2006/relationships/hyperlink" Target="https://www.geeksforgeeks.org/kth-smallestlargest-element-unsorted-array/" TargetMode="External"/><Relationship Id="rId257" Type="http://schemas.openxmlformats.org/officeDocument/2006/relationships/hyperlink" Target="https://www.geeksforgeeks.org/find-recurring-sequence-fraction/" TargetMode="External"/><Relationship Id="rId278" Type="http://schemas.openxmlformats.org/officeDocument/2006/relationships/hyperlink" Target="https://www.geeksforgeeks.org/graph-coloring-applications/" TargetMode="External"/><Relationship Id="rId303" Type="http://schemas.openxmlformats.org/officeDocument/2006/relationships/hyperlink" Target="https://www.geeksforgeeks.org/find-all-shortest-unique-prefixes-to-represent-each-word-in-a-given-list/" TargetMode="External"/><Relationship Id="rId42" Type="http://schemas.openxmlformats.org/officeDocument/2006/relationships/hyperlink" Target="https://practice.geeksforgeeks.org/problems/longest-prefix-suffix2527/1" TargetMode="External"/><Relationship Id="rId84" Type="http://schemas.openxmlformats.org/officeDocument/2006/relationships/hyperlink" Target="https://www.geeksforgeeks.org/longest-possible-route-in-a-matrix-with-hurdles/" TargetMode="External"/><Relationship Id="rId138" Type="http://schemas.openxmlformats.org/officeDocument/2006/relationships/hyperlink" Target="https://www.geeksforgeeks.org/find-expression-duplicate-parenthesis-not/" TargetMode="External"/><Relationship Id="rId345" Type="http://schemas.openxmlformats.org/officeDocument/2006/relationships/hyperlink" Target="https://leetcode.com/problems/longest-palindromic-substring/" TargetMode="External"/><Relationship Id="rId191" Type="http://schemas.openxmlformats.org/officeDocument/2006/relationships/hyperlink" Target="https://leetcode.com/problems/construct-binary-tree-from-preorder-and-inorder-traversal/" TargetMode="External"/><Relationship Id="rId205" Type="http://schemas.openxmlformats.org/officeDocument/2006/relationships/hyperlink" Target="https://www.geeksforgeeks.org/kth-ancestor-node-binary-tree-set-2/" TargetMode="External"/><Relationship Id="rId247" Type="http://schemas.openxmlformats.org/officeDocument/2006/relationships/hyperlink" Target="https://leetcode.com/problems/merge-k-sorted-lists/" TargetMode="External"/><Relationship Id="rId107" Type="http://schemas.openxmlformats.org/officeDocument/2006/relationships/hyperlink" Target="https://www.geeksforgeeks.org/sort-a-linked-list-of-0s-1s-or-2s/" TargetMode="External"/><Relationship Id="rId289" Type="http://schemas.openxmlformats.org/officeDocument/2006/relationships/hyperlink" Target="https://practice.geeksforgeeks.org/problems/alien-dictionary/1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www.geeksforgeeks.org/find-number-of-islands/" TargetMode="External"/><Relationship Id="rId149" Type="http://schemas.openxmlformats.org/officeDocument/2006/relationships/hyperlink" Target="https://www.geeksforgeeks.org/efficiently-implement-k-stacks-single-array/" TargetMode="External"/><Relationship Id="rId314" Type="http://schemas.openxmlformats.org/officeDocument/2006/relationships/hyperlink" Target="https://leetcode.com/problems/coin-change/" TargetMode="External"/><Relationship Id="rId356" Type="http://schemas.openxmlformats.org/officeDocument/2006/relationships/hyperlink" Target="https://www.geeksforgeeks.org/optimal-binary-search-tree-dp-24/" TargetMode="External"/><Relationship Id="rId95" Type="http://schemas.openxmlformats.org/officeDocument/2006/relationships/hyperlink" Target="https://www.geeksforgeeks.org/partition-set-k-subsets-equal-sum/" TargetMode="External"/><Relationship Id="rId160" Type="http://schemas.openxmlformats.org/officeDocument/2006/relationships/hyperlink" Target="https://www.geeksforgeeks.org/minimum-cost-for-acquiring-all-coins-with-k-extra-coins-allowed-with-every-coin/" TargetMode="External"/><Relationship Id="rId216" Type="http://schemas.openxmlformats.org/officeDocument/2006/relationships/hyperlink" Target="https://practice.geeksforgeeks.org/problems/kth-largest-element-in-bst/1" TargetMode="External"/><Relationship Id="rId258" Type="http://schemas.openxmlformats.org/officeDocument/2006/relationships/hyperlink" Target="https://www.geeksforgeeks.org/k-maximum-sum-combinations-two-arrays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majority-element/" TargetMode="External"/><Relationship Id="rId118" Type="http://schemas.openxmlformats.org/officeDocument/2006/relationships/hyperlink" Target="https://www.geeksforgeeks.org/point-to-next-higher-value-node-in-a-linked-list-with-an-arbitrary-pointer/" TargetMode="External"/><Relationship Id="rId325" Type="http://schemas.openxmlformats.org/officeDocument/2006/relationships/hyperlink" Target="https://practice.geeksforgeeks.org/problems/ncr1019/1" TargetMode="External"/><Relationship Id="rId367" Type="http://schemas.openxmlformats.org/officeDocument/2006/relationships/hyperlink" Target="https://www.geeksforgeeks.org/divide-two-integers-without-using-multiplication-division-mod-operator/" TargetMode="External"/><Relationship Id="rId171" Type="http://schemas.openxmlformats.org/officeDocument/2006/relationships/hyperlink" Target="https://www.geeksforgeeks.org/find-minimum-time-to-finish-all-jobs-with-given-constraints/" TargetMode="External"/><Relationship Id="rId227" Type="http://schemas.openxmlformats.org/officeDocument/2006/relationships/hyperlink" Target="https://www.geeksforgeeks.org/replace-every-element-with-the-least-greater-element-on-its-right/" TargetMode="External"/><Relationship Id="rId269" Type="http://schemas.openxmlformats.org/officeDocument/2006/relationships/hyperlink" Target="https://www.geeksforgeeks.org/dijkstras-shortest-path-algorithm-greedy-algo-7/" TargetMode="External"/><Relationship Id="rId33" Type="http://schemas.openxmlformats.org/officeDocument/2006/relationships/hyperlink" Target="https://leetcode.com/problems/longest-substring-without-repeating-characters/" TargetMode="External"/><Relationship Id="rId129" Type="http://schemas.openxmlformats.org/officeDocument/2006/relationships/hyperlink" Target="https://www.geeksforgeeks.org/stack-set-4-evaluation-postfix-expression/" TargetMode="External"/><Relationship Id="rId280" Type="http://schemas.openxmlformats.org/officeDocument/2006/relationships/hyperlink" Target="https://practice.geeksforgeeks.org/problems/strongly-connected-components-kosarajus-algo/1" TargetMode="External"/><Relationship Id="rId336" Type="http://schemas.openxmlformats.org/officeDocument/2006/relationships/hyperlink" Target="https://practice.geeksforgeeks.org/problems/max-length-chain/1" TargetMode="External"/><Relationship Id="rId75" Type="http://schemas.openxmlformats.org/officeDocument/2006/relationships/hyperlink" Target="https://www.geeksforgeeks.org/median-of-two-sorted-arrays-of-different-sizes/" TargetMode="External"/><Relationship Id="rId140" Type="http://schemas.openxmlformats.org/officeDocument/2006/relationships/hyperlink" Target="https://www.geeksforgeeks.org/count-natural-numbers-whose-permutation-greater-number/" TargetMode="External"/><Relationship Id="rId182" Type="http://schemas.openxmlformats.org/officeDocument/2006/relationships/hyperlink" Target="https://practice.geeksforgeeks.org/problems/left-view-of-binary-tree/1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k-th-smallest-element-removing-integers-natural-numbers/" TargetMode="External"/><Relationship Id="rId291" Type="http://schemas.openxmlformats.org/officeDocument/2006/relationships/hyperlink" Target="https://www.geeksforgeeks.org/total-number-spanning-trees-graph/" TargetMode="External"/><Relationship Id="rId305" Type="http://schemas.openxmlformats.org/officeDocument/2006/relationships/hyperlink" Target="https://practice.geeksforgeeks.org/problems/knapsack-with-duplicate-items4201/1" TargetMode="External"/><Relationship Id="rId347" Type="http://schemas.openxmlformats.org/officeDocument/2006/relationships/hyperlink" Target="https://www.geeksforgeeks.org/weighted-job-scheduling/" TargetMode="External"/><Relationship Id="rId44" Type="http://schemas.openxmlformats.org/officeDocument/2006/relationships/hyperlink" Target="https://www.geeksforgeeks.org/transform-one-string-to-another-using-minimum-number-of-given-operation/" TargetMode="External"/><Relationship Id="rId86" Type="http://schemas.openxmlformats.org/officeDocument/2006/relationships/hyperlink" Target="https://practice.geeksforgeeks.org/problems/solve-the-sudoku-1587115621/1" TargetMode="External"/><Relationship Id="rId151" Type="http://schemas.openxmlformats.org/officeDocument/2006/relationships/hyperlink" Target="https://www.geeksforgeeks.org/iterative-tower-of-hanoi/" TargetMode="External"/><Relationship Id="rId193" Type="http://schemas.openxmlformats.org/officeDocument/2006/relationships/hyperlink" Target="https://practice.geeksforgeeks.org/problems/diameter-of-binary-tree/1" TargetMode="External"/><Relationship Id="rId207" Type="http://schemas.openxmlformats.org/officeDocument/2006/relationships/hyperlink" Target="https://leetcode.com/problems/serialize-and-deserialize-binary-tree/" TargetMode="External"/><Relationship Id="rId249" Type="http://schemas.openxmlformats.org/officeDocument/2006/relationships/hyperlink" Target="https://www.geeksforgeeks.org/sliding-window-maximum-maximum-of-all-subarrays-of-size-k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leetcode.com/problems/remove-nth-node-from-end-of-list/" TargetMode="External"/><Relationship Id="rId260" Type="http://schemas.openxmlformats.org/officeDocument/2006/relationships/hyperlink" Target="https://www.geeksforgeeks.org/depth-first-search-or-dfs-for-a-graph/" TargetMode="External"/><Relationship Id="rId316" Type="http://schemas.openxmlformats.org/officeDocument/2006/relationships/hyperlink" Target="https://leetcode.com/problems/longest-common-subsequence/" TargetMode="External"/><Relationship Id="rId55" Type="http://schemas.openxmlformats.org/officeDocument/2006/relationships/hyperlink" Target="https://www.geeksforgeeks.org/find-common-element-rows-row-wise-sorted-matrix/" TargetMode="External"/><Relationship Id="rId97" Type="http://schemas.openxmlformats.org/officeDocument/2006/relationships/hyperlink" Target="https://www.geeksforgeeks.org/tug-of-war/" TargetMode="External"/><Relationship Id="rId120" Type="http://schemas.openxmlformats.org/officeDocument/2006/relationships/hyperlink" Target="https://www.geeksforgeeks.org/sort-biotonic-doubly-linked-list/" TargetMode="External"/><Relationship Id="rId358" Type="http://schemas.openxmlformats.org/officeDocument/2006/relationships/hyperlink" Target="https://www.geeksforgeeks.org/largest-area-rectangular-sub-matrix-equal-number-1s-0s/" TargetMode="External"/><Relationship Id="rId162" Type="http://schemas.openxmlformats.org/officeDocument/2006/relationships/hyperlink" Target="https://www.geeksforgeeks.org/job-sequencing-problem/" TargetMode="External"/><Relationship Id="rId218" Type="http://schemas.openxmlformats.org/officeDocument/2006/relationships/hyperlink" Target="https://leetcode.com/problems/kth-smallest-element-in-a-bst/" TargetMode="External"/><Relationship Id="rId271" Type="http://schemas.openxmlformats.org/officeDocument/2006/relationships/hyperlink" Target="https://www.hackerearth.com/practice/algorithms/graphs/topological-sort/practice-problems/algorithm/oliver-and-the-game-3/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maximum-sum-such-that-no-two-elements-are-adjacent/" TargetMode="External"/><Relationship Id="rId131" Type="http://schemas.openxmlformats.org/officeDocument/2006/relationships/hyperlink" Target="https://practice.geeksforgeeks.org/problems/queue-reversal/1" TargetMode="External"/><Relationship Id="rId327" Type="http://schemas.openxmlformats.org/officeDocument/2006/relationships/hyperlink" Target="https://practice.geeksforgeeks.org/problems/edit-distance3702/1" TargetMode="External"/><Relationship Id="rId369" Type="http://schemas.openxmlformats.org/officeDocument/2006/relationships/hyperlink" Target="https://leetcode.com/problems/range-sum-query-immutable/" TargetMode="External"/><Relationship Id="rId173" Type="http://schemas.openxmlformats.org/officeDocument/2006/relationships/hyperlink" Target="https://www.geeksforgeeks.org/rearrange-characters-string-no-two-adjacent/" TargetMode="External"/><Relationship Id="rId229" Type="http://schemas.openxmlformats.org/officeDocument/2006/relationships/hyperlink" Target="https://www.geeksforgeeks.org/find-median-bst-time-o1-space/" TargetMode="External"/><Relationship Id="rId240" Type="http://schemas.openxmlformats.org/officeDocument/2006/relationships/hyperlink" Target="https://www.geeksforgeeks.org/kth-largest-element-in-a-stream/" TargetMode="External"/><Relationship Id="rId35" Type="http://schemas.openxmlformats.org/officeDocument/2006/relationships/hyperlink" Target="https://leetcode.com/problems/group-anagrams/" TargetMode="External"/><Relationship Id="rId77" Type="http://schemas.openxmlformats.org/officeDocument/2006/relationships/hyperlink" Target="https://www.geeksforgeeks.org/print-all-subarrays-with-0-sum/" TargetMode="External"/><Relationship Id="rId100" Type="http://schemas.openxmlformats.org/officeDocument/2006/relationships/hyperlink" Target="https://www.geeksforgeeks.org/find-paths-from-corner-cell-to-middle-cell-in-maze/" TargetMode="External"/><Relationship Id="rId282" Type="http://schemas.openxmlformats.org/officeDocument/2006/relationships/hyperlink" Target="https://www.geeksforgeeks.org/vertex-cover-problem-set-1-introduction-approximate-algorithm-2/" TargetMode="External"/><Relationship Id="rId338" Type="http://schemas.openxmlformats.org/officeDocument/2006/relationships/hyperlink" Target="https://practice.geeksforgeeks.org/problems/path-in-matrix3805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queue-based-approach-for-first-non-repeating-character-in-a-stream/" TargetMode="External"/><Relationship Id="rId184" Type="http://schemas.openxmlformats.org/officeDocument/2006/relationships/hyperlink" Target="https://practice.geeksforgeeks.org/problems/zigzag-tree-traversal/1" TargetMode="External"/><Relationship Id="rId251" Type="http://schemas.openxmlformats.org/officeDocument/2006/relationships/hyperlink" Target="https://www.geeksforgeeks.org/find-surpasser-count-of-each-element-in-array/" TargetMode="External"/><Relationship Id="rId46" Type="http://schemas.openxmlformats.org/officeDocument/2006/relationships/hyperlink" Target="https://www.geeksforgeeks.org/boyer-moore-algorithm-for-pattern-searching/" TargetMode="External"/><Relationship Id="rId293" Type="http://schemas.openxmlformats.org/officeDocument/2006/relationships/hyperlink" Target="https://www.geeksforgeeks.org/find-longest-path-directed-acyclic-graph/" TargetMode="External"/><Relationship Id="rId307" Type="http://schemas.openxmlformats.org/officeDocument/2006/relationships/hyperlink" Target="https://practice.geeksforgeeks.org/problems/reach-a-given-score-1587115621/1" TargetMode="External"/><Relationship Id="rId349" Type="http://schemas.openxmlformats.org/officeDocument/2006/relationships/hyperlink" Target="https://www.geeksforgeeks.org/count-derangements-permutation-such-that-no-element-appears-in-its-original-position/" TargetMode="External"/><Relationship Id="rId88" Type="http://schemas.openxmlformats.org/officeDocument/2006/relationships/hyperlink" Target="https://practice.geeksforgeeks.org/problems/m-coloring-problem-1587115620/1" TargetMode="External"/><Relationship Id="rId111" Type="http://schemas.openxmlformats.org/officeDocument/2006/relationships/hyperlink" Target="https://www.geeksforgeeks.org/detect-and-remove-loop-in-a-linked-list/" TargetMode="External"/><Relationship Id="rId153" Type="http://schemas.openxmlformats.org/officeDocument/2006/relationships/hyperlink" Target="https://www.geeksforgeeks.org/lru-cache-implementation/" TargetMode="External"/><Relationship Id="rId195" Type="http://schemas.openxmlformats.org/officeDocument/2006/relationships/hyperlink" Target="https://practice.geeksforgeeks.org/problems/bottom-view-of-binary-tree/1" TargetMode="External"/><Relationship Id="rId209" Type="http://schemas.openxmlformats.org/officeDocument/2006/relationships/hyperlink" Target="https://www.geeksforgeeks.org/print-k-sum-paths-binary-tree/" TargetMode="External"/><Relationship Id="rId360" Type="http://schemas.openxmlformats.org/officeDocument/2006/relationships/hyperlink" Target="https://practice.geeksforgeeks.org/problems/finding-the-numbers0215/1" TargetMode="External"/><Relationship Id="rId220" Type="http://schemas.openxmlformats.org/officeDocument/2006/relationships/hyperlink" Target="https://www.geeksforgeeks.org/flatten-bst-to-sorted-list-increasing-order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maximum-size-rectangle-binary-sub-matrix-1s/" TargetMode="External"/><Relationship Id="rId262" Type="http://schemas.openxmlformats.org/officeDocument/2006/relationships/hyperlink" Target="https://www.geeksforgeeks.org/number-of-triangles-in-directed-and-undirected-graphs/" TargetMode="External"/><Relationship Id="rId318" Type="http://schemas.openxmlformats.org/officeDocument/2006/relationships/hyperlink" Target="https://leetcode.com/problems/combination-sum-iv/" TargetMode="External"/><Relationship Id="rId99" Type="http://schemas.openxmlformats.org/officeDocument/2006/relationships/hyperlink" Target="https://www.geeksforgeeks.org/backtracking-set-8-solving-cryptarithmetic-puzzles/" TargetMode="External"/><Relationship Id="rId122" Type="http://schemas.openxmlformats.org/officeDocument/2006/relationships/hyperlink" Target="https://www.geeksforgeeks.org/merge-sort-for-linked-list/" TargetMode="External"/><Relationship Id="rId164" Type="http://schemas.openxmlformats.org/officeDocument/2006/relationships/hyperlink" Target="https://www.geeksforgeeks.org/fractional-knapsack-problem/" TargetMode="External"/><Relationship Id="rId371" Type="http://schemas.openxmlformats.org/officeDocument/2006/relationships/hyperlink" Target="https://leetcode.com/problems/range-sum-query-mutable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20"/>
  <sheetViews>
    <sheetView tabSelected="1" zoomScale="80" zoomScaleNormal="80" workbookViewId="0">
      <selection activeCell="D10" sqref="D10"/>
    </sheetView>
  </sheetViews>
  <sheetFormatPr defaultColWidth="12.6640625" defaultRowHeight="15.75" customHeight="1"/>
  <cols>
    <col min="1" max="1" width="20.21875" style="40" customWidth="1"/>
    <col min="2" max="2" width="88.77734375" style="40" customWidth="1"/>
    <col min="3" max="3" width="63" style="40" customWidth="1"/>
    <col min="4" max="4" width="22.21875" style="40" customWidth="1"/>
    <col min="5" max="5" width="15.44140625" style="40" customWidth="1"/>
    <col min="6" max="6" width="1.6640625" style="40" hidden="1" customWidth="1"/>
    <col min="7" max="7" width="14.21875" style="40" customWidth="1"/>
    <col min="8" max="8" width="17.5546875" style="61" customWidth="1"/>
    <col min="9" max="9" width="17.33203125" style="64" customWidth="1"/>
    <col min="10" max="16384" width="12.6640625" style="40"/>
  </cols>
  <sheetData>
    <row r="1" spans="1:26" ht="34.200000000000003" customHeight="1">
      <c r="A1" s="20" t="s">
        <v>7</v>
      </c>
      <c r="B1" s="20" t="s">
        <v>8</v>
      </c>
      <c r="C1" s="20" t="s">
        <v>9</v>
      </c>
      <c r="D1" s="20" t="s">
        <v>10</v>
      </c>
      <c r="E1" s="101" t="s">
        <v>696</v>
      </c>
      <c r="F1" s="101"/>
      <c r="G1" s="21" t="s">
        <v>693</v>
      </c>
      <c r="H1" s="60" t="s">
        <v>695</v>
      </c>
      <c r="I1" s="62" t="s">
        <v>697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6" customHeight="1">
      <c r="A2" s="25" t="s">
        <v>11</v>
      </c>
      <c r="B2" s="29" t="s">
        <v>12</v>
      </c>
      <c r="C2" s="22" t="s">
        <v>13</v>
      </c>
      <c r="D2" s="26"/>
      <c r="E2" s="100" t="s">
        <v>690</v>
      </c>
      <c r="F2" s="100"/>
      <c r="G2" s="22">
        <v>1</v>
      </c>
      <c r="H2" s="57">
        <v>1</v>
      </c>
      <c r="I2" s="63">
        <f>(H2/376*100)</f>
        <v>0.26595744680851063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>
      <c r="A3" s="25" t="s">
        <v>11</v>
      </c>
      <c r="B3" s="29" t="s">
        <v>14</v>
      </c>
      <c r="C3" s="22" t="s">
        <v>15</v>
      </c>
      <c r="D3" s="26"/>
      <c r="E3" s="96" t="s">
        <v>690</v>
      </c>
      <c r="F3" s="97"/>
      <c r="G3" s="22">
        <v>2</v>
      </c>
      <c r="H3" s="57">
        <v>2</v>
      </c>
      <c r="I3" s="63">
        <f t="shared" ref="I3:I67" si="0">(H3/376*100)</f>
        <v>0.53191489361702127</v>
      </c>
      <c r="J3" s="30"/>
      <c r="K3" s="98" t="s">
        <v>699</v>
      </c>
      <c r="L3" s="98"/>
      <c r="M3" s="99" t="s">
        <v>700</v>
      </c>
      <c r="N3" s="99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>
      <c r="A4" s="25" t="s">
        <v>11</v>
      </c>
      <c r="B4" s="29" t="s">
        <v>16</v>
      </c>
      <c r="C4" s="22" t="s">
        <v>17</v>
      </c>
      <c r="D4" s="26" t="s">
        <v>694</v>
      </c>
      <c r="E4" s="96" t="s">
        <v>690</v>
      </c>
      <c r="F4" s="97"/>
      <c r="G4" s="22">
        <v>3</v>
      </c>
      <c r="H4" s="57">
        <v>3</v>
      </c>
      <c r="I4" s="63">
        <f t="shared" si="0"/>
        <v>0.7978723404255319</v>
      </c>
      <c r="J4" s="30"/>
      <c r="K4" s="98"/>
      <c r="L4" s="98"/>
      <c r="M4" s="99"/>
      <c r="N4" s="99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>
      <c r="A5" s="25" t="s">
        <v>11</v>
      </c>
      <c r="B5" s="29" t="s">
        <v>18</v>
      </c>
      <c r="C5" s="22" t="s">
        <v>19</v>
      </c>
      <c r="D5" s="26"/>
      <c r="E5" s="96" t="s">
        <v>690</v>
      </c>
      <c r="F5" s="97"/>
      <c r="G5" s="22">
        <v>4</v>
      </c>
      <c r="H5" s="57">
        <v>4</v>
      </c>
      <c r="I5" s="63">
        <f t="shared" si="0"/>
        <v>1.0638297872340425</v>
      </c>
      <c r="J5" s="30"/>
      <c r="K5" s="98">
        <f>COUNTIF(E:F,"Done")</f>
        <v>27</v>
      </c>
      <c r="L5" s="98"/>
      <c r="M5" s="99">
        <f>COUNTIF(E:F,"Not Done")</f>
        <v>348</v>
      </c>
      <c r="N5" s="99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>
      <c r="A6" s="25" t="s">
        <v>11</v>
      </c>
      <c r="B6" s="29" t="s">
        <v>698</v>
      </c>
      <c r="C6" s="22" t="s">
        <v>19</v>
      </c>
      <c r="D6" s="26"/>
      <c r="E6" s="96" t="s">
        <v>690</v>
      </c>
      <c r="F6" s="97"/>
      <c r="G6" s="22">
        <v>5</v>
      </c>
      <c r="H6" s="57">
        <v>5</v>
      </c>
      <c r="I6" s="63">
        <f t="shared" si="0"/>
        <v>1.3297872340425532</v>
      </c>
      <c r="J6" s="30"/>
      <c r="K6" s="98"/>
      <c r="L6" s="98"/>
      <c r="M6" s="99"/>
      <c r="N6" s="99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42" customHeight="1">
      <c r="A7" s="25" t="s">
        <v>11</v>
      </c>
      <c r="B7" s="29" t="s">
        <v>20</v>
      </c>
      <c r="C7" s="22" t="s">
        <v>21</v>
      </c>
      <c r="D7" s="26" t="s">
        <v>703</v>
      </c>
      <c r="E7" s="96" t="s">
        <v>690</v>
      </c>
      <c r="F7" s="97"/>
      <c r="G7" s="22">
        <v>6</v>
      </c>
      <c r="H7" s="57">
        <v>6</v>
      </c>
      <c r="I7" s="63">
        <f t="shared" si="0"/>
        <v>1.5957446808510638</v>
      </c>
      <c r="J7" s="30"/>
      <c r="K7" s="98"/>
      <c r="L7" s="98"/>
      <c r="M7" s="99"/>
      <c r="N7" s="99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27" t="s">
        <v>11</v>
      </c>
      <c r="B8" s="29" t="s">
        <v>22</v>
      </c>
      <c r="C8" s="22" t="s">
        <v>23</v>
      </c>
      <c r="D8" s="26"/>
      <c r="E8" s="96" t="s">
        <v>690</v>
      </c>
      <c r="F8" s="97"/>
      <c r="G8" s="22">
        <v>7</v>
      </c>
      <c r="H8" s="57">
        <v>7</v>
      </c>
      <c r="I8" s="63">
        <f t="shared" si="0"/>
        <v>1.8617021276595744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69.599999999999994" customHeight="1">
      <c r="A9" s="27" t="s">
        <v>11</v>
      </c>
      <c r="B9" s="29" t="s">
        <v>24</v>
      </c>
      <c r="C9" s="22" t="s">
        <v>25</v>
      </c>
      <c r="D9" s="78" t="s">
        <v>706</v>
      </c>
      <c r="E9" s="96" t="s">
        <v>690</v>
      </c>
      <c r="F9" s="97"/>
      <c r="G9" s="22">
        <v>8</v>
      </c>
      <c r="H9" s="57">
        <v>8</v>
      </c>
      <c r="I9" s="63">
        <f t="shared" si="0"/>
        <v>2.1276595744680851</v>
      </c>
    </row>
    <row r="10" spans="1:26" ht="69.599999999999994" customHeight="1">
      <c r="A10" s="27" t="s">
        <v>11</v>
      </c>
      <c r="B10" s="106" t="s">
        <v>707</v>
      </c>
      <c r="C10" s="105" t="s">
        <v>708</v>
      </c>
      <c r="D10" s="78" t="s">
        <v>706</v>
      </c>
      <c r="E10" s="81"/>
      <c r="F10" s="82"/>
      <c r="G10" s="80"/>
      <c r="H10" s="83"/>
      <c r="I10" s="63"/>
    </row>
    <row r="11" spans="1:26" ht="15.75" customHeight="1">
      <c r="A11" s="27" t="s">
        <v>11</v>
      </c>
      <c r="B11" s="29" t="s">
        <v>26</v>
      </c>
      <c r="C11" s="22" t="s">
        <v>19</v>
      </c>
      <c r="D11" s="22"/>
      <c r="E11" s="96" t="s">
        <v>690</v>
      </c>
      <c r="F11" s="97"/>
      <c r="G11" s="22">
        <v>9</v>
      </c>
      <c r="H11" s="57">
        <v>9</v>
      </c>
      <c r="I11" s="63">
        <f t="shared" si="0"/>
        <v>2.3936170212765959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27" t="s">
        <v>11</v>
      </c>
      <c r="B12" s="29" t="s">
        <v>27</v>
      </c>
      <c r="C12" s="22" t="s">
        <v>28</v>
      </c>
      <c r="D12" s="22"/>
      <c r="E12" s="96" t="s">
        <v>690</v>
      </c>
      <c r="F12" s="97"/>
      <c r="G12" s="22">
        <v>10</v>
      </c>
      <c r="H12" s="57">
        <v>10</v>
      </c>
      <c r="I12" s="63">
        <f t="shared" si="0"/>
        <v>2.6595744680851063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27" t="s">
        <v>11</v>
      </c>
      <c r="B13" s="29" t="s">
        <v>29</v>
      </c>
      <c r="C13" s="22" t="s">
        <v>30</v>
      </c>
      <c r="D13" s="26"/>
      <c r="E13" s="96" t="s">
        <v>690</v>
      </c>
      <c r="F13" s="97"/>
      <c r="G13" s="22">
        <v>11</v>
      </c>
      <c r="H13" s="57">
        <v>11</v>
      </c>
      <c r="I13" s="63">
        <f t="shared" si="0"/>
        <v>2.9255319148936172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>
      <c r="A14" s="27" t="s">
        <v>11</v>
      </c>
      <c r="B14" s="59" t="s">
        <v>31</v>
      </c>
      <c r="C14" s="22" t="s">
        <v>17</v>
      </c>
      <c r="D14" s="26"/>
      <c r="E14" s="96" t="s">
        <v>690</v>
      </c>
      <c r="F14" s="97"/>
      <c r="G14" s="22">
        <v>12</v>
      </c>
      <c r="H14" s="57">
        <v>12</v>
      </c>
      <c r="I14" s="63">
        <f t="shared" si="0"/>
        <v>3.1914893617021276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45" customHeight="1">
      <c r="A15" s="27" t="s">
        <v>11</v>
      </c>
      <c r="B15" s="29" t="s">
        <v>32</v>
      </c>
      <c r="C15" s="22" t="s">
        <v>33</v>
      </c>
      <c r="D15" s="78" t="s">
        <v>706</v>
      </c>
      <c r="E15" s="96" t="s">
        <v>690</v>
      </c>
      <c r="F15" s="97"/>
      <c r="G15" s="22">
        <v>13</v>
      </c>
      <c r="H15" s="57">
        <v>13</v>
      </c>
      <c r="I15" s="63">
        <f t="shared" si="0"/>
        <v>3.4574468085106385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40.200000000000003" customHeight="1">
      <c r="A16" s="27" t="s">
        <v>11</v>
      </c>
      <c r="B16" s="29" t="s">
        <v>34</v>
      </c>
      <c r="C16" s="22" t="s">
        <v>35</v>
      </c>
      <c r="D16" s="26"/>
      <c r="E16" s="96" t="s">
        <v>690</v>
      </c>
      <c r="F16" s="97"/>
      <c r="G16" s="22">
        <v>14</v>
      </c>
      <c r="H16" s="57">
        <v>14</v>
      </c>
      <c r="I16" s="63">
        <f t="shared" si="0"/>
        <v>3.7234042553191489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>
      <c r="A17" s="27" t="s">
        <v>11</v>
      </c>
      <c r="B17" s="29" t="s">
        <v>36</v>
      </c>
      <c r="C17" s="22" t="s">
        <v>37</v>
      </c>
      <c r="D17" s="26"/>
      <c r="E17" s="96" t="s">
        <v>690</v>
      </c>
      <c r="F17" s="97"/>
      <c r="G17" s="22">
        <v>15</v>
      </c>
      <c r="H17" s="57">
        <v>15</v>
      </c>
      <c r="I17" s="63">
        <f t="shared" si="0"/>
        <v>3.9893617021276597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7.200000000000003" customHeight="1">
      <c r="A18" s="27" t="s">
        <v>11</v>
      </c>
      <c r="B18" s="29" t="s">
        <v>38</v>
      </c>
      <c r="C18" s="22" t="s">
        <v>35</v>
      </c>
      <c r="D18" s="26"/>
      <c r="E18" s="96" t="s">
        <v>691</v>
      </c>
      <c r="F18" s="97"/>
      <c r="G18" s="22">
        <v>16</v>
      </c>
      <c r="H18" s="57">
        <v>16</v>
      </c>
      <c r="I18" s="63">
        <f>(H18/376*100)</f>
        <v>4.2553191489361701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s="86" customFormat="1" ht="15.75" customHeight="1">
      <c r="A19" s="27" t="s">
        <v>11</v>
      </c>
      <c r="B19" s="29" t="s">
        <v>39</v>
      </c>
      <c r="C19" s="79" t="s">
        <v>40</v>
      </c>
      <c r="D19" s="78" t="s">
        <v>706</v>
      </c>
      <c r="E19" s="96" t="s">
        <v>690</v>
      </c>
      <c r="F19" s="97"/>
      <c r="G19" s="79">
        <v>17</v>
      </c>
      <c r="H19" s="79">
        <v>17</v>
      </c>
      <c r="I19" s="84">
        <f t="shared" si="0"/>
        <v>4.5212765957446814</v>
      </c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5.75" customHeight="1">
      <c r="A20" s="27" t="s">
        <v>11</v>
      </c>
      <c r="B20" s="29" t="s">
        <v>41</v>
      </c>
      <c r="C20" s="22" t="s">
        <v>42</v>
      </c>
      <c r="D20" s="26"/>
      <c r="E20" s="96" t="s">
        <v>690</v>
      </c>
      <c r="F20" s="97"/>
      <c r="G20" s="22">
        <v>18</v>
      </c>
      <c r="H20" s="57">
        <v>18</v>
      </c>
      <c r="I20" s="63">
        <f t="shared" si="0"/>
        <v>4.7872340425531918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27" t="s">
        <v>11</v>
      </c>
      <c r="B21" s="29" t="s">
        <v>43</v>
      </c>
      <c r="C21" s="22" t="s">
        <v>13</v>
      </c>
      <c r="D21" s="26"/>
      <c r="E21" s="96" t="s">
        <v>690</v>
      </c>
      <c r="F21" s="97"/>
      <c r="G21" s="22">
        <v>19</v>
      </c>
      <c r="H21" s="57">
        <v>19</v>
      </c>
      <c r="I21" s="63">
        <f t="shared" si="0"/>
        <v>5.0531914893617014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27" t="s">
        <v>11</v>
      </c>
      <c r="B22" s="29" t="s">
        <v>44</v>
      </c>
      <c r="C22" s="22" t="s">
        <v>45</v>
      </c>
      <c r="D22" s="26"/>
      <c r="E22" s="96" t="s">
        <v>691</v>
      </c>
      <c r="F22" s="97"/>
      <c r="G22" s="22">
        <v>20</v>
      </c>
      <c r="H22" s="57">
        <v>20</v>
      </c>
      <c r="I22" s="63">
        <f t="shared" si="0"/>
        <v>5.3191489361702127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27" t="s">
        <v>11</v>
      </c>
      <c r="B23" s="29" t="s">
        <v>46</v>
      </c>
      <c r="C23" s="22" t="s">
        <v>47</v>
      </c>
      <c r="D23" s="26"/>
      <c r="E23" s="96" t="s">
        <v>690</v>
      </c>
      <c r="F23" s="97"/>
      <c r="G23" s="22">
        <v>21</v>
      </c>
      <c r="H23" s="57">
        <v>21</v>
      </c>
      <c r="I23" s="63">
        <f t="shared" si="0"/>
        <v>5.5851063829787231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27" t="s">
        <v>11</v>
      </c>
      <c r="B24" s="29" t="s">
        <v>48</v>
      </c>
      <c r="C24" s="22" t="s">
        <v>49</v>
      </c>
      <c r="D24" s="26"/>
      <c r="E24" s="96" t="s">
        <v>691</v>
      </c>
      <c r="F24" s="97"/>
      <c r="G24" s="22">
        <v>22</v>
      </c>
      <c r="H24" s="57">
        <v>22</v>
      </c>
      <c r="I24" s="63">
        <f t="shared" si="0"/>
        <v>5.8510638297872344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>
      <c r="A25" s="27" t="s">
        <v>11</v>
      </c>
      <c r="B25" s="29" t="s">
        <v>50</v>
      </c>
      <c r="C25" s="22" t="s">
        <v>47</v>
      </c>
      <c r="D25" s="26"/>
      <c r="E25" s="96" t="s">
        <v>691</v>
      </c>
      <c r="F25" s="97"/>
      <c r="G25" s="22">
        <v>23</v>
      </c>
      <c r="H25" s="57">
        <v>23</v>
      </c>
      <c r="I25" s="63">
        <f t="shared" si="0"/>
        <v>6.1170212765957448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28" t="s">
        <v>11</v>
      </c>
      <c r="B26" s="29" t="s">
        <v>51</v>
      </c>
      <c r="C26" s="22" t="s">
        <v>52</v>
      </c>
      <c r="D26" s="26"/>
      <c r="E26" s="96" t="s">
        <v>691</v>
      </c>
      <c r="F26" s="97"/>
      <c r="G26" s="22">
        <v>24</v>
      </c>
      <c r="H26" s="57">
        <v>24</v>
      </c>
      <c r="I26" s="63">
        <f t="shared" si="0"/>
        <v>6.3829787234042552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28" t="s">
        <v>11</v>
      </c>
      <c r="B27" s="29" t="s">
        <v>53</v>
      </c>
      <c r="C27" s="22" t="s">
        <v>47</v>
      </c>
      <c r="D27" s="26"/>
      <c r="E27" s="96" t="s">
        <v>691</v>
      </c>
      <c r="F27" s="97"/>
      <c r="G27" s="22">
        <v>25</v>
      </c>
      <c r="H27" s="57">
        <v>25</v>
      </c>
      <c r="I27" s="63">
        <f t="shared" si="0"/>
        <v>6.6489361702127656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>
      <c r="A28" s="28" t="s">
        <v>11</v>
      </c>
      <c r="B28" s="29" t="s">
        <v>54</v>
      </c>
      <c r="C28" s="22" t="s">
        <v>55</v>
      </c>
      <c r="D28" s="26"/>
      <c r="E28" s="96" t="s">
        <v>691</v>
      </c>
      <c r="F28" s="97"/>
      <c r="G28" s="22">
        <v>26</v>
      </c>
      <c r="H28" s="57">
        <v>26</v>
      </c>
      <c r="I28" s="63">
        <f t="shared" si="0"/>
        <v>6.9148936170212769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6">
      <c r="A29" s="31"/>
      <c r="B29" s="23"/>
      <c r="C29" s="41"/>
      <c r="D29" s="32"/>
      <c r="E29" s="92"/>
      <c r="F29" s="93"/>
      <c r="G29" s="65"/>
      <c r="H29" s="65"/>
      <c r="I29" s="66">
        <f t="shared" si="0"/>
        <v>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6">
      <c r="A30" s="31"/>
      <c r="B30" s="23"/>
      <c r="C30" s="41"/>
      <c r="D30" s="32"/>
      <c r="E30" s="92"/>
      <c r="F30" s="93"/>
      <c r="G30" s="65"/>
      <c r="H30" s="65"/>
      <c r="I30" s="66">
        <f t="shared" si="0"/>
        <v>0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1.2">
      <c r="A31" s="17" t="s">
        <v>56</v>
      </c>
      <c r="B31" s="42" t="s">
        <v>57</v>
      </c>
      <c r="C31" s="22" t="s">
        <v>58</v>
      </c>
      <c r="D31" s="26"/>
      <c r="E31" s="90" t="s">
        <v>690</v>
      </c>
      <c r="F31" s="91"/>
      <c r="G31" s="24">
        <v>1</v>
      </c>
      <c r="H31" s="57">
        <v>27</v>
      </c>
      <c r="I31" s="63">
        <f t="shared" si="0"/>
        <v>7.1808510638297882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6">
      <c r="A32" s="17" t="s">
        <v>56</v>
      </c>
      <c r="B32" s="42" t="s">
        <v>59</v>
      </c>
      <c r="C32" s="22" t="s">
        <v>60</v>
      </c>
      <c r="D32" s="26"/>
      <c r="E32" s="90" t="s">
        <v>690</v>
      </c>
      <c r="F32" s="91"/>
      <c r="G32" s="24">
        <v>2</v>
      </c>
      <c r="H32" s="57">
        <v>28</v>
      </c>
      <c r="I32" s="63">
        <f t="shared" si="0"/>
        <v>7.4468085106382977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1.2">
      <c r="A33" s="17" t="s">
        <v>56</v>
      </c>
      <c r="B33" s="42" t="s">
        <v>61</v>
      </c>
      <c r="C33" s="22" t="s">
        <v>45</v>
      </c>
      <c r="D33" s="26" t="s">
        <v>62</v>
      </c>
      <c r="E33" s="90" t="s">
        <v>690</v>
      </c>
      <c r="F33" s="91"/>
      <c r="G33" s="24">
        <v>3</v>
      </c>
      <c r="H33" s="57">
        <v>29</v>
      </c>
      <c r="I33" s="63">
        <f t="shared" si="0"/>
        <v>7.7127659574468082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6">
      <c r="A34" s="17" t="s">
        <v>56</v>
      </c>
      <c r="B34" s="42" t="s">
        <v>63</v>
      </c>
      <c r="C34" s="22" t="s">
        <v>64</v>
      </c>
      <c r="D34" s="26"/>
      <c r="E34" s="90" t="s">
        <v>690</v>
      </c>
      <c r="F34" s="91"/>
      <c r="G34" s="24">
        <v>4</v>
      </c>
      <c r="H34" s="57">
        <v>30</v>
      </c>
      <c r="I34" s="63">
        <f t="shared" si="0"/>
        <v>7.9787234042553195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6">
      <c r="A35" s="17" t="s">
        <v>56</v>
      </c>
      <c r="B35" s="42" t="s">
        <v>65</v>
      </c>
      <c r="C35" s="22" t="s">
        <v>66</v>
      </c>
      <c r="D35" s="77" t="s">
        <v>701</v>
      </c>
      <c r="E35" s="90" t="s">
        <v>690</v>
      </c>
      <c r="F35" s="91"/>
      <c r="G35" s="24">
        <v>5</v>
      </c>
      <c r="H35" s="57">
        <v>31</v>
      </c>
      <c r="I35" s="63">
        <f t="shared" si="0"/>
        <v>8.2446808510638299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6">
      <c r="A36" s="17" t="s">
        <v>56</v>
      </c>
      <c r="B36" s="42" t="s">
        <v>67</v>
      </c>
      <c r="C36" s="22" t="s">
        <v>68</v>
      </c>
      <c r="D36" s="77" t="s">
        <v>704</v>
      </c>
      <c r="E36" s="90" t="s">
        <v>690</v>
      </c>
      <c r="F36" s="91"/>
      <c r="G36" s="24">
        <v>6</v>
      </c>
      <c r="H36" s="57">
        <v>32</v>
      </c>
      <c r="I36" s="63">
        <f t="shared" si="0"/>
        <v>8.5106382978723403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6">
      <c r="A37" s="17" t="s">
        <v>56</v>
      </c>
      <c r="B37" s="42" t="s">
        <v>69</v>
      </c>
      <c r="C37" s="22" t="s">
        <v>70</v>
      </c>
      <c r="D37" s="26" t="s">
        <v>705</v>
      </c>
      <c r="E37" s="90" t="s">
        <v>690</v>
      </c>
      <c r="F37" s="91"/>
      <c r="G37" s="24">
        <v>7</v>
      </c>
      <c r="H37" s="57">
        <v>33</v>
      </c>
      <c r="I37" s="63">
        <f t="shared" si="0"/>
        <v>8.7765957446808507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6">
      <c r="A38" s="18" t="s">
        <v>56</v>
      </c>
      <c r="B38" s="42" t="s">
        <v>71</v>
      </c>
      <c r="C38" s="22" t="s">
        <v>72</v>
      </c>
      <c r="D38" s="78" t="s">
        <v>702</v>
      </c>
      <c r="E38" s="90" t="s">
        <v>690</v>
      </c>
      <c r="F38" s="91"/>
      <c r="G38" s="24">
        <v>8</v>
      </c>
      <c r="H38" s="57">
        <v>34</v>
      </c>
      <c r="I38" s="63">
        <f t="shared" si="0"/>
        <v>9.0425531914893629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6">
      <c r="A39" s="18" t="s">
        <v>56</v>
      </c>
      <c r="B39" s="42" t="s">
        <v>73</v>
      </c>
      <c r="C39" s="22" t="s">
        <v>74</v>
      </c>
      <c r="D39" s="78" t="s">
        <v>702</v>
      </c>
      <c r="E39" s="90" t="s">
        <v>691</v>
      </c>
      <c r="F39" s="91"/>
      <c r="G39" s="24">
        <v>9</v>
      </c>
      <c r="H39" s="57">
        <v>35</v>
      </c>
      <c r="I39" s="63">
        <f t="shared" si="0"/>
        <v>9.3085106382978715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6">
      <c r="A40" s="18" t="s">
        <v>56</v>
      </c>
      <c r="B40" s="42" t="s">
        <v>75</v>
      </c>
      <c r="C40" s="22" t="s">
        <v>76</v>
      </c>
      <c r="D40" s="26"/>
      <c r="E40" s="90" t="s">
        <v>691</v>
      </c>
      <c r="F40" s="91"/>
      <c r="G40" s="24">
        <v>10</v>
      </c>
      <c r="H40" s="57">
        <v>36</v>
      </c>
      <c r="I40" s="63">
        <f t="shared" si="0"/>
        <v>9.5744680851063837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6">
      <c r="A41" s="18" t="s">
        <v>56</v>
      </c>
      <c r="B41" s="42" t="s">
        <v>77</v>
      </c>
      <c r="C41" s="22" t="s">
        <v>78</v>
      </c>
      <c r="D41" s="26"/>
      <c r="E41" s="90" t="s">
        <v>691</v>
      </c>
      <c r="F41" s="91"/>
      <c r="G41" s="24">
        <v>11</v>
      </c>
      <c r="H41" s="57">
        <v>37</v>
      </c>
      <c r="I41" s="63">
        <f t="shared" si="0"/>
        <v>9.8404255319148941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6">
      <c r="A42" s="18" t="s">
        <v>56</v>
      </c>
      <c r="B42" s="42" t="s">
        <v>79</v>
      </c>
      <c r="C42" s="22" t="s">
        <v>80</v>
      </c>
      <c r="D42" s="26"/>
      <c r="E42" s="90" t="s">
        <v>691</v>
      </c>
      <c r="F42" s="91"/>
      <c r="G42" s="24">
        <v>12</v>
      </c>
      <c r="H42" s="57">
        <v>38</v>
      </c>
      <c r="I42" s="63">
        <f t="shared" si="0"/>
        <v>10.106382978723403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6">
      <c r="A43" s="18" t="s">
        <v>56</v>
      </c>
      <c r="B43" s="42" t="s">
        <v>22</v>
      </c>
      <c r="C43" s="22" t="s">
        <v>81</v>
      </c>
      <c r="D43" s="26"/>
      <c r="E43" s="90" t="s">
        <v>691</v>
      </c>
      <c r="F43" s="91"/>
      <c r="G43" s="24">
        <v>13</v>
      </c>
      <c r="H43" s="57">
        <v>39</v>
      </c>
      <c r="I43" s="63">
        <f t="shared" si="0"/>
        <v>10.372340425531915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6">
      <c r="A44" s="18" t="s">
        <v>56</v>
      </c>
      <c r="B44" s="42" t="s">
        <v>82</v>
      </c>
      <c r="C44" s="22" t="s">
        <v>83</v>
      </c>
      <c r="D44" s="26"/>
      <c r="E44" s="90" t="s">
        <v>691</v>
      </c>
      <c r="F44" s="91"/>
      <c r="G44" s="24">
        <v>14</v>
      </c>
      <c r="H44" s="57">
        <v>40</v>
      </c>
      <c r="I44" s="63">
        <f t="shared" si="0"/>
        <v>10.638297872340425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6">
      <c r="A45" s="18" t="s">
        <v>56</v>
      </c>
      <c r="B45" s="42" t="s">
        <v>84</v>
      </c>
      <c r="C45" s="22" t="s">
        <v>85</v>
      </c>
      <c r="D45" s="26"/>
      <c r="E45" s="90" t="s">
        <v>691</v>
      </c>
      <c r="F45" s="91"/>
      <c r="G45" s="24">
        <v>15</v>
      </c>
      <c r="H45" s="57">
        <v>41</v>
      </c>
      <c r="I45" s="63">
        <f t="shared" si="0"/>
        <v>10.904255319148938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6">
      <c r="A46" s="18" t="s">
        <v>56</v>
      </c>
      <c r="B46" s="42" t="s">
        <v>86</v>
      </c>
      <c r="C46" s="22" t="s">
        <v>87</v>
      </c>
      <c r="D46" s="26"/>
      <c r="E46" s="90" t="s">
        <v>691</v>
      </c>
      <c r="F46" s="91"/>
      <c r="G46" s="24">
        <v>16</v>
      </c>
      <c r="H46" s="57">
        <v>42</v>
      </c>
      <c r="I46" s="63">
        <f t="shared" si="0"/>
        <v>11.170212765957446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6">
      <c r="A47" s="18" t="s">
        <v>56</v>
      </c>
      <c r="B47" s="42" t="s">
        <v>88</v>
      </c>
      <c r="C47" s="22" t="s">
        <v>89</v>
      </c>
      <c r="D47" s="26"/>
      <c r="E47" s="90" t="s">
        <v>691</v>
      </c>
      <c r="F47" s="91"/>
      <c r="G47" s="24">
        <v>17</v>
      </c>
      <c r="H47" s="57">
        <v>43</v>
      </c>
      <c r="I47" s="63">
        <f t="shared" si="0"/>
        <v>11.436170212765957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6">
      <c r="A48" s="18" t="s">
        <v>56</v>
      </c>
      <c r="B48" s="42" t="s">
        <v>90</v>
      </c>
      <c r="C48" s="22" t="s">
        <v>91</v>
      </c>
      <c r="D48" s="26"/>
      <c r="E48" s="90" t="s">
        <v>691</v>
      </c>
      <c r="F48" s="91"/>
      <c r="G48" s="24">
        <v>18</v>
      </c>
      <c r="H48" s="57">
        <v>44</v>
      </c>
      <c r="I48" s="63">
        <f t="shared" si="0"/>
        <v>11.702127659574469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6">
      <c r="A49" s="18" t="s">
        <v>56</v>
      </c>
      <c r="B49" s="42" t="s">
        <v>92</v>
      </c>
      <c r="C49" s="22" t="s">
        <v>93</v>
      </c>
      <c r="D49" s="26"/>
      <c r="E49" s="90" t="s">
        <v>691</v>
      </c>
      <c r="F49" s="91"/>
      <c r="G49" s="24">
        <v>19</v>
      </c>
      <c r="H49" s="57">
        <v>45</v>
      </c>
      <c r="I49" s="63">
        <f t="shared" si="0"/>
        <v>11.968085106382979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31.2">
      <c r="A50" s="19" t="s">
        <v>56</v>
      </c>
      <c r="B50" s="42" t="s">
        <v>94</v>
      </c>
      <c r="C50" s="22" t="s">
        <v>95</v>
      </c>
      <c r="D50" s="26"/>
      <c r="E50" s="90" t="s">
        <v>691</v>
      </c>
      <c r="F50" s="91"/>
      <c r="G50" s="24">
        <v>20</v>
      </c>
      <c r="H50" s="57">
        <v>46</v>
      </c>
      <c r="I50" s="63">
        <f t="shared" si="0"/>
        <v>12.23404255319149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6">
      <c r="A51" s="19" t="s">
        <v>56</v>
      </c>
      <c r="B51" s="42" t="s">
        <v>96</v>
      </c>
      <c r="C51" s="22" t="s">
        <v>97</v>
      </c>
      <c r="D51" s="26"/>
      <c r="E51" s="90" t="s">
        <v>691</v>
      </c>
      <c r="F51" s="91"/>
      <c r="G51" s="24">
        <v>21</v>
      </c>
      <c r="H51" s="57">
        <v>47</v>
      </c>
      <c r="I51" s="63">
        <f t="shared" si="0"/>
        <v>12.5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31.2">
      <c r="A52" s="19" t="s">
        <v>56</v>
      </c>
      <c r="B52" s="42" t="s">
        <v>98</v>
      </c>
      <c r="C52" s="22" t="s">
        <v>55</v>
      </c>
      <c r="D52" s="26" t="s">
        <v>99</v>
      </c>
      <c r="E52" s="90" t="s">
        <v>691</v>
      </c>
      <c r="F52" s="91"/>
      <c r="G52" s="24">
        <v>22</v>
      </c>
      <c r="H52" s="57">
        <v>48</v>
      </c>
      <c r="I52" s="63">
        <f t="shared" si="0"/>
        <v>12.76595744680851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71" customFormat="1" ht="15.6">
      <c r="A53" s="67"/>
      <c r="B53" s="65"/>
      <c r="C53" s="68"/>
      <c r="D53" s="69"/>
      <c r="E53" s="94"/>
      <c r="F53" s="95"/>
      <c r="G53" s="65"/>
      <c r="H53" s="65"/>
      <c r="I53" s="66">
        <f t="shared" si="0"/>
        <v>0</v>
      </c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s="71" customFormat="1" ht="15.6">
      <c r="A54" s="67"/>
      <c r="B54" s="65"/>
      <c r="C54" s="68"/>
      <c r="D54" s="69"/>
      <c r="E54" s="94"/>
      <c r="F54" s="95"/>
      <c r="G54" s="65"/>
      <c r="H54" s="65"/>
      <c r="I54" s="66">
        <f t="shared" si="0"/>
        <v>0</v>
      </c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5.6">
      <c r="A55" s="18" t="s">
        <v>100</v>
      </c>
      <c r="B55" s="42" t="s">
        <v>101</v>
      </c>
      <c r="C55" s="22" t="s">
        <v>102</v>
      </c>
      <c r="D55" s="26"/>
      <c r="E55" s="90" t="s">
        <v>691</v>
      </c>
      <c r="F55" s="91"/>
      <c r="G55" s="24">
        <v>1</v>
      </c>
      <c r="H55" s="57">
        <v>49</v>
      </c>
      <c r="I55" s="63">
        <f t="shared" si="0"/>
        <v>13.031914893617023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6">
      <c r="A56" s="18" t="s">
        <v>100</v>
      </c>
      <c r="B56" s="42" t="s">
        <v>103</v>
      </c>
      <c r="C56" s="22" t="s">
        <v>104</v>
      </c>
      <c r="D56" s="26"/>
      <c r="E56" s="90" t="s">
        <v>691</v>
      </c>
      <c r="F56" s="91"/>
      <c r="G56" s="24">
        <v>2</v>
      </c>
      <c r="H56" s="57">
        <v>50</v>
      </c>
      <c r="I56" s="63">
        <f t="shared" si="0"/>
        <v>13.297872340425531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6">
      <c r="A57" s="18" t="s">
        <v>100</v>
      </c>
      <c r="B57" s="42" t="s">
        <v>105</v>
      </c>
      <c r="C57" s="22" t="s">
        <v>106</v>
      </c>
      <c r="D57" s="26"/>
      <c r="E57" s="90" t="s">
        <v>691</v>
      </c>
      <c r="F57" s="91"/>
      <c r="G57" s="24">
        <v>3</v>
      </c>
      <c r="H57" s="57">
        <v>51</v>
      </c>
      <c r="I57" s="63">
        <f t="shared" si="0"/>
        <v>13.563829787234042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6">
      <c r="A58" s="18" t="s">
        <v>100</v>
      </c>
      <c r="B58" s="42" t="s">
        <v>107</v>
      </c>
      <c r="C58" s="22" t="s">
        <v>108</v>
      </c>
      <c r="D58" s="26"/>
      <c r="E58" s="90" t="s">
        <v>691</v>
      </c>
      <c r="F58" s="91"/>
      <c r="G58" s="24">
        <v>4</v>
      </c>
      <c r="H58" s="57">
        <v>52</v>
      </c>
      <c r="I58" s="63">
        <f t="shared" si="0"/>
        <v>13.829787234042554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6">
      <c r="A59" s="18" t="s">
        <v>100</v>
      </c>
      <c r="B59" s="42" t="s">
        <v>109</v>
      </c>
      <c r="C59" s="22" t="s">
        <v>110</v>
      </c>
      <c r="D59" s="26"/>
      <c r="E59" s="90" t="s">
        <v>691</v>
      </c>
      <c r="F59" s="91"/>
      <c r="G59" s="24">
        <v>5</v>
      </c>
      <c r="H59" s="57">
        <v>53</v>
      </c>
      <c r="I59" s="63">
        <f t="shared" si="0"/>
        <v>14.095744680851062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6">
      <c r="A60" s="18" t="s">
        <v>100</v>
      </c>
      <c r="B60" s="42" t="s">
        <v>111</v>
      </c>
      <c r="C60" s="22" t="s">
        <v>112</v>
      </c>
      <c r="D60" s="26" t="s">
        <v>113</v>
      </c>
      <c r="E60" s="90" t="s">
        <v>691</v>
      </c>
      <c r="F60" s="91"/>
      <c r="G60" s="24">
        <v>6</v>
      </c>
      <c r="H60" s="57">
        <v>54</v>
      </c>
      <c r="I60" s="63">
        <f t="shared" si="0"/>
        <v>14.361702127659576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6">
      <c r="A61" s="18" t="s">
        <v>100</v>
      </c>
      <c r="B61" s="42" t="s">
        <v>114</v>
      </c>
      <c r="C61" s="22" t="s">
        <v>115</v>
      </c>
      <c r="D61" s="26"/>
      <c r="E61" s="90" t="s">
        <v>691</v>
      </c>
      <c r="F61" s="91"/>
      <c r="G61" s="24">
        <v>7</v>
      </c>
      <c r="H61" s="57">
        <v>55</v>
      </c>
      <c r="I61" s="63">
        <f t="shared" si="0"/>
        <v>14.627659574468085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6">
      <c r="A62" s="18" t="s">
        <v>100</v>
      </c>
      <c r="B62" s="42" t="s">
        <v>116</v>
      </c>
      <c r="C62" s="22" t="s">
        <v>117</v>
      </c>
      <c r="D62" s="26"/>
      <c r="E62" s="90" t="s">
        <v>691</v>
      </c>
      <c r="F62" s="91"/>
      <c r="G62" s="24">
        <v>8</v>
      </c>
      <c r="H62" s="57">
        <v>56</v>
      </c>
      <c r="I62" s="63">
        <f t="shared" si="0"/>
        <v>14.893617021276595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6">
      <c r="A63" s="18" t="s">
        <v>100</v>
      </c>
      <c r="B63" s="42" t="s">
        <v>118</v>
      </c>
      <c r="C63" s="22" t="s">
        <v>119</v>
      </c>
      <c r="D63" s="26"/>
      <c r="E63" s="90" t="s">
        <v>691</v>
      </c>
      <c r="F63" s="91"/>
      <c r="G63" s="24">
        <v>9</v>
      </c>
      <c r="H63" s="57">
        <v>57</v>
      </c>
      <c r="I63" s="63">
        <f t="shared" si="0"/>
        <v>15.159574468085108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6">
      <c r="A64" s="19" t="s">
        <v>100</v>
      </c>
      <c r="B64" s="42" t="s">
        <v>120</v>
      </c>
      <c r="C64" s="22" t="s">
        <v>104</v>
      </c>
      <c r="D64" s="26"/>
      <c r="E64" s="90" t="s">
        <v>691</v>
      </c>
      <c r="F64" s="91"/>
      <c r="G64" s="24">
        <v>10</v>
      </c>
      <c r="H64" s="57">
        <v>58</v>
      </c>
      <c r="I64" s="63">
        <f t="shared" si="0"/>
        <v>15.425531914893616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6">
      <c r="A65" s="33"/>
      <c r="B65" s="23"/>
      <c r="C65" s="41"/>
      <c r="D65" s="32"/>
      <c r="E65" s="92"/>
      <c r="F65" s="93"/>
      <c r="G65" s="23"/>
      <c r="H65" s="65"/>
      <c r="I65" s="66">
        <f t="shared" si="0"/>
        <v>0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6">
      <c r="A66" s="33"/>
      <c r="B66" s="23"/>
      <c r="C66" s="41"/>
      <c r="D66" s="32"/>
      <c r="E66" s="92"/>
      <c r="F66" s="93"/>
      <c r="G66" s="23"/>
      <c r="H66" s="65"/>
      <c r="I66" s="66">
        <f t="shared" si="0"/>
        <v>0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6">
      <c r="A67" s="17" t="s">
        <v>121</v>
      </c>
      <c r="B67" s="42" t="s">
        <v>122</v>
      </c>
      <c r="C67" s="22" t="s">
        <v>123</v>
      </c>
      <c r="D67" s="26"/>
      <c r="E67" s="90" t="s">
        <v>691</v>
      </c>
      <c r="F67" s="91"/>
      <c r="G67" s="24">
        <v>1</v>
      </c>
      <c r="H67" s="57">
        <v>59</v>
      </c>
      <c r="I67" s="63">
        <f t="shared" si="0"/>
        <v>15.691489361702127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6">
      <c r="A68" s="17" t="s">
        <v>121</v>
      </c>
      <c r="B68" s="42" t="s">
        <v>124</v>
      </c>
      <c r="C68" s="22" t="s">
        <v>125</v>
      </c>
      <c r="D68" s="26"/>
      <c r="E68" s="90" t="s">
        <v>691</v>
      </c>
      <c r="F68" s="91"/>
      <c r="G68" s="24">
        <v>2</v>
      </c>
      <c r="H68" s="57">
        <v>60</v>
      </c>
      <c r="I68" s="63">
        <f t="shared" ref="I68:I131" si="1">(H68/376*100)</f>
        <v>15.957446808510639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6">
      <c r="A69" s="17" t="s">
        <v>121</v>
      </c>
      <c r="B69" s="42" t="s">
        <v>126</v>
      </c>
      <c r="C69" s="22" t="s">
        <v>117</v>
      </c>
      <c r="D69" s="26"/>
      <c r="E69" s="90" t="s">
        <v>691</v>
      </c>
      <c r="F69" s="91"/>
      <c r="G69" s="24">
        <v>3</v>
      </c>
      <c r="H69" s="57">
        <v>61</v>
      </c>
      <c r="I69" s="63">
        <f t="shared" si="1"/>
        <v>16.223404255319149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6">
      <c r="A70" s="17" t="s">
        <v>121</v>
      </c>
      <c r="B70" s="42" t="s">
        <v>127</v>
      </c>
      <c r="C70" s="22" t="s">
        <v>128</v>
      </c>
      <c r="D70" s="26"/>
      <c r="E70" s="90" t="s">
        <v>691</v>
      </c>
      <c r="F70" s="91"/>
      <c r="G70" s="24">
        <v>4</v>
      </c>
      <c r="H70" s="57">
        <v>62</v>
      </c>
      <c r="I70" s="63">
        <f t="shared" si="1"/>
        <v>16.48936170212766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6">
      <c r="A71" s="17" t="s">
        <v>121</v>
      </c>
      <c r="B71" s="42" t="s">
        <v>129</v>
      </c>
      <c r="C71" s="22" t="s">
        <v>130</v>
      </c>
      <c r="D71" s="26"/>
      <c r="E71" s="90" t="s">
        <v>691</v>
      </c>
      <c r="F71" s="91"/>
      <c r="G71" s="24">
        <v>5</v>
      </c>
      <c r="H71" s="57">
        <v>63</v>
      </c>
      <c r="I71" s="63">
        <f t="shared" si="1"/>
        <v>16.75531914893617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6">
      <c r="A72" s="17" t="s">
        <v>121</v>
      </c>
      <c r="B72" s="42" t="s">
        <v>131</v>
      </c>
      <c r="C72" s="22" t="s">
        <v>132</v>
      </c>
      <c r="D72" s="26"/>
      <c r="E72" s="90" t="s">
        <v>691</v>
      </c>
      <c r="F72" s="91"/>
      <c r="G72" s="24">
        <v>6</v>
      </c>
      <c r="H72" s="57">
        <v>64</v>
      </c>
      <c r="I72" s="63">
        <f t="shared" si="1"/>
        <v>17.021276595744681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6">
      <c r="A73" s="18" t="s">
        <v>121</v>
      </c>
      <c r="B73" s="43" t="s">
        <v>133</v>
      </c>
      <c r="C73" s="22" t="s">
        <v>134</v>
      </c>
      <c r="D73" s="26"/>
      <c r="E73" s="90" t="s">
        <v>691</v>
      </c>
      <c r="F73" s="91"/>
      <c r="G73" s="24">
        <v>7</v>
      </c>
      <c r="H73" s="57">
        <v>65</v>
      </c>
      <c r="I73" s="63">
        <f t="shared" si="1"/>
        <v>17.287234042553195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6">
      <c r="A74" s="18" t="s">
        <v>121</v>
      </c>
      <c r="B74" s="43" t="s">
        <v>135</v>
      </c>
      <c r="C74" s="22" t="s">
        <v>136</v>
      </c>
      <c r="D74" s="26"/>
      <c r="E74" s="90" t="s">
        <v>691</v>
      </c>
      <c r="F74" s="91"/>
      <c r="G74" s="24">
        <v>8</v>
      </c>
      <c r="H74" s="57">
        <v>66</v>
      </c>
      <c r="I74" s="63">
        <f t="shared" si="1"/>
        <v>17.553191489361701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31.2">
      <c r="A75" s="18" t="s">
        <v>121</v>
      </c>
      <c r="B75" s="43" t="s">
        <v>137</v>
      </c>
      <c r="C75" s="22" t="s">
        <v>138</v>
      </c>
      <c r="D75" s="44"/>
      <c r="E75" s="90" t="s">
        <v>691</v>
      </c>
      <c r="F75" s="91"/>
      <c r="G75" s="24">
        <v>9</v>
      </c>
      <c r="H75" s="57">
        <v>67</v>
      </c>
      <c r="I75" s="63">
        <f t="shared" si="1"/>
        <v>17.819148936170212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46.8">
      <c r="A76" s="18" t="s">
        <v>121</v>
      </c>
      <c r="B76" s="43" t="s">
        <v>139</v>
      </c>
      <c r="C76" s="22" t="s">
        <v>140</v>
      </c>
      <c r="D76" s="44"/>
      <c r="E76" s="90" t="s">
        <v>691</v>
      </c>
      <c r="F76" s="91"/>
      <c r="G76" s="24">
        <v>10</v>
      </c>
      <c r="H76" s="57">
        <v>68</v>
      </c>
      <c r="I76" s="63">
        <f t="shared" si="1"/>
        <v>18.085106382978726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31.2">
      <c r="A77" s="18" t="s">
        <v>121</v>
      </c>
      <c r="B77" s="43" t="s">
        <v>141</v>
      </c>
      <c r="C77" s="22" t="s">
        <v>142</v>
      </c>
      <c r="D77" s="26"/>
      <c r="E77" s="90" t="s">
        <v>691</v>
      </c>
      <c r="F77" s="91"/>
      <c r="G77" s="24">
        <v>11</v>
      </c>
      <c r="H77" s="57">
        <v>69</v>
      </c>
      <c r="I77" s="63">
        <f t="shared" si="1"/>
        <v>18.351063829787233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6">
      <c r="A78" s="18" t="s">
        <v>121</v>
      </c>
      <c r="B78" s="43" t="s">
        <v>143</v>
      </c>
      <c r="C78" s="22" t="s">
        <v>144</v>
      </c>
      <c r="D78" s="26"/>
      <c r="E78" s="90" t="s">
        <v>691</v>
      </c>
      <c r="F78" s="91"/>
      <c r="G78" s="24">
        <v>12</v>
      </c>
      <c r="H78" s="57">
        <v>70</v>
      </c>
      <c r="I78" s="63">
        <f t="shared" si="1"/>
        <v>18.617021276595743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6">
      <c r="A79" s="18" t="s">
        <v>121</v>
      </c>
      <c r="B79" s="43" t="s">
        <v>145</v>
      </c>
      <c r="C79" s="22" t="s">
        <v>146</v>
      </c>
      <c r="D79" s="26"/>
      <c r="E79" s="90" t="s">
        <v>691</v>
      </c>
      <c r="F79" s="91"/>
      <c r="G79" s="24">
        <v>13</v>
      </c>
      <c r="H79" s="57">
        <v>71</v>
      </c>
      <c r="I79" s="63">
        <f t="shared" si="1"/>
        <v>18.882978723404257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31.2">
      <c r="A80" s="18" t="s">
        <v>121</v>
      </c>
      <c r="B80" s="43" t="s">
        <v>147</v>
      </c>
      <c r="C80" s="22" t="s">
        <v>148</v>
      </c>
      <c r="D80" s="26"/>
      <c r="E80" s="90" t="s">
        <v>691</v>
      </c>
      <c r="F80" s="91"/>
      <c r="G80" s="24">
        <v>14</v>
      </c>
      <c r="H80" s="57">
        <v>72</v>
      </c>
      <c r="I80" s="63">
        <f t="shared" si="1"/>
        <v>19.148936170212767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6">
      <c r="A81" s="18" t="s">
        <v>121</v>
      </c>
      <c r="B81" s="43" t="s">
        <v>149</v>
      </c>
      <c r="C81" s="22" t="s">
        <v>47</v>
      </c>
      <c r="D81" s="26"/>
      <c r="E81" s="90" t="s">
        <v>691</v>
      </c>
      <c r="F81" s="91"/>
      <c r="G81" s="24">
        <v>15</v>
      </c>
      <c r="H81" s="57">
        <v>73</v>
      </c>
      <c r="I81" s="63">
        <f t="shared" si="1"/>
        <v>19.414893617021274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6">
      <c r="A82" s="18" t="s">
        <v>121</v>
      </c>
      <c r="B82" s="43" t="s">
        <v>150</v>
      </c>
      <c r="C82" s="22" t="s">
        <v>102</v>
      </c>
      <c r="D82" s="26"/>
      <c r="E82" s="90" t="s">
        <v>691</v>
      </c>
      <c r="F82" s="91"/>
      <c r="G82" s="24">
        <v>16</v>
      </c>
      <c r="H82" s="57">
        <v>74</v>
      </c>
      <c r="I82" s="63">
        <f t="shared" si="1"/>
        <v>19.680851063829788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6">
      <c r="A83" s="19" t="s">
        <v>121</v>
      </c>
      <c r="B83" s="42" t="s">
        <v>151</v>
      </c>
      <c r="C83" s="22" t="s">
        <v>152</v>
      </c>
      <c r="D83" s="26"/>
      <c r="E83" s="90" t="s">
        <v>691</v>
      </c>
      <c r="F83" s="91"/>
      <c r="G83" s="24">
        <v>17</v>
      </c>
      <c r="H83" s="57">
        <v>75</v>
      </c>
      <c r="I83" s="63">
        <f t="shared" si="1"/>
        <v>19.946808510638299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6">
      <c r="A84" s="19" t="s">
        <v>121</v>
      </c>
      <c r="B84" s="42" t="s">
        <v>153</v>
      </c>
      <c r="C84" s="22" t="s">
        <v>154</v>
      </c>
      <c r="D84" s="26"/>
      <c r="E84" s="90" t="s">
        <v>691</v>
      </c>
      <c r="F84" s="91"/>
      <c r="G84" s="24">
        <v>18</v>
      </c>
      <c r="H84" s="57">
        <v>76</v>
      </c>
      <c r="I84" s="63">
        <f t="shared" si="1"/>
        <v>20.212765957446805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6">
      <c r="A85" s="19" t="s">
        <v>121</v>
      </c>
      <c r="B85" s="42" t="s">
        <v>155</v>
      </c>
      <c r="C85" s="22" t="s">
        <v>156</v>
      </c>
      <c r="D85" s="26"/>
      <c r="E85" s="90" t="s">
        <v>691</v>
      </c>
      <c r="F85" s="91"/>
      <c r="G85" s="24">
        <v>19</v>
      </c>
      <c r="H85" s="57">
        <v>77</v>
      </c>
      <c r="I85" s="63">
        <f t="shared" si="1"/>
        <v>20.478723404255319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6">
      <c r="A86" s="19" t="s">
        <v>121</v>
      </c>
      <c r="B86" s="42" t="s">
        <v>157</v>
      </c>
      <c r="C86" s="22" t="s">
        <v>158</v>
      </c>
      <c r="D86" s="26"/>
      <c r="E86" s="90" t="s">
        <v>691</v>
      </c>
      <c r="F86" s="91"/>
      <c r="G86" s="24">
        <v>20</v>
      </c>
      <c r="H86" s="57">
        <v>78</v>
      </c>
      <c r="I86" s="63">
        <f t="shared" si="1"/>
        <v>20.74468085106383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6">
      <c r="A87" s="19" t="s">
        <v>121</v>
      </c>
      <c r="B87" s="42" t="s">
        <v>159</v>
      </c>
      <c r="C87" s="22" t="s">
        <v>160</v>
      </c>
      <c r="D87" s="26"/>
      <c r="E87" s="90" t="s">
        <v>691</v>
      </c>
      <c r="F87" s="91"/>
      <c r="G87" s="24">
        <v>21</v>
      </c>
      <c r="H87" s="57">
        <v>79</v>
      </c>
      <c r="I87" s="63">
        <f t="shared" si="1"/>
        <v>21.01063829787234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6">
      <c r="A88" s="19" t="s">
        <v>121</v>
      </c>
      <c r="B88" s="42" t="s">
        <v>161</v>
      </c>
      <c r="C88" s="22" t="s">
        <v>162</v>
      </c>
      <c r="D88" s="26"/>
      <c r="E88" s="90" t="s">
        <v>691</v>
      </c>
      <c r="F88" s="91"/>
      <c r="G88" s="24">
        <v>22</v>
      </c>
      <c r="H88" s="57">
        <v>80</v>
      </c>
      <c r="I88" s="63">
        <f t="shared" si="1"/>
        <v>21.276595744680851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6">
      <c r="A89" s="19" t="s">
        <v>121</v>
      </c>
      <c r="B89" s="43" t="s">
        <v>163</v>
      </c>
      <c r="C89" s="22" t="s">
        <v>156</v>
      </c>
      <c r="D89" s="26"/>
      <c r="E89" s="90" t="s">
        <v>691</v>
      </c>
      <c r="F89" s="91"/>
      <c r="G89" s="24">
        <v>23</v>
      </c>
      <c r="H89" s="57">
        <v>81</v>
      </c>
      <c r="I89" s="63">
        <f t="shared" si="1"/>
        <v>21.542553191489361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6">
      <c r="A90" s="33"/>
      <c r="B90" s="23"/>
      <c r="C90" s="41"/>
      <c r="D90" s="32"/>
      <c r="E90" s="92"/>
      <c r="F90" s="93"/>
      <c r="G90" s="23"/>
      <c r="H90" s="65"/>
      <c r="I90" s="66">
        <f t="shared" si="1"/>
        <v>0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6">
      <c r="A91" s="33"/>
      <c r="B91" s="23"/>
      <c r="C91" s="41"/>
      <c r="D91" s="32"/>
      <c r="E91" s="92"/>
      <c r="F91" s="93"/>
      <c r="G91" s="23"/>
      <c r="H91" s="65"/>
      <c r="I91" s="66">
        <f t="shared" si="1"/>
        <v>0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6">
      <c r="A92" s="18" t="s">
        <v>164</v>
      </c>
      <c r="B92" s="43" t="s">
        <v>165</v>
      </c>
      <c r="C92" s="22" t="s">
        <v>166</v>
      </c>
      <c r="D92" s="26"/>
      <c r="E92" s="90" t="s">
        <v>691</v>
      </c>
      <c r="F92" s="91"/>
      <c r="G92" s="24">
        <v>1</v>
      </c>
      <c r="H92" s="57">
        <v>82</v>
      </c>
      <c r="I92" s="63">
        <f t="shared" si="1"/>
        <v>21.808510638297875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6">
      <c r="A93" s="18" t="s">
        <v>164</v>
      </c>
      <c r="B93" s="43" t="s">
        <v>167</v>
      </c>
      <c r="C93" s="22" t="s">
        <v>168</v>
      </c>
      <c r="D93" s="26"/>
      <c r="E93" s="90" t="s">
        <v>691</v>
      </c>
      <c r="F93" s="91"/>
      <c r="G93" s="24">
        <v>2</v>
      </c>
      <c r="H93" s="57">
        <v>83</v>
      </c>
      <c r="I93" s="63">
        <f t="shared" si="1"/>
        <v>22.074468085106382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6">
      <c r="A94" s="18" t="s">
        <v>164</v>
      </c>
      <c r="B94" s="43" t="s">
        <v>169</v>
      </c>
      <c r="C94" s="22" t="s">
        <v>55</v>
      </c>
      <c r="D94" s="26"/>
      <c r="E94" s="90" t="s">
        <v>691</v>
      </c>
      <c r="F94" s="91"/>
      <c r="G94" s="24">
        <v>3</v>
      </c>
      <c r="H94" s="57">
        <v>84</v>
      </c>
      <c r="I94" s="63">
        <f t="shared" si="1"/>
        <v>22.340425531914892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6">
      <c r="A95" s="18" t="s">
        <v>164</v>
      </c>
      <c r="B95" s="43" t="s">
        <v>170</v>
      </c>
      <c r="C95" s="22" t="s">
        <v>55</v>
      </c>
      <c r="D95" s="26"/>
      <c r="E95" s="90" t="s">
        <v>691</v>
      </c>
      <c r="F95" s="91"/>
      <c r="G95" s="24">
        <v>4</v>
      </c>
      <c r="H95" s="57">
        <v>85</v>
      </c>
      <c r="I95" s="63">
        <f t="shared" si="1"/>
        <v>22.606382978723406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1.2">
      <c r="A96" s="18" t="s">
        <v>164</v>
      </c>
      <c r="B96" s="43" t="s">
        <v>171</v>
      </c>
      <c r="C96" s="22" t="s">
        <v>172</v>
      </c>
      <c r="D96" s="26"/>
      <c r="E96" s="90" t="s">
        <v>691</v>
      </c>
      <c r="F96" s="91"/>
      <c r="G96" s="24">
        <v>5</v>
      </c>
      <c r="H96" s="57">
        <v>86</v>
      </c>
      <c r="I96" s="63">
        <f t="shared" si="1"/>
        <v>22.872340425531913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31.2">
      <c r="A97" s="18" t="s">
        <v>164</v>
      </c>
      <c r="B97" s="43" t="s">
        <v>173</v>
      </c>
      <c r="C97" s="22" t="s">
        <v>174</v>
      </c>
      <c r="D97" s="26"/>
      <c r="E97" s="90" t="s">
        <v>691</v>
      </c>
      <c r="F97" s="91"/>
      <c r="G97" s="24">
        <v>6</v>
      </c>
      <c r="H97" s="57">
        <v>87</v>
      </c>
      <c r="I97" s="63">
        <f t="shared" si="1"/>
        <v>23.138297872340424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6">
      <c r="A98" s="18" t="s">
        <v>164</v>
      </c>
      <c r="B98" s="43" t="s">
        <v>175</v>
      </c>
      <c r="C98" s="22" t="s">
        <v>176</v>
      </c>
      <c r="D98" s="26"/>
      <c r="E98" s="90" t="s">
        <v>691</v>
      </c>
      <c r="F98" s="91"/>
      <c r="G98" s="24">
        <v>7</v>
      </c>
      <c r="H98" s="57">
        <v>88</v>
      </c>
      <c r="I98" s="63">
        <f t="shared" si="1"/>
        <v>23.404255319148938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6">
      <c r="A99" s="18" t="s">
        <v>164</v>
      </c>
      <c r="B99" s="43" t="s">
        <v>177</v>
      </c>
      <c r="C99" s="22" t="s">
        <v>47</v>
      </c>
      <c r="D99" s="26"/>
      <c r="E99" s="90" t="s">
        <v>691</v>
      </c>
      <c r="F99" s="91"/>
      <c r="G99" s="24">
        <v>8</v>
      </c>
      <c r="H99" s="57">
        <v>89</v>
      </c>
      <c r="I99" s="63">
        <f t="shared" si="1"/>
        <v>23.670212765957448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6">
      <c r="A100" s="19" t="s">
        <v>164</v>
      </c>
      <c r="B100" s="43" t="s">
        <v>178</v>
      </c>
      <c r="C100" s="22" t="s">
        <v>179</v>
      </c>
      <c r="D100" s="44"/>
      <c r="E100" s="90" t="s">
        <v>691</v>
      </c>
      <c r="F100" s="91"/>
      <c r="G100" s="24">
        <v>9</v>
      </c>
      <c r="H100" s="57">
        <v>90</v>
      </c>
      <c r="I100" s="63">
        <f t="shared" si="1"/>
        <v>23.936170212765958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6">
      <c r="A101" s="19" t="s">
        <v>164</v>
      </c>
      <c r="B101" s="43" t="s">
        <v>180</v>
      </c>
      <c r="C101" s="22" t="s">
        <v>176</v>
      </c>
      <c r="D101" s="44"/>
      <c r="E101" s="90" t="s">
        <v>691</v>
      </c>
      <c r="F101" s="91"/>
      <c r="G101" s="24">
        <v>10</v>
      </c>
      <c r="H101" s="57">
        <v>91</v>
      </c>
      <c r="I101" s="63">
        <f t="shared" si="1"/>
        <v>24.202127659574469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6">
      <c r="A102" s="19" t="s">
        <v>164</v>
      </c>
      <c r="B102" s="43" t="s">
        <v>181</v>
      </c>
      <c r="C102" s="22" t="s">
        <v>182</v>
      </c>
      <c r="D102" s="44"/>
      <c r="E102" s="90" t="s">
        <v>691</v>
      </c>
      <c r="F102" s="91"/>
      <c r="G102" s="24">
        <v>11</v>
      </c>
      <c r="H102" s="57">
        <v>92</v>
      </c>
      <c r="I102" s="63">
        <f t="shared" si="1"/>
        <v>24.468085106382979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6">
      <c r="A103" s="19" t="s">
        <v>164</v>
      </c>
      <c r="B103" s="43" t="s">
        <v>183</v>
      </c>
      <c r="C103" s="22"/>
      <c r="D103" s="44"/>
      <c r="E103" s="90" t="s">
        <v>691</v>
      </c>
      <c r="F103" s="91"/>
      <c r="G103" s="24">
        <v>12</v>
      </c>
      <c r="H103" s="57">
        <v>93</v>
      </c>
      <c r="I103" s="63">
        <f t="shared" si="1"/>
        <v>24.73404255319149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6">
      <c r="A104" s="19" t="s">
        <v>164</v>
      </c>
      <c r="B104" s="43" t="s">
        <v>184</v>
      </c>
      <c r="C104" s="22" t="s">
        <v>185</v>
      </c>
      <c r="D104" s="44"/>
      <c r="E104" s="90" t="s">
        <v>691</v>
      </c>
      <c r="F104" s="91"/>
      <c r="G104" s="24">
        <v>13</v>
      </c>
      <c r="H104" s="57">
        <v>94</v>
      </c>
      <c r="I104" s="63">
        <f t="shared" si="1"/>
        <v>25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6">
      <c r="A105" s="19" t="s">
        <v>164</v>
      </c>
      <c r="B105" s="43" t="s">
        <v>186</v>
      </c>
      <c r="C105" s="22" t="s">
        <v>185</v>
      </c>
      <c r="D105" s="44"/>
      <c r="E105" s="90" t="s">
        <v>691</v>
      </c>
      <c r="F105" s="91"/>
      <c r="G105" s="24">
        <v>14</v>
      </c>
      <c r="H105" s="57">
        <v>95</v>
      </c>
      <c r="I105" s="63">
        <f t="shared" si="1"/>
        <v>25.265957446808514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6">
      <c r="A106" s="19" t="s">
        <v>164</v>
      </c>
      <c r="B106" s="43" t="s">
        <v>187</v>
      </c>
      <c r="C106" s="22" t="s">
        <v>47</v>
      </c>
      <c r="D106" s="26"/>
      <c r="E106" s="90" t="s">
        <v>691</v>
      </c>
      <c r="F106" s="91"/>
      <c r="G106" s="24">
        <v>15</v>
      </c>
      <c r="H106" s="57">
        <v>96</v>
      </c>
      <c r="I106" s="63">
        <f t="shared" si="1"/>
        <v>25.531914893617021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6">
      <c r="A107" s="19" t="s">
        <v>164</v>
      </c>
      <c r="B107" s="43" t="s">
        <v>188</v>
      </c>
      <c r="C107" s="45" t="s">
        <v>47</v>
      </c>
      <c r="D107" s="26"/>
      <c r="E107" s="90" t="s">
        <v>691</v>
      </c>
      <c r="F107" s="91"/>
      <c r="G107" s="24">
        <v>16</v>
      </c>
      <c r="H107" s="57">
        <v>97</v>
      </c>
      <c r="I107" s="63">
        <f t="shared" si="1"/>
        <v>25.797872340425531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6">
      <c r="A108" s="19" t="s">
        <v>164</v>
      </c>
      <c r="B108" s="43" t="s">
        <v>189</v>
      </c>
      <c r="C108" s="22" t="s">
        <v>190</v>
      </c>
      <c r="D108" s="26"/>
      <c r="E108" s="90" t="s">
        <v>691</v>
      </c>
      <c r="F108" s="91"/>
      <c r="G108" s="24">
        <v>17</v>
      </c>
      <c r="H108" s="57">
        <v>98</v>
      </c>
      <c r="I108" s="63">
        <f t="shared" si="1"/>
        <v>26.063829787234045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6">
      <c r="A109" s="19" t="s">
        <v>164</v>
      </c>
      <c r="B109" s="43" t="s">
        <v>191</v>
      </c>
      <c r="C109" s="22" t="s">
        <v>176</v>
      </c>
      <c r="D109" s="26"/>
      <c r="E109" s="90" t="s">
        <v>691</v>
      </c>
      <c r="F109" s="91"/>
      <c r="G109" s="24">
        <v>18</v>
      </c>
      <c r="H109" s="57">
        <v>99</v>
      </c>
      <c r="I109" s="63">
        <f t="shared" si="1"/>
        <v>26.329787234042552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6">
      <c r="A110" s="19" t="s">
        <v>164</v>
      </c>
      <c r="B110" s="43" t="s">
        <v>192</v>
      </c>
      <c r="C110" s="22" t="s">
        <v>193</v>
      </c>
      <c r="D110" s="44"/>
      <c r="E110" s="90" t="s">
        <v>691</v>
      </c>
      <c r="F110" s="91"/>
      <c r="G110" s="24">
        <v>19</v>
      </c>
      <c r="H110" s="57">
        <v>100</v>
      </c>
      <c r="I110" s="63">
        <f t="shared" si="1"/>
        <v>26.595744680851062</v>
      </c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6">
      <c r="A111" s="19" t="s">
        <v>164</v>
      </c>
      <c r="B111" s="43" t="s">
        <v>194</v>
      </c>
      <c r="C111" s="22" t="s">
        <v>195</v>
      </c>
      <c r="D111" s="44"/>
      <c r="E111" s="90" t="s">
        <v>691</v>
      </c>
      <c r="F111" s="91"/>
      <c r="G111" s="24">
        <v>20</v>
      </c>
      <c r="H111" s="57">
        <v>101</v>
      </c>
      <c r="I111" s="63">
        <f t="shared" si="1"/>
        <v>26.861702127659576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6">
      <c r="A112" s="19" t="s">
        <v>164</v>
      </c>
      <c r="B112" s="43" t="s">
        <v>196</v>
      </c>
      <c r="C112" s="22" t="s">
        <v>197</v>
      </c>
      <c r="D112" s="44"/>
      <c r="E112" s="90" t="s">
        <v>691</v>
      </c>
      <c r="F112" s="91"/>
      <c r="G112" s="24">
        <v>21</v>
      </c>
      <c r="H112" s="57">
        <v>102</v>
      </c>
      <c r="I112" s="63">
        <f t="shared" si="1"/>
        <v>27.127659574468083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6">
      <c r="A113" s="33"/>
      <c r="B113" s="23"/>
      <c r="C113" s="41"/>
      <c r="D113" s="46"/>
      <c r="E113" s="92"/>
      <c r="F113" s="93"/>
      <c r="G113" s="23"/>
      <c r="H113" s="65"/>
      <c r="I113" s="66">
        <f t="shared" si="1"/>
        <v>0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6">
      <c r="A114" s="33"/>
      <c r="B114" s="23"/>
      <c r="C114" s="41"/>
      <c r="D114" s="46"/>
      <c r="E114" s="92"/>
      <c r="F114" s="93"/>
      <c r="G114" s="23"/>
      <c r="H114" s="65"/>
      <c r="I114" s="66">
        <f t="shared" si="1"/>
        <v>0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6">
      <c r="A115" s="17" t="s">
        <v>198</v>
      </c>
      <c r="B115" s="42" t="s">
        <v>199</v>
      </c>
      <c r="C115" s="22" t="s">
        <v>200</v>
      </c>
      <c r="D115" s="22"/>
      <c r="E115" s="90" t="s">
        <v>691</v>
      </c>
      <c r="F115" s="91"/>
      <c r="G115" s="24">
        <v>1</v>
      </c>
      <c r="H115" s="57">
        <v>103</v>
      </c>
      <c r="I115" s="63">
        <f t="shared" si="1"/>
        <v>27.393617021276594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62.4">
      <c r="A116" s="17" t="s">
        <v>198</v>
      </c>
      <c r="B116" s="42" t="s">
        <v>201</v>
      </c>
      <c r="C116" s="22" t="s">
        <v>202</v>
      </c>
      <c r="D116" s="22"/>
      <c r="E116" s="90" t="s">
        <v>691</v>
      </c>
      <c r="F116" s="91"/>
      <c r="G116" s="24">
        <v>2</v>
      </c>
      <c r="H116" s="57">
        <v>104</v>
      </c>
      <c r="I116" s="63">
        <f t="shared" si="1"/>
        <v>27.659574468085108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46.8">
      <c r="A117" s="17" t="s">
        <v>198</v>
      </c>
      <c r="B117" s="42" t="s">
        <v>203</v>
      </c>
      <c r="C117" s="22" t="s">
        <v>204</v>
      </c>
      <c r="D117" s="22"/>
      <c r="E117" s="90" t="s">
        <v>691</v>
      </c>
      <c r="F117" s="91"/>
      <c r="G117" s="24">
        <v>3</v>
      </c>
      <c r="H117" s="57">
        <v>105</v>
      </c>
      <c r="I117" s="63">
        <f t="shared" si="1"/>
        <v>27.925531914893615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31.2">
      <c r="A118" s="17" t="s">
        <v>198</v>
      </c>
      <c r="B118" s="42" t="s">
        <v>205</v>
      </c>
      <c r="C118" s="22" t="s">
        <v>206</v>
      </c>
      <c r="D118" s="22"/>
      <c r="E118" s="90" t="s">
        <v>691</v>
      </c>
      <c r="F118" s="91"/>
      <c r="G118" s="24">
        <v>4</v>
      </c>
      <c r="H118" s="57">
        <v>106</v>
      </c>
      <c r="I118" s="63">
        <f t="shared" si="1"/>
        <v>28.191489361702125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6">
      <c r="A119" s="17" t="s">
        <v>198</v>
      </c>
      <c r="B119" s="42" t="s">
        <v>207</v>
      </c>
      <c r="C119" s="47" t="s">
        <v>208</v>
      </c>
      <c r="D119" s="22"/>
      <c r="E119" s="90" t="s">
        <v>691</v>
      </c>
      <c r="F119" s="91"/>
      <c r="G119" s="24">
        <v>5</v>
      </c>
      <c r="H119" s="57">
        <v>107</v>
      </c>
      <c r="I119" s="63">
        <f t="shared" si="1"/>
        <v>28.457446808510639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6">
      <c r="A120" s="17" t="s">
        <v>198</v>
      </c>
      <c r="B120" s="43" t="s">
        <v>209</v>
      </c>
      <c r="C120" s="48" t="s">
        <v>210</v>
      </c>
      <c r="D120" s="22"/>
      <c r="E120" s="90" t="s">
        <v>691</v>
      </c>
      <c r="F120" s="91"/>
      <c r="G120" s="24">
        <v>6</v>
      </c>
      <c r="H120" s="57">
        <v>108</v>
      </c>
      <c r="I120" s="63">
        <f t="shared" si="1"/>
        <v>28.723404255319153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6">
      <c r="A121" s="17" t="s">
        <v>198</v>
      </c>
      <c r="B121" s="42" t="s">
        <v>211</v>
      </c>
      <c r="C121" s="22" t="s">
        <v>102</v>
      </c>
      <c r="D121" s="22"/>
      <c r="E121" s="90" t="s">
        <v>691</v>
      </c>
      <c r="F121" s="91"/>
      <c r="G121" s="24">
        <v>7</v>
      </c>
      <c r="H121" s="57">
        <v>109</v>
      </c>
      <c r="I121" s="63">
        <f t="shared" si="1"/>
        <v>28.98936170212766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46.8">
      <c r="A122" s="18" t="s">
        <v>198</v>
      </c>
      <c r="B122" s="42" t="s">
        <v>212</v>
      </c>
      <c r="C122" s="22" t="s">
        <v>213</v>
      </c>
      <c r="D122" s="22"/>
      <c r="E122" s="90" t="s">
        <v>691</v>
      </c>
      <c r="F122" s="91"/>
      <c r="G122" s="24">
        <v>8</v>
      </c>
      <c r="H122" s="57">
        <v>110</v>
      </c>
      <c r="I122" s="63">
        <f t="shared" si="1"/>
        <v>29.25531914893617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6">
      <c r="A123" s="18" t="s">
        <v>198</v>
      </c>
      <c r="B123" s="42" t="s">
        <v>214</v>
      </c>
      <c r="C123" s="22" t="s">
        <v>215</v>
      </c>
      <c r="D123" s="22"/>
      <c r="E123" s="90" t="s">
        <v>691</v>
      </c>
      <c r="F123" s="91"/>
      <c r="G123" s="24">
        <v>9</v>
      </c>
      <c r="H123" s="57">
        <v>111</v>
      </c>
      <c r="I123" s="63">
        <f t="shared" si="1"/>
        <v>29.521276595744684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62.4">
      <c r="A124" s="18" t="s">
        <v>198</v>
      </c>
      <c r="B124" s="42" t="s">
        <v>216</v>
      </c>
      <c r="C124" s="22" t="s">
        <v>202</v>
      </c>
      <c r="D124" s="22"/>
      <c r="E124" s="90" t="s">
        <v>691</v>
      </c>
      <c r="F124" s="91"/>
      <c r="G124" s="24">
        <v>10</v>
      </c>
      <c r="H124" s="57">
        <v>112</v>
      </c>
      <c r="I124" s="63">
        <f t="shared" si="1"/>
        <v>29.787234042553191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6">
      <c r="A125" s="18" t="s">
        <v>198</v>
      </c>
      <c r="B125" s="42" t="s">
        <v>217</v>
      </c>
      <c r="C125" s="22" t="s">
        <v>47</v>
      </c>
      <c r="D125" s="22"/>
      <c r="E125" s="90" t="s">
        <v>691</v>
      </c>
      <c r="F125" s="91"/>
      <c r="G125" s="24">
        <v>11</v>
      </c>
      <c r="H125" s="57">
        <v>113</v>
      </c>
      <c r="I125" s="63">
        <f t="shared" si="1"/>
        <v>30.053191489361701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6">
      <c r="A126" s="18" t="s">
        <v>198</v>
      </c>
      <c r="B126" s="42" t="s">
        <v>218</v>
      </c>
      <c r="C126" s="22" t="s">
        <v>219</v>
      </c>
      <c r="D126" s="26"/>
      <c r="E126" s="90" t="s">
        <v>691</v>
      </c>
      <c r="F126" s="91"/>
      <c r="G126" s="24">
        <v>12</v>
      </c>
      <c r="H126" s="57">
        <v>114</v>
      </c>
      <c r="I126" s="63">
        <f t="shared" si="1"/>
        <v>30.319148936170215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6">
      <c r="A127" s="18" t="s">
        <v>198</v>
      </c>
      <c r="B127" s="42" t="s">
        <v>220</v>
      </c>
      <c r="C127" s="22" t="s">
        <v>221</v>
      </c>
      <c r="D127" s="26"/>
      <c r="E127" s="90" t="s">
        <v>691</v>
      </c>
      <c r="F127" s="91"/>
      <c r="G127" s="24">
        <v>13</v>
      </c>
      <c r="H127" s="57">
        <v>115</v>
      </c>
      <c r="I127" s="63">
        <f t="shared" si="1"/>
        <v>30.585106382978722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6">
      <c r="A128" s="18" t="s">
        <v>198</v>
      </c>
      <c r="B128" s="42" t="s">
        <v>222</v>
      </c>
      <c r="C128" s="22" t="s">
        <v>223</v>
      </c>
      <c r="D128" s="26"/>
      <c r="E128" s="90" t="s">
        <v>691</v>
      </c>
      <c r="F128" s="91"/>
      <c r="G128" s="24">
        <v>14</v>
      </c>
      <c r="H128" s="57">
        <v>116</v>
      </c>
      <c r="I128" s="63">
        <f t="shared" si="1"/>
        <v>30.851063829787233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6">
      <c r="A129" s="18" t="s">
        <v>198</v>
      </c>
      <c r="B129" s="43" t="s">
        <v>224</v>
      </c>
      <c r="C129" s="22" t="s">
        <v>47</v>
      </c>
      <c r="D129" s="26"/>
      <c r="E129" s="90" t="s">
        <v>691</v>
      </c>
      <c r="F129" s="91"/>
      <c r="G129" s="24">
        <v>15</v>
      </c>
      <c r="H129" s="57">
        <v>117</v>
      </c>
      <c r="I129" s="63">
        <f t="shared" si="1"/>
        <v>31.117021276595747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6">
      <c r="A130" s="18" t="s">
        <v>198</v>
      </c>
      <c r="B130" s="43" t="s">
        <v>225</v>
      </c>
      <c r="C130" s="22" t="s">
        <v>223</v>
      </c>
      <c r="D130" s="26"/>
      <c r="E130" s="90" t="s">
        <v>691</v>
      </c>
      <c r="F130" s="91"/>
      <c r="G130" s="24">
        <v>16</v>
      </c>
      <c r="H130" s="57">
        <v>118</v>
      </c>
      <c r="I130" s="63">
        <f t="shared" si="1"/>
        <v>31.382978723404253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6">
      <c r="A131" s="18" t="s">
        <v>198</v>
      </c>
      <c r="B131" s="42" t="s">
        <v>226</v>
      </c>
      <c r="C131" s="22" t="s">
        <v>227</v>
      </c>
      <c r="D131" s="26"/>
      <c r="E131" s="90" t="s">
        <v>691</v>
      </c>
      <c r="F131" s="91"/>
      <c r="G131" s="24">
        <v>17</v>
      </c>
      <c r="H131" s="57">
        <v>119</v>
      </c>
      <c r="I131" s="63">
        <f t="shared" si="1"/>
        <v>31.648936170212767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6">
      <c r="A132" s="18" t="s">
        <v>198</v>
      </c>
      <c r="B132" s="43" t="s">
        <v>228</v>
      </c>
      <c r="C132" s="22" t="s">
        <v>229</v>
      </c>
      <c r="D132" s="26"/>
      <c r="E132" s="90" t="s">
        <v>691</v>
      </c>
      <c r="F132" s="91"/>
      <c r="G132" s="24">
        <v>18</v>
      </c>
      <c r="H132" s="57">
        <v>120</v>
      </c>
      <c r="I132" s="63">
        <f t="shared" ref="I132:I195" si="2">(H132/376*100)</f>
        <v>31.914893617021278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6">
      <c r="A133" s="18" t="s">
        <v>198</v>
      </c>
      <c r="B133" s="42" t="s">
        <v>230</v>
      </c>
      <c r="C133" s="22" t="s">
        <v>231</v>
      </c>
      <c r="D133" s="26"/>
      <c r="E133" s="90" t="s">
        <v>691</v>
      </c>
      <c r="F133" s="91"/>
      <c r="G133" s="24">
        <v>19</v>
      </c>
      <c r="H133" s="57">
        <v>121</v>
      </c>
      <c r="I133" s="63">
        <f t="shared" si="2"/>
        <v>32.180851063829785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6">
      <c r="A134" s="19" t="s">
        <v>198</v>
      </c>
      <c r="B134" s="42" t="s">
        <v>232</v>
      </c>
      <c r="C134" s="22" t="s">
        <v>233</v>
      </c>
      <c r="D134" s="26"/>
      <c r="E134" s="90" t="s">
        <v>691</v>
      </c>
      <c r="F134" s="91"/>
      <c r="G134" s="24">
        <v>20</v>
      </c>
      <c r="H134" s="57">
        <v>122</v>
      </c>
      <c r="I134" s="63">
        <f t="shared" si="2"/>
        <v>32.446808510638299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31.2">
      <c r="A135" s="19" t="s">
        <v>198</v>
      </c>
      <c r="B135" s="42" t="s">
        <v>234</v>
      </c>
      <c r="C135" s="22" t="s">
        <v>235</v>
      </c>
      <c r="D135" s="49" t="s">
        <v>236</v>
      </c>
      <c r="E135" s="90" t="s">
        <v>691</v>
      </c>
      <c r="F135" s="91"/>
      <c r="G135" s="24">
        <v>21</v>
      </c>
      <c r="H135" s="57">
        <v>123</v>
      </c>
      <c r="I135" s="63">
        <f t="shared" si="2"/>
        <v>32.712765957446813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6">
      <c r="A136" s="19" t="s">
        <v>198</v>
      </c>
      <c r="B136" s="42" t="s">
        <v>237</v>
      </c>
      <c r="C136" s="22" t="s">
        <v>238</v>
      </c>
      <c r="D136" s="49" t="s">
        <v>236</v>
      </c>
      <c r="E136" s="90" t="s">
        <v>691</v>
      </c>
      <c r="F136" s="91"/>
      <c r="G136" s="24">
        <v>22</v>
      </c>
      <c r="H136" s="57">
        <v>124</v>
      </c>
      <c r="I136" s="63">
        <f t="shared" si="2"/>
        <v>32.978723404255319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31.2">
      <c r="A137" s="19" t="s">
        <v>198</v>
      </c>
      <c r="B137" s="43" t="s">
        <v>239</v>
      </c>
      <c r="C137" s="22" t="s">
        <v>240</v>
      </c>
      <c r="D137" s="26"/>
      <c r="E137" s="90" t="s">
        <v>691</v>
      </c>
      <c r="F137" s="91"/>
      <c r="G137" s="24">
        <v>23</v>
      </c>
      <c r="H137" s="57">
        <v>125</v>
      </c>
      <c r="I137" s="63">
        <f t="shared" si="2"/>
        <v>33.244680851063826</v>
      </c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46.8">
      <c r="A138" s="19" t="s">
        <v>198</v>
      </c>
      <c r="B138" s="43" t="s">
        <v>241</v>
      </c>
      <c r="C138" s="47" t="s">
        <v>242</v>
      </c>
      <c r="D138" s="26"/>
      <c r="E138" s="90" t="s">
        <v>691</v>
      </c>
      <c r="F138" s="91"/>
      <c r="G138" s="24">
        <v>24</v>
      </c>
      <c r="H138" s="57">
        <v>126</v>
      </c>
      <c r="I138" s="63">
        <f t="shared" si="2"/>
        <v>33.51063829787234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6">
      <c r="A139" s="19" t="s">
        <v>198</v>
      </c>
      <c r="B139" s="43" t="s">
        <v>243</v>
      </c>
      <c r="C139" s="22" t="s">
        <v>244</v>
      </c>
      <c r="D139" s="26"/>
      <c r="E139" s="90" t="s">
        <v>691</v>
      </c>
      <c r="F139" s="91"/>
      <c r="G139" s="24">
        <v>25</v>
      </c>
      <c r="H139" s="57">
        <v>127</v>
      </c>
      <c r="I139" s="63">
        <f t="shared" si="2"/>
        <v>33.776595744680847</v>
      </c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6">
      <c r="A140" s="19" t="s">
        <v>198</v>
      </c>
      <c r="B140" s="43" t="s">
        <v>245</v>
      </c>
      <c r="C140" s="22" t="s">
        <v>246</v>
      </c>
      <c r="D140" s="26"/>
      <c r="E140" s="90" t="s">
        <v>691</v>
      </c>
      <c r="F140" s="91"/>
      <c r="G140" s="24">
        <v>26</v>
      </c>
      <c r="H140" s="57">
        <v>128</v>
      </c>
      <c r="I140" s="63">
        <f t="shared" si="2"/>
        <v>34.042553191489361</v>
      </c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s="50" customFormat="1" ht="15.6">
      <c r="D141" s="51"/>
      <c r="E141" s="72"/>
      <c r="F141" s="72"/>
      <c r="G141" s="73"/>
      <c r="H141" s="58"/>
      <c r="I141" s="66">
        <f t="shared" si="2"/>
        <v>0</v>
      </c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s="50" customFormat="1" ht="15.6">
      <c r="A142" s="33"/>
      <c r="B142" s="33"/>
      <c r="C142" s="23"/>
      <c r="D142" s="41"/>
      <c r="E142" s="76"/>
      <c r="F142" s="74"/>
      <c r="G142" s="75"/>
      <c r="H142" s="58"/>
      <c r="I142" s="66">
        <f t="shared" si="2"/>
        <v>0</v>
      </c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6">
      <c r="A143" s="17" t="s">
        <v>247</v>
      </c>
      <c r="B143" s="42" t="s">
        <v>248</v>
      </c>
      <c r="C143" s="22" t="s">
        <v>249</v>
      </c>
      <c r="D143" s="26"/>
      <c r="E143" s="90" t="s">
        <v>691</v>
      </c>
      <c r="F143" s="91"/>
      <c r="G143" s="24">
        <v>1</v>
      </c>
      <c r="H143" s="57">
        <v>129</v>
      </c>
      <c r="I143" s="63">
        <f t="shared" si="2"/>
        <v>34.308510638297875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6">
      <c r="A144" s="17" t="s">
        <v>247</v>
      </c>
      <c r="B144" s="42" t="s">
        <v>250</v>
      </c>
      <c r="C144" s="22" t="s">
        <v>251</v>
      </c>
      <c r="D144" s="35"/>
      <c r="E144" s="90" t="s">
        <v>691</v>
      </c>
      <c r="F144" s="91"/>
      <c r="G144" s="24">
        <v>2</v>
      </c>
      <c r="H144" s="57">
        <v>130</v>
      </c>
      <c r="I144" s="63">
        <f t="shared" si="2"/>
        <v>34.574468085106389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6">
      <c r="A145" s="17" t="s">
        <v>247</v>
      </c>
      <c r="B145" s="42" t="s">
        <v>252</v>
      </c>
      <c r="C145" s="22" t="s">
        <v>253</v>
      </c>
      <c r="D145" s="35"/>
      <c r="E145" s="90" t="s">
        <v>691</v>
      </c>
      <c r="F145" s="91"/>
      <c r="G145" s="24">
        <v>3</v>
      </c>
      <c r="H145" s="57">
        <v>131</v>
      </c>
      <c r="I145" s="63">
        <f t="shared" si="2"/>
        <v>34.840425531914896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6">
      <c r="A146" s="17" t="s">
        <v>247</v>
      </c>
      <c r="B146" s="42" t="s">
        <v>254</v>
      </c>
      <c r="C146" s="22" t="s">
        <v>255</v>
      </c>
      <c r="D146" s="35"/>
      <c r="E146" s="90" t="s">
        <v>691</v>
      </c>
      <c r="F146" s="91"/>
      <c r="G146" s="24">
        <v>4</v>
      </c>
      <c r="H146" s="57">
        <v>132</v>
      </c>
      <c r="I146" s="63">
        <f t="shared" si="2"/>
        <v>35.106382978723403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6">
      <c r="A147" s="17" t="s">
        <v>247</v>
      </c>
      <c r="B147" s="42" t="s">
        <v>256</v>
      </c>
      <c r="C147" s="22" t="s">
        <v>257</v>
      </c>
      <c r="D147" s="35"/>
      <c r="E147" s="90" t="s">
        <v>691</v>
      </c>
      <c r="F147" s="91"/>
      <c r="G147" s="24">
        <v>5</v>
      </c>
      <c r="H147" s="57">
        <v>133</v>
      </c>
      <c r="I147" s="63">
        <f t="shared" si="2"/>
        <v>35.372340425531917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6">
      <c r="A148" s="17" t="s">
        <v>247</v>
      </c>
      <c r="B148" s="42" t="s">
        <v>258</v>
      </c>
      <c r="C148" s="22" t="s">
        <v>259</v>
      </c>
      <c r="D148" s="35"/>
      <c r="E148" s="90" t="s">
        <v>691</v>
      </c>
      <c r="F148" s="91"/>
      <c r="G148" s="24">
        <v>6</v>
      </c>
      <c r="H148" s="57">
        <v>134</v>
      </c>
      <c r="I148" s="63">
        <f t="shared" si="2"/>
        <v>35.638297872340424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6">
      <c r="A149" s="18" t="s">
        <v>247</v>
      </c>
      <c r="B149" s="42" t="s">
        <v>260</v>
      </c>
      <c r="C149" s="22" t="s">
        <v>261</v>
      </c>
      <c r="D149" s="35"/>
      <c r="E149" s="90" t="s">
        <v>691</v>
      </c>
      <c r="F149" s="91"/>
      <c r="G149" s="24">
        <v>7</v>
      </c>
      <c r="H149" s="57">
        <v>135</v>
      </c>
      <c r="I149" s="63">
        <f t="shared" si="2"/>
        <v>35.904255319148938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6">
      <c r="A150" s="18" t="s">
        <v>247</v>
      </c>
      <c r="B150" s="42" t="s">
        <v>262</v>
      </c>
      <c r="C150" s="22" t="s">
        <v>263</v>
      </c>
      <c r="D150" s="35"/>
      <c r="E150" s="90" t="s">
        <v>691</v>
      </c>
      <c r="F150" s="91"/>
      <c r="G150" s="24">
        <v>8</v>
      </c>
      <c r="H150" s="57">
        <v>136</v>
      </c>
      <c r="I150" s="63">
        <f t="shared" si="2"/>
        <v>36.170212765957451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6">
      <c r="A151" s="18" t="s">
        <v>247</v>
      </c>
      <c r="B151" s="42" t="s">
        <v>264</v>
      </c>
      <c r="C151" s="22" t="s">
        <v>265</v>
      </c>
      <c r="D151" s="35"/>
      <c r="E151" s="90" t="s">
        <v>691</v>
      </c>
      <c r="F151" s="91"/>
      <c r="G151" s="24">
        <v>9</v>
      </c>
      <c r="H151" s="57">
        <v>137</v>
      </c>
      <c r="I151" s="63">
        <f t="shared" si="2"/>
        <v>36.436170212765958</v>
      </c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6">
      <c r="A152" s="18" t="s">
        <v>247</v>
      </c>
      <c r="B152" s="42" t="s">
        <v>266</v>
      </c>
      <c r="C152" s="22" t="s">
        <v>267</v>
      </c>
      <c r="D152" s="44"/>
      <c r="E152" s="90" t="s">
        <v>691</v>
      </c>
      <c r="F152" s="91"/>
      <c r="G152" s="24">
        <v>10</v>
      </c>
      <c r="H152" s="57">
        <v>138</v>
      </c>
      <c r="I152" s="63">
        <f t="shared" si="2"/>
        <v>36.702127659574465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31.2">
      <c r="A153" s="18" t="s">
        <v>247</v>
      </c>
      <c r="B153" s="43" t="s">
        <v>268</v>
      </c>
      <c r="C153" s="22" t="s">
        <v>269</v>
      </c>
      <c r="D153" s="44"/>
      <c r="E153" s="90" t="s">
        <v>691</v>
      </c>
      <c r="F153" s="91"/>
      <c r="G153" s="24">
        <v>11</v>
      </c>
      <c r="H153" s="57">
        <v>139</v>
      </c>
      <c r="I153" s="63">
        <f t="shared" si="2"/>
        <v>36.968085106382979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6">
      <c r="A154" s="18" t="s">
        <v>247</v>
      </c>
      <c r="B154" s="42" t="s">
        <v>270</v>
      </c>
      <c r="C154" s="22" t="s">
        <v>271</v>
      </c>
      <c r="D154" s="44"/>
      <c r="E154" s="90" t="s">
        <v>691</v>
      </c>
      <c r="F154" s="91"/>
      <c r="G154" s="24">
        <v>12</v>
      </c>
      <c r="H154" s="57">
        <v>140</v>
      </c>
      <c r="I154" s="63">
        <f t="shared" si="2"/>
        <v>37.234042553191486</v>
      </c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6">
      <c r="A155" s="18" t="s">
        <v>247</v>
      </c>
      <c r="B155" s="42" t="s">
        <v>272</v>
      </c>
      <c r="C155" s="22" t="s">
        <v>47</v>
      </c>
      <c r="D155" s="44"/>
      <c r="E155" s="90" t="s">
        <v>691</v>
      </c>
      <c r="F155" s="91"/>
      <c r="G155" s="24">
        <v>13</v>
      </c>
      <c r="H155" s="57">
        <v>141</v>
      </c>
      <c r="I155" s="63">
        <f t="shared" si="2"/>
        <v>37.5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31.2">
      <c r="A156" s="18" t="s">
        <v>247</v>
      </c>
      <c r="B156" s="42" t="s">
        <v>273</v>
      </c>
      <c r="C156" s="22" t="s">
        <v>274</v>
      </c>
      <c r="D156" s="44"/>
      <c r="E156" s="90" t="s">
        <v>691</v>
      </c>
      <c r="F156" s="91"/>
      <c r="G156" s="24">
        <v>14</v>
      </c>
      <c r="H156" s="57">
        <v>142</v>
      </c>
      <c r="I156" s="63">
        <f t="shared" si="2"/>
        <v>37.765957446808514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6">
      <c r="A157" s="18" t="s">
        <v>247</v>
      </c>
      <c r="B157" s="42" t="s">
        <v>275</v>
      </c>
      <c r="C157" s="22" t="s">
        <v>276</v>
      </c>
      <c r="D157" s="44"/>
      <c r="E157" s="90" t="s">
        <v>691</v>
      </c>
      <c r="F157" s="91"/>
      <c r="G157" s="24">
        <v>15</v>
      </c>
      <c r="H157" s="57">
        <v>143</v>
      </c>
      <c r="I157" s="63">
        <f t="shared" si="2"/>
        <v>38.031914893617021</v>
      </c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6">
      <c r="A158" s="18" t="s">
        <v>247</v>
      </c>
      <c r="B158" s="42" t="s">
        <v>277</v>
      </c>
      <c r="C158" s="22" t="s">
        <v>278</v>
      </c>
      <c r="D158" s="44"/>
      <c r="E158" s="90" t="s">
        <v>691</v>
      </c>
      <c r="F158" s="91"/>
      <c r="G158" s="24">
        <v>16</v>
      </c>
      <c r="H158" s="57">
        <v>144</v>
      </c>
      <c r="I158" s="63">
        <f t="shared" si="2"/>
        <v>38.297872340425535</v>
      </c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6">
      <c r="A159" s="18" t="s">
        <v>247</v>
      </c>
      <c r="B159" s="42" t="s">
        <v>279</v>
      </c>
      <c r="C159" s="22" t="s">
        <v>271</v>
      </c>
      <c r="D159" s="44"/>
      <c r="E159" s="90" t="s">
        <v>691</v>
      </c>
      <c r="F159" s="91"/>
      <c r="G159" s="24">
        <v>17</v>
      </c>
      <c r="H159" s="57">
        <v>145</v>
      </c>
      <c r="I159" s="63">
        <f t="shared" si="2"/>
        <v>38.563829787234042</v>
      </c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6">
      <c r="A160" s="18" t="s">
        <v>247</v>
      </c>
      <c r="B160" s="42" t="s">
        <v>280</v>
      </c>
      <c r="C160" s="22" t="s">
        <v>281</v>
      </c>
      <c r="D160" s="44"/>
      <c r="E160" s="90" t="s">
        <v>691</v>
      </c>
      <c r="F160" s="91"/>
      <c r="G160" s="24">
        <v>18</v>
      </c>
      <c r="H160" s="57">
        <v>146</v>
      </c>
      <c r="I160" s="63">
        <f t="shared" si="2"/>
        <v>38.829787234042549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6">
      <c r="A161" s="18" t="s">
        <v>247</v>
      </c>
      <c r="B161" s="43" t="s">
        <v>282</v>
      </c>
      <c r="C161" s="22" t="s">
        <v>253</v>
      </c>
      <c r="D161" s="44"/>
      <c r="E161" s="90" t="s">
        <v>691</v>
      </c>
      <c r="F161" s="91"/>
      <c r="G161" s="24">
        <v>19</v>
      </c>
      <c r="H161" s="57">
        <v>147</v>
      </c>
      <c r="I161" s="63">
        <f t="shared" si="2"/>
        <v>39.095744680851062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6">
      <c r="A162" s="18" t="s">
        <v>247</v>
      </c>
      <c r="B162" s="43" t="s">
        <v>283</v>
      </c>
      <c r="C162" s="22" t="s">
        <v>284</v>
      </c>
      <c r="D162" s="44"/>
      <c r="E162" s="90" t="s">
        <v>691</v>
      </c>
      <c r="F162" s="91"/>
      <c r="G162" s="24">
        <v>20</v>
      </c>
      <c r="H162" s="57">
        <v>148</v>
      </c>
      <c r="I162" s="63">
        <f t="shared" si="2"/>
        <v>39.361702127659576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6">
      <c r="A163" s="18" t="s">
        <v>247</v>
      </c>
      <c r="B163" s="43" t="s">
        <v>285</v>
      </c>
      <c r="C163" s="22" t="s">
        <v>286</v>
      </c>
      <c r="D163" s="44"/>
      <c r="E163" s="90" t="s">
        <v>691</v>
      </c>
      <c r="F163" s="91"/>
      <c r="G163" s="24">
        <v>21</v>
      </c>
      <c r="H163" s="57">
        <v>149</v>
      </c>
      <c r="I163" s="63">
        <f t="shared" si="2"/>
        <v>39.627659574468083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6">
      <c r="A164" s="19" t="s">
        <v>247</v>
      </c>
      <c r="B164" s="42" t="s">
        <v>287</v>
      </c>
      <c r="C164" s="22" t="s">
        <v>197</v>
      </c>
      <c r="D164" s="44"/>
      <c r="E164" s="90" t="s">
        <v>691</v>
      </c>
      <c r="F164" s="91"/>
      <c r="G164" s="24">
        <v>22</v>
      </c>
      <c r="H164" s="57">
        <v>150</v>
      </c>
      <c r="I164" s="63">
        <f t="shared" si="2"/>
        <v>39.893617021276597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6">
      <c r="A165" s="19" t="s">
        <v>247</v>
      </c>
      <c r="B165" s="42" t="s">
        <v>288</v>
      </c>
      <c r="C165" s="22" t="s">
        <v>278</v>
      </c>
      <c r="D165" s="44"/>
      <c r="E165" s="90" t="s">
        <v>691</v>
      </c>
      <c r="F165" s="91"/>
      <c r="G165" s="24">
        <v>23</v>
      </c>
      <c r="H165" s="57">
        <v>151</v>
      </c>
      <c r="I165" s="63">
        <f t="shared" si="2"/>
        <v>40.159574468085104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6">
      <c r="A166" s="19" t="s">
        <v>247</v>
      </c>
      <c r="B166" s="42" t="s">
        <v>289</v>
      </c>
      <c r="C166" s="22" t="s">
        <v>276</v>
      </c>
      <c r="D166" s="44"/>
      <c r="E166" s="90" t="s">
        <v>691</v>
      </c>
      <c r="F166" s="91"/>
      <c r="G166" s="24">
        <v>24</v>
      </c>
      <c r="H166" s="57">
        <v>152</v>
      </c>
      <c r="I166" s="63">
        <f t="shared" si="2"/>
        <v>40.425531914893611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6">
      <c r="A167" s="19" t="s">
        <v>247</v>
      </c>
      <c r="B167" s="42" t="s">
        <v>290</v>
      </c>
      <c r="C167" s="22" t="s">
        <v>291</v>
      </c>
      <c r="D167" s="44"/>
      <c r="E167" s="90" t="s">
        <v>691</v>
      </c>
      <c r="F167" s="91"/>
      <c r="G167" s="24">
        <v>25</v>
      </c>
      <c r="H167" s="57">
        <v>153</v>
      </c>
      <c r="I167" s="63">
        <f t="shared" si="2"/>
        <v>40.691489361702125</v>
      </c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6">
      <c r="A168" s="19" t="s">
        <v>247</v>
      </c>
      <c r="B168" s="43" t="s">
        <v>292</v>
      </c>
      <c r="C168" s="22" t="s">
        <v>293</v>
      </c>
      <c r="D168" s="36"/>
      <c r="E168" s="90" t="s">
        <v>691</v>
      </c>
      <c r="F168" s="91"/>
      <c r="G168" s="24">
        <v>26</v>
      </c>
      <c r="H168" s="57">
        <v>154</v>
      </c>
      <c r="I168" s="63">
        <f t="shared" si="2"/>
        <v>40.957446808510639</v>
      </c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6">
      <c r="A169" s="19" t="s">
        <v>247</v>
      </c>
      <c r="B169" s="42" t="s">
        <v>294</v>
      </c>
      <c r="C169" s="22" t="s">
        <v>182</v>
      </c>
      <c r="D169" s="36"/>
      <c r="E169" s="90" t="s">
        <v>691</v>
      </c>
      <c r="F169" s="91"/>
      <c r="G169" s="24">
        <v>27</v>
      </c>
      <c r="H169" s="57">
        <v>155</v>
      </c>
      <c r="I169" s="63">
        <f t="shared" si="2"/>
        <v>41.223404255319153</v>
      </c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s="50" customFormat="1" ht="15.6">
      <c r="A170" s="52"/>
      <c r="B170" s="53"/>
      <c r="C170" s="41"/>
      <c r="D170" s="37"/>
      <c r="E170" s="92"/>
      <c r="F170" s="93"/>
      <c r="G170" s="23"/>
      <c r="H170" s="58"/>
      <c r="I170" s="66">
        <f t="shared" si="2"/>
        <v>0</v>
      </c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s="50" customFormat="1" ht="15.6">
      <c r="A171" s="33"/>
      <c r="B171" s="23"/>
      <c r="C171" s="41"/>
      <c r="D171" s="32"/>
      <c r="E171" s="92"/>
      <c r="F171" s="93"/>
      <c r="G171" s="23"/>
      <c r="H171" s="58"/>
      <c r="I171" s="66">
        <f t="shared" si="2"/>
        <v>0</v>
      </c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6">
      <c r="A172" s="17" t="s">
        <v>295</v>
      </c>
      <c r="B172" s="42" t="s">
        <v>296</v>
      </c>
      <c r="C172" s="54" t="s">
        <v>297</v>
      </c>
      <c r="D172" s="26"/>
      <c r="E172" s="90" t="s">
        <v>691</v>
      </c>
      <c r="F172" s="91"/>
      <c r="G172" s="24">
        <v>1</v>
      </c>
      <c r="H172" s="57">
        <v>156</v>
      </c>
      <c r="I172" s="63">
        <f t="shared" si="2"/>
        <v>41.48936170212766</v>
      </c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31.2">
      <c r="A173" s="17" t="s">
        <v>295</v>
      </c>
      <c r="B173" s="42" t="s">
        <v>298</v>
      </c>
      <c r="C173" s="54" t="s">
        <v>299</v>
      </c>
      <c r="D173" s="26"/>
      <c r="E173" s="90" t="s">
        <v>691</v>
      </c>
      <c r="F173" s="91"/>
      <c r="G173" s="24">
        <v>2</v>
      </c>
      <c r="H173" s="57">
        <v>157</v>
      </c>
      <c r="I173" s="63">
        <f t="shared" si="2"/>
        <v>41.755319148936174</v>
      </c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6">
      <c r="A174" s="17" t="s">
        <v>295</v>
      </c>
      <c r="B174" s="42" t="s">
        <v>300</v>
      </c>
      <c r="C174" s="54" t="s">
        <v>115</v>
      </c>
      <c r="D174" s="26"/>
      <c r="E174" s="90" t="s">
        <v>691</v>
      </c>
      <c r="F174" s="91"/>
      <c r="G174" s="24">
        <v>3</v>
      </c>
      <c r="H174" s="57">
        <v>158</v>
      </c>
      <c r="I174" s="63">
        <f t="shared" si="2"/>
        <v>42.021276595744681</v>
      </c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6">
      <c r="A175" s="17" t="s">
        <v>295</v>
      </c>
      <c r="B175" s="42" t="s">
        <v>301</v>
      </c>
      <c r="C175" s="54" t="s">
        <v>102</v>
      </c>
      <c r="D175" s="26"/>
      <c r="E175" s="90" t="s">
        <v>691</v>
      </c>
      <c r="F175" s="91"/>
      <c r="G175" s="24">
        <v>4</v>
      </c>
      <c r="H175" s="57">
        <v>159</v>
      </c>
      <c r="I175" s="63">
        <f t="shared" si="2"/>
        <v>42.287234042553187</v>
      </c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6">
      <c r="A176" s="17" t="s">
        <v>295</v>
      </c>
      <c r="B176" s="42" t="s">
        <v>302</v>
      </c>
      <c r="C176" s="54" t="s">
        <v>303</v>
      </c>
      <c r="D176" s="26"/>
      <c r="E176" s="90" t="s">
        <v>691</v>
      </c>
      <c r="F176" s="91"/>
      <c r="G176" s="24">
        <v>5</v>
      </c>
      <c r="H176" s="57">
        <v>160</v>
      </c>
      <c r="I176" s="63">
        <f t="shared" si="2"/>
        <v>42.553191489361701</v>
      </c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6">
      <c r="A177" s="17" t="s">
        <v>295</v>
      </c>
      <c r="B177" s="42" t="s">
        <v>304</v>
      </c>
      <c r="C177" s="54"/>
      <c r="D177" s="44"/>
      <c r="E177" s="90" t="s">
        <v>691</v>
      </c>
      <c r="F177" s="91"/>
      <c r="G177" s="24">
        <v>6</v>
      </c>
      <c r="H177" s="57">
        <v>161</v>
      </c>
      <c r="I177" s="63">
        <f t="shared" si="2"/>
        <v>42.819148936170215</v>
      </c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6">
      <c r="A178" s="17" t="s">
        <v>295</v>
      </c>
      <c r="B178" s="42" t="s">
        <v>305</v>
      </c>
      <c r="C178" s="54" t="s">
        <v>306</v>
      </c>
      <c r="D178" s="44"/>
      <c r="E178" s="90" t="s">
        <v>691</v>
      </c>
      <c r="F178" s="91"/>
      <c r="G178" s="24">
        <v>7</v>
      </c>
      <c r="H178" s="57">
        <v>162</v>
      </c>
      <c r="I178" s="63">
        <f t="shared" si="2"/>
        <v>43.085106382978722</v>
      </c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6">
      <c r="A179" s="18" t="s">
        <v>295</v>
      </c>
      <c r="B179" s="42" t="s">
        <v>307</v>
      </c>
      <c r="C179" s="54" t="s">
        <v>308</v>
      </c>
      <c r="D179" s="44"/>
      <c r="E179" s="90" t="s">
        <v>691</v>
      </c>
      <c r="F179" s="91"/>
      <c r="G179" s="24">
        <v>8</v>
      </c>
      <c r="H179" s="57">
        <v>163</v>
      </c>
      <c r="I179" s="63">
        <f t="shared" si="2"/>
        <v>43.351063829787236</v>
      </c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6">
      <c r="A180" s="18" t="s">
        <v>295</v>
      </c>
      <c r="B180" s="42" t="s">
        <v>309</v>
      </c>
      <c r="C180" s="54"/>
      <c r="D180" s="44"/>
      <c r="E180" s="90" t="s">
        <v>691</v>
      </c>
      <c r="F180" s="91"/>
      <c r="G180" s="24">
        <v>9</v>
      </c>
      <c r="H180" s="57">
        <v>164</v>
      </c>
      <c r="I180" s="63">
        <f t="shared" si="2"/>
        <v>43.61702127659575</v>
      </c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6">
      <c r="A181" s="18" t="s">
        <v>295</v>
      </c>
      <c r="B181" s="42" t="s">
        <v>310</v>
      </c>
      <c r="C181" s="54" t="s">
        <v>91</v>
      </c>
      <c r="D181" s="44"/>
      <c r="E181" s="90" t="s">
        <v>691</v>
      </c>
      <c r="F181" s="91"/>
      <c r="G181" s="24">
        <v>10</v>
      </c>
      <c r="H181" s="57">
        <v>165</v>
      </c>
      <c r="I181" s="63">
        <f t="shared" si="2"/>
        <v>43.88297872340425</v>
      </c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6">
      <c r="A182" s="18" t="s">
        <v>295</v>
      </c>
      <c r="B182" s="42" t="s">
        <v>311</v>
      </c>
      <c r="C182" s="54" t="s">
        <v>312</v>
      </c>
      <c r="D182" s="44"/>
      <c r="E182" s="90" t="s">
        <v>691</v>
      </c>
      <c r="F182" s="91"/>
      <c r="G182" s="24">
        <v>11</v>
      </c>
      <c r="H182" s="57">
        <v>166</v>
      </c>
      <c r="I182" s="63">
        <f t="shared" si="2"/>
        <v>44.148936170212764</v>
      </c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6">
      <c r="A183" s="18" t="s">
        <v>295</v>
      </c>
      <c r="B183" s="42" t="s">
        <v>313</v>
      </c>
      <c r="C183" s="54" t="s">
        <v>314</v>
      </c>
      <c r="D183" s="44"/>
      <c r="E183" s="90" t="s">
        <v>691</v>
      </c>
      <c r="F183" s="91"/>
      <c r="G183" s="24">
        <v>12</v>
      </c>
      <c r="H183" s="57">
        <v>167</v>
      </c>
      <c r="I183" s="63">
        <f t="shared" si="2"/>
        <v>44.414893617021278</v>
      </c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6">
      <c r="A184" s="18" t="s">
        <v>295</v>
      </c>
      <c r="B184" s="42" t="s">
        <v>315</v>
      </c>
      <c r="C184" s="54" t="s">
        <v>316</v>
      </c>
      <c r="D184" s="44"/>
      <c r="E184" s="90" t="s">
        <v>691</v>
      </c>
      <c r="F184" s="91"/>
      <c r="G184" s="24">
        <v>13</v>
      </c>
      <c r="H184" s="57">
        <v>168</v>
      </c>
      <c r="I184" s="63">
        <f t="shared" si="2"/>
        <v>44.680851063829785</v>
      </c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6">
      <c r="A185" s="18" t="s">
        <v>295</v>
      </c>
      <c r="B185" s="42" t="s">
        <v>317</v>
      </c>
      <c r="C185" s="22" t="s">
        <v>115</v>
      </c>
      <c r="D185" s="44"/>
      <c r="E185" s="90" t="s">
        <v>691</v>
      </c>
      <c r="F185" s="91"/>
      <c r="G185" s="24">
        <v>14</v>
      </c>
      <c r="H185" s="57">
        <v>169</v>
      </c>
      <c r="I185" s="63">
        <f t="shared" si="2"/>
        <v>44.946808510638299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6">
      <c r="A186" s="18" t="s">
        <v>295</v>
      </c>
      <c r="B186" s="42" t="s">
        <v>318</v>
      </c>
      <c r="C186" s="54" t="s">
        <v>47</v>
      </c>
      <c r="D186" s="44"/>
      <c r="E186" s="90" t="s">
        <v>691</v>
      </c>
      <c r="F186" s="91"/>
      <c r="G186" s="24">
        <v>15</v>
      </c>
      <c r="H186" s="57">
        <v>170</v>
      </c>
      <c r="I186" s="63">
        <f t="shared" si="2"/>
        <v>45.212765957446813</v>
      </c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6">
      <c r="A187" s="18" t="s">
        <v>295</v>
      </c>
      <c r="B187" s="42" t="s">
        <v>319</v>
      </c>
      <c r="C187" s="22" t="s">
        <v>320</v>
      </c>
      <c r="D187" s="44"/>
      <c r="E187" s="90" t="s">
        <v>691</v>
      </c>
      <c r="F187" s="91"/>
      <c r="G187" s="24">
        <v>16</v>
      </c>
      <c r="H187" s="57">
        <v>171</v>
      </c>
      <c r="I187" s="63">
        <f t="shared" si="2"/>
        <v>45.478723404255319</v>
      </c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6">
      <c r="A188" s="19" t="s">
        <v>295</v>
      </c>
      <c r="B188" s="42" t="s">
        <v>321</v>
      </c>
      <c r="C188" s="22"/>
      <c r="D188" s="44"/>
      <c r="E188" s="90" t="s">
        <v>691</v>
      </c>
      <c r="F188" s="91"/>
      <c r="G188" s="24">
        <v>17</v>
      </c>
      <c r="H188" s="57">
        <v>172</v>
      </c>
      <c r="I188" s="63">
        <f t="shared" si="2"/>
        <v>45.744680851063826</v>
      </c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6">
      <c r="A189" s="19" t="s">
        <v>295</v>
      </c>
      <c r="B189" s="42" t="s">
        <v>322</v>
      </c>
      <c r="C189" s="22" t="s">
        <v>323</v>
      </c>
      <c r="D189" s="44"/>
      <c r="E189" s="90" t="s">
        <v>691</v>
      </c>
      <c r="F189" s="91"/>
      <c r="G189" s="24">
        <v>18</v>
      </c>
      <c r="H189" s="57">
        <v>173</v>
      </c>
      <c r="I189" s="63">
        <f t="shared" si="2"/>
        <v>46.01063829787234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6">
      <c r="A190" s="19" t="s">
        <v>295</v>
      </c>
      <c r="B190" s="42" t="s">
        <v>324</v>
      </c>
      <c r="C190" s="22" t="s">
        <v>312</v>
      </c>
      <c r="D190" s="44"/>
      <c r="E190" s="90" t="s">
        <v>691</v>
      </c>
      <c r="F190" s="91"/>
      <c r="G190" s="24">
        <v>19</v>
      </c>
      <c r="H190" s="57">
        <v>174</v>
      </c>
      <c r="I190" s="63">
        <f t="shared" si="2"/>
        <v>46.276595744680847</v>
      </c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6">
      <c r="A191" s="19" t="s">
        <v>295</v>
      </c>
      <c r="B191" s="42" t="s">
        <v>325</v>
      </c>
      <c r="C191" s="22"/>
      <c r="D191" s="44"/>
      <c r="E191" s="90" t="s">
        <v>691</v>
      </c>
      <c r="F191" s="91"/>
      <c r="G191" s="24">
        <v>20</v>
      </c>
      <c r="H191" s="57">
        <v>175</v>
      </c>
      <c r="I191" s="63">
        <f t="shared" si="2"/>
        <v>46.542553191489361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6">
      <c r="A192" s="19" t="s">
        <v>295</v>
      </c>
      <c r="B192" s="42" t="s">
        <v>326</v>
      </c>
      <c r="C192" s="22"/>
      <c r="D192" s="44"/>
      <c r="E192" s="90" t="s">
        <v>691</v>
      </c>
      <c r="F192" s="91"/>
      <c r="G192" s="24">
        <v>21</v>
      </c>
      <c r="H192" s="57">
        <v>176</v>
      </c>
      <c r="I192" s="63">
        <f t="shared" si="2"/>
        <v>46.808510638297875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6">
      <c r="A193" s="19" t="s">
        <v>295</v>
      </c>
      <c r="B193" s="42" t="s">
        <v>327</v>
      </c>
      <c r="C193" s="22" t="s">
        <v>316</v>
      </c>
      <c r="D193" s="44"/>
      <c r="E193" s="90" t="s">
        <v>691</v>
      </c>
      <c r="F193" s="91"/>
      <c r="G193" s="24">
        <v>22</v>
      </c>
      <c r="H193" s="57">
        <v>178</v>
      </c>
      <c r="I193" s="63">
        <f t="shared" si="2"/>
        <v>47.340425531914896</v>
      </c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s="50" customFormat="1" ht="15.6">
      <c r="A194" s="33"/>
      <c r="B194" s="23"/>
      <c r="C194" s="41"/>
      <c r="D194" s="32"/>
      <c r="E194" s="92"/>
      <c r="F194" s="93"/>
      <c r="G194" s="23"/>
      <c r="H194" s="58"/>
      <c r="I194" s="66">
        <f t="shared" si="2"/>
        <v>0</v>
      </c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s="50" customFormat="1" ht="15.6">
      <c r="A195" s="33"/>
      <c r="B195" s="23"/>
      <c r="C195" s="41"/>
      <c r="D195" s="32"/>
      <c r="E195" s="92"/>
      <c r="F195" s="93"/>
      <c r="G195" s="23"/>
      <c r="H195" s="58"/>
      <c r="I195" s="66">
        <f t="shared" si="2"/>
        <v>0</v>
      </c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31.2">
      <c r="A196" s="17" t="s">
        <v>328</v>
      </c>
      <c r="B196" s="42" t="s">
        <v>329</v>
      </c>
      <c r="C196" s="22" t="s">
        <v>330</v>
      </c>
      <c r="D196" s="26"/>
      <c r="E196" s="90" t="s">
        <v>691</v>
      </c>
      <c r="F196" s="91"/>
      <c r="G196" s="24">
        <v>1</v>
      </c>
      <c r="H196" s="57">
        <v>179</v>
      </c>
      <c r="I196" s="63">
        <f t="shared" ref="I196:I259" si="3">(H196/376*100)</f>
        <v>47.606382978723403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6">
      <c r="A197" s="17" t="s">
        <v>328</v>
      </c>
      <c r="B197" s="42" t="s">
        <v>331</v>
      </c>
      <c r="C197" s="22" t="s">
        <v>332</v>
      </c>
      <c r="D197" s="26"/>
      <c r="E197" s="90" t="s">
        <v>691</v>
      </c>
      <c r="F197" s="91"/>
      <c r="G197" s="24">
        <v>2</v>
      </c>
      <c r="H197" s="57">
        <v>180</v>
      </c>
      <c r="I197" s="63">
        <f t="shared" si="3"/>
        <v>47.872340425531917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6">
      <c r="A198" s="17" t="s">
        <v>328</v>
      </c>
      <c r="B198" s="42" t="s">
        <v>333</v>
      </c>
      <c r="C198" s="22" t="s">
        <v>334</v>
      </c>
      <c r="D198" s="26"/>
      <c r="E198" s="90" t="s">
        <v>691</v>
      </c>
      <c r="F198" s="91"/>
      <c r="G198" s="24">
        <v>3</v>
      </c>
      <c r="H198" s="57">
        <v>181</v>
      </c>
      <c r="I198" s="63">
        <f t="shared" si="3"/>
        <v>48.138297872340424</v>
      </c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6">
      <c r="A199" s="17" t="s">
        <v>328</v>
      </c>
      <c r="B199" s="42" t="s">
        <v>335</v>
      </c>
      <c r="C199" s="22" t="s">
        <v>336</v>
      </c>
      <c r="D199" s="26"/>
      <c r="E199" s="90" t="s">
        <v>691</v>
      </c>
      <c r="F199" s="91"/>
      <c r="G199" s="24">
        <v>4</v>
      </c>
      <c r="H199" s="57">
        <v>182</v>
      </c>
      <c r="I199" s="63">
        <f t="shared" si="3"/>
        <v>48.404255319148938</v>
      </c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6">
      <c r="A200" s="17" t="s">
        <v>328</v>
      </c>
      <c r="B200" s="42" t="s">
        <v>337</v>
      </c>
      <c r="C200" s="22" t="s">
        <v>338</v>
      </c>
      <c r="D200" s="26"/>
      <c r="E200" s="90" t="s">
        <v>691</v>
      </c>
      <c r="F200" s="91"/>
      <c r="G200" s="24">
        <v>5</v>
      </c>
      <c r="H200" s="57">
        <v>183</v>
      </c>
      <c r="I200" s="63">
        <f t="shared" si="3"/>
        <v>48.670212765957451</v>
      </c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6">
      <c r="A201" s="17" t="s">
        <v>328</v>
      </c>
      <c r="B201" s="42" t="s">
        <v>339</v>
      </c>
      <c r="C201" s="22" t="s">
        <v>340</v>
      </c>
      <c r="D201" s="26"/>
      <c r="E201" s="90" t="s">
        <v>691</v>
      </c>
      <c r="F201" s="91"/>
      <c r="G201" s="24">
        <v>6</v>
      </c>
      <c r="H201" s="57">
        <v>184</v>
      </c>
      <c r="I201" s="63">
        <f t="shared" si="3"/>
        <v>48.936170212765958</v>
      </c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6">
      <c r="A202" s="17" t="s">
        <v>328</v>
      </c>
      <c r="B202" s="42" t="s">
        <v>341</v>
      </c>
      <c r="C202" s="22" t="s">
        <v>97</v>
      </c>
      <c r="D202" s="44"/>
      <c r="E202" s="90" t="s">
        <v>691</v>
      </c>
      <c r="F202" s="91"/>
      <c r="G202" s="24">
        <v>7</v>
      </c>
      <c r="H202" s="57">
        <v>185</v>
      </c>
      <c r="I202" s="63">
        <f t="shared" si="3"/>
        <v>49.202127659574465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31.2">
      <c r="A203" s="17" t="s">
        <v>328</v>
      </c>
      <c r="B203" s="42" t="s">
        <v>342</v>
      </c>
      <c r="C203" s="22" t="s">
        <v>343</v>
      </c>
      <c r="D203" s="44"/>
      <c r="E203" s="90" t="s">
        <v>691</v>
      </c>
      <c r="F203" s="91"/>
      <c r="G203" s="24">
        <v>8</v>
      </c>
      <c r="H203" s="57">
        <v>186</v>
      </c>
      <c r="I203" s="63">
        <f t="shared" si="3"/>
        <v>49.468085106382979</v>
      </c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31.2">
      <c r="A204" s="17" t="s">
        <v>328</v>
      </c>
      <c r="B204" s="42" t="s">
        <v>344</v>
      </c>
      <c r="C204" s="22" t="s">
        <v>345</v>
      </c>
      <c r="D204" s="44"/>
      <c r="E204" s="90" t="s">
        <v>691</v>
      </c>
      <c r="F204" s="91"/>
      <c r="G204" s="24">
        <v>9</v>
      </c>
      <c r="H204" s="57">
        <v>187</v>
      </c>
      <c r="I204" s="63">
        <f t="shared" si="3"/>
        <v>49.734042553191486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6">
      <c r="A205" s="17" t="s">
        <v>328</v>
      </c>
      <c r="B205" s="42" t="s">
        <v>346</v>
      </c>
      <c r="C205" s="22" t="s">
        <v>102</v>
      </c>
      <c r="D205" s="44"/>
      <c r="E205" s="90" t="s">
        <v>691</v>
      </c>
      <c r="F205" s="91"/>
      <c r="G205" s="24">
        <v>10</v>
      </c>
      <c r="H205" s="57">
        <v>188</v>
      </c>
      <c r="I205" s="63">
        <f t="shared" si="3"/>
        <v>50</v>
      </c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6">
      <c r="A206" s="17" t="s">
        <v>328</v>
      </c>
      <c r="B206" s="42" t="s">
        <v>347</v>
      </c>
      <c r="C206" s="22" t="s">
        <v>348</v>
      </c>
      <c r="D206" s="44"/>
      <c r="E206" s="90" t="s">
        <v>691</v>
      </c>
      <c r="F206" s="91"/>
      <c r="G206" s="24">
        <v>11</v>
      </c>
      <c r="H206" s="57">
        <v>189</v>
      </c>
      <c r="I206" s="63">
        <f t="shared" si="3"/>
        <v>50.265957446808507</v>
      </c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6">
      <c r="A207" s="17" t="s">
        <v>328</v>
      </c>
      <c r="B207" s="42" t="s">
        <v>349</v>
      </c>
      <c r="C207" s="22" t="s">
        <v>350</v>
      </c>
      <c r="D207" s="44"/>
      <c r="E207" s="90" t="s">
        <v>691</v>
      </c>
      <c r="F207" s="91"/>
      <c r="G207" s="24">
        <v>12</v>
      </c>
      <c r="H207" s="57">
        <v>190</v>
      </c>
      <c r="I207" s="63">
        <f t="shared" si="3"/>
        <v>50.531914893617028</v>
      </c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6">
      <c r="A208" s="17" t="s">
        <v>328</v>
      </c>
      <c r="B208" s="42" t="s">
        <v>351</v>
      </c>
      <c r="C208" s="22" t="s">
        <v>312</v>
      </c>
      <c r="D208" s="44"/>
      <c r="E208" s="90" t="s">
        <v>691</v>
      </c>
      <c r="F208" s="91"/>
      <c r="G208" s="24">
        <v>13</v>
      </c>
      <c r="H208" s="57">
        <v>191</v>
      </c>
      <c r="I208" s="63">
        <f t="shared" si="3"/>
        <v>50.797872340425535</v>
      </c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6">
      <c r="A209" s="17" t="s">
        <v>328</v>
      </c>
      <c r="B209" s="42" t="s">
        <v>352</v>
      </c>
      <c r="C209" s="22" t="s">
        <v>291</v>
      </c>
      <c r="D209" s="44"/>
      <c r="E209" s="90" t="s">
        <v>691</v>
      </c>
      <c r="F209" s="91"/>
      <c r="G209" s="24">
        <v>14</v>
      </c>
      <c r="H209" s="57">
        <v>192</v>
      </c>
      <c r="I209" s="63">
        <f t="shared" si="3"/>
        <v>51.063829787234042</v>
      </c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6">
      <c r="A210" s="18" t="s">
        <v>328</v>
      </c>
      <c r="B210" s="42" t="s">
        <v>353</v>
      </c>
      <c r="C210" s="22" t="s">
        <v>354</v>
      </c>
      <c r="D210" s="26"/>
      <c r="E210" s="90" t="s">
        <v>691</v>
      </c>
      <c r="F210" s="91"/>
      <c r="G210" s="24">
        <v>15</v>
      </c>
      <c r="H210" s="57">
        <v>193</v>
      </c>
      <c r="I210" s="63">
        <f t="shared" si="3"/>
        <v>51.329787234042556</v>
      </c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31.2">
      <c r="A211" s="18" t="s">
        <v>328</v>
      </c>
      <c r="B211" s="42" t="s">
        <v>355</v>
      </c>
      <c r="C211" s="22" t="s">
        <v>330</v>
      </c>
      <c r="D211" s="26"/>
      <c r="E211" s="90" t="s">
        <v>691</v>
      </c>
      <c r="F211" s="91"/>
      <c r="G211" s="24">
        <v>16</v>
      </c>
      <c r="H211" s="57">
        <v>194</v>
      </c>
      <c r="I211" s="63">
        <f t="shared" si="3"/>
        <v>51.595744680851062</v>
      </c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6">
      <c r="A212" s="18" t="s">
        <v>328</v>
      </c>
      <c r="B212" s="42" t="s">
        <v>356</v>
      </c>
      <c r="C212" s="22" t="s">
        <v>357</v>
      </c>
      <c r="D212" s="26"/>
      <c r="E212" s="90" t="s">
        <v>691</v>
      </c>
      <c r="F212" s="91"/>
      <c r="G212" s="24">
        <v>17</v>
      </c>
      <c r="H212" s="57">
        <v>195</v>
      </c>
      <c r="I212" s="63">
        <f t="shared" si="3"/>
        <v>51.861702127659569</v>
      </c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6">
      <c r="A213" s="18" t="s">
        <v>328</v>
      </c>
      <c r="B213" s="42" t="s">
        <v>358</v>
      </c>
      <c r="C213" s="22" t="s">
        <v>359</v>
      </c>
      <c r="D213" s="26"/>
      <c r="E213" s="90" t="s">
        <v>691</v>
      </c>
      <c r="F213" s="91"/>
      <c r="G213" s="24">
        <v>18</v>
      </c>
      <c r="H213" s="57">
        <v>196</v>
      </c>
      <c r="I213" s="63">
        <f t="shared" si="3"/>
        <v>52.12765957446809</v>
      </c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6">
      <c r="A214" s="18" t="s">
        <v>328</v>
      </c>
      <c r="B214" s="42" t="s">
        <v>360</v>
      </c>
      <c r="C214" s="22" t="s">
        <v>361</v>
      </c>
      <c r="D214" s="26"/>
      <c r="E214" s="90" t="s">
        <v>691</v>
      </c>
      <c r="F214" s="91"/>
      <c r="G214" s="24">
        <v>19</v>
      </c>
      <c r="H214" s="57">
        <v>197</v>
      </c>
      <c r="I214" s="63">
        <f t="shared" si="3"/>
        <v>52.393617021276597</v>
      </c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6">
      <c r="A215" s="18" t="s">
        <v>328</v>
      </c>
      <c r="B215" s="42" t="s">
        <v>362</v>
      </c>
      <c r="C215" s="22" t="s">
        <v>312</v>
      </c>
      <c r="D215" s="26"/>
      <c r="E215" s="90" t="s">
        <v>691</v>
      </c>
      <c r="F215" s="91"/>
      <c r="G215" s="24">
        <v>20</v>
      </c>
      <c r="H215" s="57">
        <v>198</v>
      </c>
      <c r="I215" s="63">
        <f t="shared" si="3"/>
        <v>52.659574468085104</v>
      </c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6">
      <c r="A216" s="18" t="s">
        <v>328</v>
      </c>
      <c r="B216" s="42" t="s">
        <v>363</v>
      </c>
      <c r="C216" s="22" t="s">
        <v>364</v>
      </c>
      <c r="D216" s="26"/>
      <c r="E216" s="90" t="s">
        <v>691</v>
      </c>
      <c r="F216" s="91"/>
      <c r="G216" s="24">
        <v>21</v>
      </c>
      <c r="H216" s="57">
        <v>199</v>
      </c>
      <c r="I216" s="63">
        <f t="shared" si="3"/>
        <v>52.925531914893618</v>
      </c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31.2">
      <c r="A217" s="18" t="s">
        <v>328</v>
      </c>
      <c r="B217" s="42" t="s">
        <v>365</v>
      </c>
      <c r="C217" s="22" t="s">
        <v>366</v>
      </c>
      <c r="D217" s="26"/>
      <c r="E217" s="90" t="s">
        <v>691</v>
      </c>
      <c r="F217" s="91"/>
      <c r="G217" s="24">
        <v>22</v>
      </c>
      <c r="H217" s="57">
        <v>200</v>
      </c>
      <c r="I217" s="63">
        <f t="shared" si="3"/>
        <v>53.191489361702125</v>
      </c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6">
      <c r="A218" s="18" t="s">
        <v>328</v>
      </c>
      <c r="B218" s="42" t="s">
        <v>367</v>
      </c>
      <c r="C218" s="22" t="s">
        <v>368</v>
      </c>
      <c r="D218" s="26"/>
      <c r="E218" s="90" t="s">
        <v>691</v>
      </c>
      <c r="F218" s="91"/>
      <c r="G218" s="24">
        <v>23</v>
      </c>
      <c r="H218" s="57">
        <v>201</v>
      </c>
      <c r="I218" s="63">
        <f t="shared" si="3"/>
        <v>53.457446808510632</v>
      </c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6">
      <c r="A219" s="18" t="s">
        <v>328</v>
      </c>
      <c r="B219" s="42" t="s">
        <v>369</v>
      </c>
      <c r="C219" s="22" t="s">
        <v>115</v>
      </c>
      <c r="D219" s="26"/>
      <c r="E219" s="90" t="s">
        <v>691</v>
      </c>
      <c r="F219" s="91"/>
      <c r="G219" s="24">
        <v>24</v>
      </c>
      <c r="H219" s="57">
        <v>202</v>
      </c>
      <c r="I219" s="63">
        <f t="shared" si="3"/>
        <v>53.723404255319153</v>
      </c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6">
      <c r="A220" s="18" t="s">
        <v>328</v>
      </c>
      <c r="B220" s="42" t="s">
        <v>370</v>
      </c>
      <c r="C220" s="22" t="s">
        <v>371</v>
      </c>
      <c r="D220" s="26"/>
      <c r="E220" s="90" t="s">
        <v>691</v>
      </c>
      <c r="F220" s="91"/>
      <c r="G220" s="24">
        <v>25</v>
      </c>
      <c r="H220" s="57">
        <v>203</v>
      </c>
      <c r="I220" s="63">
        <f t="shared" si="3"/>
        <v>53.98936170212766</v>
      </c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31.2">
      <c r="A221" s="18" t="s">
        <v>328</v>
      </c>
      <c r="B221" s="42" t="s">
        <v>372</v>
      </c>
      <c r="C221" s="22" t="s">
        <v>373</v>
      </c>
      <c r="D221" s="26"/>
      <c r="E221" s="90" t="s">
        <v>691</v>
      </c>
      <c r="F221" s="91"/>
      <c r="G221" s="24">
        <v>26</v>
      </c>
      <c r="H221" s="57">
        <v>204</v>
      </c>
      <c r="I221" s="63">
        <f t="shared" si="3"/>
        <v>54.255319148936167</v>
      </c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31.2">
      <c r="A222" s="18" t="s">
        <v>328</v>
      </c>
      <c r="B222" s="42" t="s">
        <v>374</v>
      </c>
      <c r="C222" s="22" t="s">
        <v>375</v>
      </c>
      <c r="D222" s="26"/>
      <c r="E222" s="90" t="s">
        <v>691</v>
      </c>
      <c r="F222" s="91"/>
      <c r="G222" s="24">
        <v>27</v>
      </c>
      <c r="H222" s="57">
        <v>205</v>
      </c>
      <c r="I222" s="63">
        <f t="shared" si="3"/>
        <v>54.521276595744681</v>
      </c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6">
      <c r="A223" s="18" t="s">
        <v>328</v>
      </c>
      <c r="B223" s="42" t="s">
        <v>376</v>
      </c>
      <c r="C223" s="22" t="s">
        <v>377</v>
      </c>
      <c r="D223" s="26"/>
      <c r="E223" s="90" t="s">
        <v>691</v>
      </c>
      <c r="F223" s="91"/>
      <c r="G223" s="24">
        <v>28</v>
      </c>
      <c r="H223" s="57">
        <v>206</v>
      </c>
      <c r="I223" s="63">
        <f t="shared" si="3"/>
        <v>54.787234042553187</v>
      </c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6">
      <c r="A224" s="18" t="s">
        <v>328</v>
      </c>
      <c r="B224" s="42" t="s">
        <v>378</v>
      </c>
      <c r="C224" s="22" t="s">
        <v>379</v>
      </c>
      <c r="D224" s="26"/>
      <c r="E224" s="90" t="s">
        <v>691</v>
      </c>
      <c r="F224" s="91"/>
      <c r="G224" s="24">
        <v>29</v>
      </c>
      <c r="H224" s="57">
        <v>207</v>
      </c>
      <c r="I224" s="63">
        <f t="shared" si="3"/>
        <v>55.053191489361694</v>
      </c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6">
      <c r="A225" s="19" t="s">
        <v>328</v>
      </c>
      <c r="B225" s="42" t="s">
        <v>380</v>
      </c>
      <c r="C225" s="22" t="s">
        <v>381</v>
      </c>
      <c r="D225" s="26"/>
      <c r="E225" s="90" t="s">
        <v>691</v>
      </c>
      <c r="F225" s="91"/>
      <c r="G225" s="24">
        <v>30</v>
      </c>
      <c r="H225" s="57">
        <v>208</v>
      </c>
      <c r="I225" s="63">
        <f t="shared" si="3"/>
        <v>55.319148936170215</v>
      </c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31.2">
      <c r="A226" s="19" t="s">
        <v>328</v>
      </c>
      <c r="B226" s="42" t="s">
        <v>382</v>
      </c>
      <c r="C226" s="22" t="s">
        <v>383</v>
      </c>
      <c r="D226" s="26"/>
      <c r="E226" s="90" t="s">
        <v>691</v>
      </c>
      <c r="F226" s="91"/>
      <c r="G226" s="24">
        <v>31</v>
      </c>
      <c r="H226" s="57">
        <v>209</v>
      </c>
      <c r="I226" s="63">
        <f t="shared" si="3"/>
        <v>55.585106382978722</v>
      </c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31.2">
      <c r="A227" s="19" t="s">
        <v>328</v>
      </c>
      <c r="B227" s="42" t="s">
        <v>384</v>
      </c>
      <c r="C227" s="22" t="s">
        <v>385</v>
      </c>
      <c r="D227" s="26"/>
      <c r="E227" s="90" t="s">
        <v>691</v>
      </c>
      <c r="F227" s="91"/>
      <c r="G227" s="24">
        <v>32</v>
      </c>
      <c r="H227" s="57">
        <v>210</v>
      </c>
      <c r="I227" s="63">
        <f t="shared" si="3"/>
        <v>55.851063829787229</v>
      </c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6">
      <c r="A228" s="19" t="s">
        <v>328</v>
      </c>
      <c r="B228" s="42" t="s">
        <v>386</v>
      </c>
      <c r="C228" s="22" t="s">
        <v>387</v>
      </c>
      <c r="D228" s="26"/>
      <c r="E228" s="90" t="s">
        <v>691</v>
      </c>
      <c r="F228" s="91"/>
      <c r="G228" s="24">
        <v>33</v>
      </c>
      <c r="H228" s="57">
        <v>211</v>
      </c>
      <c r="I228" s="63">
        <f t="shared" si="3"/>
        <v>56.11702127659575</v>
      </c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s="50" customFormat="1" ht="15.6">
      <c r="A229" s="33"/>
      <c r="B229" s="23"/>
      <c r="C229" s="41"/>
      <c r="D229" s="32"/>
      <c r="E229" s="92"/>
      <c r="F229" s="93"/>
      <c r="G229" s="23"/>
      <c r="H229" s="58"/>
      <c r="I229" s="66">
        <f t="shared" si="3"/>
        <v>0</v>
      </c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s="50" customFormat="1" ht="15.6">
      <c r="A230" s="33"/>
      <c r="B230" s="23"/>
      <c r="C230" s="41"/>
      <c r="D230" s="32"/>
      <c r="E230" s="92"/>
      <c r="F230" s="93"/>
      <c r="G230" s="23"/>
      <c r="H230" s="58"/>
      <c r="I230" s="66">
        <f t="shared" si="3"/>
        <v>0</v>
      </c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31.2">
      <c r="A231" s="17" t="s">
        <v>388</v>
      </c>
      <c r="B231" s="42" t="s">
        <v>389</v>
      </c>
      <c r="C231" s="22" t="s">
        <v>390</v>
      </c>
      <c r="D231" s="26"/>
      <c r="E231" s="90" t="s">
        <v>691</v>
      </c>
      <c r="F231" s="91"/>
      <c r="G231" s="24">
        <v>1</v>
      </c>
      <c r="H231" s="57">
        <v>212</v>
      </c>
      <c r="I231" s="63">
        <f t="shared" si="3"/>
        <v>56.38297872340425</v>
      </c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6">
      <c r="A232" s="17" t="s">
        <v>388</v>
      </c>
      <c r="B232" s="42" t="s">
        <v>391</v>
      </c>
      <c r="C232" s="22" t="s">
        <v>392</v>
      </c>
      <c r="D232" s="26"/>
      <c r="E232" s="90" t="s">
        <v>691</v>
      </c>
      <c r="F232" s="91"/>
      <c r="G232" s="24">
        <v>2</v>
      </c>
      <c r="H232" s="57">
        <v>213</v>
      </c>
      <c r="I232" s="63">
        <f t="shared" si="3"/>
        <v>56.648936170212771</v>
      </c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6">
      <c r="A233" s="17" t="s">
        <v>388</v>
      </c>
      <c r="B233" s="42" t="s">
        <v>393</v>
      </c>
      <c r="C233" s="22" t="s">
        <v>91</v>
      </c>
      <c r="D233" s="26"/>
      <c r="E233" s="90" t="s">
        <v>691</v>
      </c>
      <c r="F233" s="91"/>
      <c r="G233" s="24">
        <v>3</v>
      </c>
      <c r="H233" s="57">
        <v>214</v>
      </c>
      <c r="I233" s="63">
        <f t="shared" si="3"/>
        <v>56.914893617021278</v>
      </c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6">
      <c r="A234" s="17" t="s">
        <v>388</v>
      </c>
      <c r="B234" s="42" t="s">
        <v>394</v>
      </c>
      <c r="C234" s="22" t="s">
        <v>395</v>
      </c>
      <c r="D234" s="22"/>
      <c r="E234" s="90" t="s">
        <v>691</v>
      </c>
      <c r="F234" s="91"/>
      <c r="G234" s="24">
        <v>4</v>
      </c>
      <c r="H234" s="57">
        <v>215</v>
      </c>
      <c r="I234" s="63">
        <f t="shared" si="3"/>
        <v>57.180851063829785</v>
      </c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6">
      <c r="A235" s="17" t="s">
        <v>388</v>
      </c>
      <c r="B235" s="42" t="s">
        <v>396</v>
      </c>
      <c r="C235" s="22" t="s">
        <v>223</v>
      </c>
      <c r="D235" s="22"/>
      <c r="E235" s="90" t="s">
        <v>691</v>
      </c>
      <c r="F235" s="91"/>
      <c r="G235" s="24">
        <v>5</v>
      </c>
      <c r="H235" s="57">
        <v>216</v>
      </c>
      <c r="I235" s="63">
        <f t="shared" si="3"/>
        <v>57.446808510638306</v>
      </c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6">
      <c r="A236" s="17" t="s">
        <v>388</v>
      </c>
      <c r="B236" s="42" t="s">
        <v>397</v>
      </c>
      <c r="C236" s="22" t="s">
        <v>398</v>
      </c>
      <c r="D236" s="22"/>
      <c r="E236" s="90" t="s">
        <v>691</v>
      </c>
      <c r="F236" s="91"/>
      <c r="G236" s="24">
        <v>6</v>
      </c>
      <c r="H236" s="57">
        <v>217</v>
      </c>
      <c r="I236" s="63">
        <f t="shared" si="3"/>
        <v>57.712765957446813</v>
      </c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6">
      <c r="A237" s="17" t="s">
        <v>388</v>
      </c>
      <c r="B237" s="42" t="s">
        <v>399</v>
      </c>
      <c r="C237" s="22" t="s">
        <v>400</v>
      </c>
      <c r="D237" s="22"/>
      <c r="E237" s="90" t="s">
        <v>691</v>
      </c>
      <c r="F237" s="91"/>
      <c r="G237" s="24">
        <v>7</v>
      </c>
      <c r="H237" s="57">
        <v>218</v>
      </c>
      <c r="I237" s="63">
        <f t="shared" si="3"/>
        <v>57.978723404255319</v>
      </c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31.2">
      <c r="A238" s="18" t="s">
        <v>388</v>
      </c>
      <c r="B238" s="42" t="s">
        <v>401</v>
      </c>
      <c r="C238" s="22" t="s">
        <v>402</v>
      </c>
      <c r="D238" s="22"/>
      <c r="E238" s="90" t="s">
        <v>691</v>
      </c>
      <c r="F238" s="91"/>
      <c r="G238" s="24">
        <v>8</v>
      </c>
      <c r="H238" s="57">
        <v>219</v>
      </c>
      <c r="I238" s="63">
        <f t="shared" si="3"/>
        <v>58.244680851063833</v>
      </c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6">
      <c r="A239" s="18" t="s">
        <v>388</v>
      </c>
      <c r="B239" s="42" t="s">
        <v>403</v>
      </c>
      <c r="C239" s="22" t="s">
        <v>404</v>
      </c>
      <c r="D239" s="22"/>
      <c r="E239" s="90" t="s">
        <v>691</v>
      </c>
      <c r="F239" s="91"/>
      <c r="G239" s="24">
        <v>9</v>
      </c>
      <c r="H239" s="57">
        <v>220</v>
      </c>
      <c r="I239" s="63">
        <f t="shared" si="3"/>
        <v>58.51063829787234</v>
      </c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6">
      <c r="A240" s="18" t="s">
        <v>388</v>
      </c>
      <c r="B240" s="42" t="s">
        <v>405</v>
      </c>
      <c r="C240" s="22" t="s">
        <v>406</v>
      </c>
      <c r="D240" s="22"/>
      <c r="E240" s="90" t="s">
        <v>691</v>
      </c>
      <c r="F240" s="91"/>
      <c r="G240" s="24">
        <v>10</v>
      </c>
      <c r="H240" s="57">
        <v>221</v>
      </c>
      <c r="I240" s="63">
        <f t="shared" si="3"/>
        <v>58.776595744680847</v>
      </c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6">
      <c r="A241" s="18" t="s">
        <v>388</v>
      </c>
      <c r="B241" s="42" t="s">
        <v>407</v>
      </c>
      <c r="C241" s="22" t="s">
        <v>91</v>
      </c>
      <c r="D241" s="22"/>
      <c r="E241" s="90" t="s">
        <v>691</v>
      </c>
      <c r="F241" s="91"/>
      <c r="G241" s="24">
        <v>11</v>
      </c>
      <c r="H241" s="57">
        <v>222</v>
      </c>
      <c r="I241" s="63">
        <f t="shared" si="3"/>
        <v>59.042553191489368</v>
      </c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6">
      <c r="A242" s="18" t="s">
        <v>388</v>
      </c>
      <c r="B242" s="42" t="s">
        <v>408</v>
      </c>
      <c r="C242" s="22" t="s">
        <v>409</v>
      </c>
      <c r="D242" s="22"/>
      <c r="E242" s="90" t="s">
        <v>691</v>
      </c>
      <c r="F242" s="91"/>
      <c r="G242" s="24">
        <v>12</v>
      </c>
      <c r="H242" s="57">
        <v>223</v>
      </c>
      <c r="I242" s="63">
        <f t="shared" si="3"/>
        <v>59.308510638297875</v>
      </c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6">
      <c r="A243" s="18" t="s">
        <v>388</v>
      </c>
      <c r="B243" s="42" t="s">
        <v>410</v>
      </c>
      <c r="C243" s="22" t="s">
        <v>411</v>
      </c>
      <c r="D243" s="22"/>
      <c r="E243" s="90" t="s">
        <v>691</v>
      </c>
      <c r="F243" s="91"/>
      <c r="G243" s="24">
        <v>13</v>
      </c>
      <c r="H243" s="57">
        <v>224</v>
      </c>
      <c r="I243" s="63">
        <f t="shared" si="3"/>
        <v>59.574468085106382</v>
      </c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6">
      <c r="A244" s="18" t="s">
        <v>388</v>
      </c>
      <c r="B244" s="42" t="s">
        <v>412</v>
      </c>
      <c r="C244" s="22" t="s">
        <v>413</v>
      </c>
      <c r="D244" s="22"/>
      <c r="E244" s="90" t="s">
        <v>691</v>
      </c>
      <c r="F244" s="91"/>
      <c r="G244" s="24">
        <v>14</v>
      </c>
      <c r="H244" s="57">
        <v>225</v>
      </c>
      <c r="I244" s="63">
        <f t="shared" si="3"/>
        <v>59.840425531914896</v>
      </c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6">
      <c r="A245" s="18" t="s">
        <v>388</v>
      </c>
      <c r="B245" s="42" t="s">
        <v>414</v>
      </c>
      <c r="C245" s="22" t="s">
        <v>238</v>
      </c>
      <c r="D245" s="22"/>
      <c r="E245" s="90" t="s">
        <v>691</v>
      </c>
      <c r="F245" s="91"/>
      <c r="G245" s="24">
        <v>15</v>
      </c>
      <c r="H245" s="57">
        <v>226</v>
      </c>
      <c r="I245" s="63">
        <f t="shared" si="3"/>
        <v>60.106382978723403</v>
      </c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6">
      <c r="A246" s="18" t="s">
        <v>388</v>
      </c>
      <c r="B246" s="42" t="s">
        <v>415</v>
      </c>
      <c r="C246" s="22" t="s">
        <v>361</v>
      </c>
      <c r="D246" s="22"/>
      <c r="E246" s="90" t="s">
        <v>691</v>
      </c>
      <c r="F246" s="91"/>
      <c r="G246" s="24">
        <v>16</v>
      </c>
      <c r="H246" s="57">
        <v>227</v>
      </c>
      <c r="I246" s="63">
        <f t="shared" si="3"/>
        <v>60.37234042553191</v>
      </c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6">
      <c r="A247" s="19" t="s">
        <v>388</v>
      </c>
      <c r="B247" s="42" t="s">
        <v>416</v>
      </c>
      <c r="C247" s="22" t="s">
        <v>123</v>
      </c>
      <c r="D247" s="22"/>
      <c r="E247" s="90" t="s">
        <v>691</v>
      </c>
      <c r="F247" s="91"/>
      <c r="G247" s="24">
        <v>17</v>
      </c>
      <c r="H247" s="57">
        <v>228</v>
      </c>
      <c r="I247" s="63">
        <f t="shared" si="3"/>
        <v>60.638297872340431</v>
      </c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6">
      <c r="A248" s="19" t="s">
        <v>388</v>
      </c>
      <c r="B248" s="42" t="s">
        <v>417</v>
      </c>
      <c r="C248" s="22" t="s">
        <v>123</v>
      </c>
      <c r="D248" s="22"/>
      <c r="E248" s="90" t="s">
        <v>691</v>
      </c>
      <c r="F248" s="91"/>
      <c r="G248" s="24">
        <v>18</v>
      </c>
      <c r="H248" s="57">
        <v>229</v>
      </c>
      <c r="I248" s="63">
        <f t="shared" si="3"/>
        <v>60.904255319148938</v>
      </c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6">
      <c r="A249" s="19" t="s">
        <v>388</v>
      </c>
      <c r="B249" s="42" t="s">
        <v>418</v>
      </c>
      <c r="C249" s="22" t="s">
        <v>419</v>
      </c>
      <c r="D249" s="22"/>
      <c r="E249" s="90" t="s">
        <v>691</v>
      </c>
      <c r="F249" s="91"/>
      <c r="G249" s="24">
        <v>19</v>
      </c>
      <c r="H249" s="57">
        <v>230</v>
      </c>
      <c r="I249" s="63">
        <f t="shared" si="3"/>
        <v>61.170212765957444</v>
      </c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6">
      <c r="A250" s="19" t="s">
        <v>388</v>
      </c>
      <c r="B250" s="42" t="s">
        <v>420</v>
      </c>
      <c r="C250" s="22" t="s">
        <v>102</v>
      </c>
      <c r="D250" s="26"/>
      <c r="E250" s="90" t="s">
        <v>691</v>
      </c>
      <c r="F250" s="91"/>
      <c r="G250" s="24">
        <v>20</v>
      </c>
      <c r="H250" s="57">
        <v>231</v>
      </c>
      <c r="I250" s="63">
        <f t="shared" si="3"/>
        <v>61.436170212765958</v>
      </c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6">
      <c r="A251" s="19" t="s">
        <v>388</v>
      </c>
      <c r="B251" s="42" t="s">
        <v>421</v>
      </c>
      <c r="C251" s="22" t="s">
        <v>422</v>
      </c>
      <c r="D251" s="26" t="s">
        <v>236</v>
      </c>
      <c r="E251" s="90" t="s">
        <v>691</v>
      </c>
      <c r="F251" s="91"/>
      <c r="G251" s="24">
        <v>21</v>
      </c>
      <c r="H251" s="57">
        <v>232</v>
      </c>
      <c r="I251" s="63">
        <f t="shared" si="3"/>
        <v>61.702127659574465</v>
      </c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s="50" customFormat="1" ht="15.6">
      <c r="A252" s="33"/>
      <c r="B252" s="23"/>
      <c r="C252" s="41"/>
      <c r="D252" s="32"/>
      <c r="E252" s="92"/>
      <c r="F252" s="93"/>
      <c r="G252" s="23"/>
      <c r="H252" s="58"/>
      <c r="I252" s="66">
        <f t="shared" si="3"/>
        <v>0</v>
      </c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s="50" customFormat="1" ht="15.6">
      <c r="A253" s="33"/>
      <c r="B253" s="23"/>
      <c r="C253" s="41"/>
      <c r="D253" s="32"/>
      <c r="E253" s="92"/>
      <c r="F253" s="93"/>
      <c r="G253" s="23"/>
      <c r="H253" s="58"/>
      <c r="I253" s="66">
        <f t="shared" si="3"/>
        <v>0</v>
      </c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6">
      <c r="A254" s="18" t="s">
        <v>423</v>
      </c>
      <c r="B254" s="42" t="s">
        <v>424</v>
      </c>
      <c r="C254" s="22"/>
      <c r="D254" s="26"/>
      <c r="E254" s="90" t="s">
        <v>691</v>
      </c>
      <c r="F254" s="91"/>
      <c r="G254" s="24">
        <v>1</v>
      </c>
      <c r="H254" s="57">
        <v>233</v>
      </c>
      <c r="I254" s="63">
        <f t="shared" si="3"/>
        <v>61.968085106382972</v>
      </c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6">
      <c r="A255" s="18" t="s">
        <v>423</v>
      </c>
      <c r="B255" s="42" t="s">
        <v>425</v>
      </c>
      <c r="C255" s="22" t="s">
        <v>160</v>
      </c>
      <c r="D255" s="35"/>
      <c r="E255" s="90" t="s">
        <v>691</v>
      </c>
      <c r="F255" s="91"/>
      <c r="G255" s="24">
        <v>2</v>
      </c>
      <c r="H255" s="57">
        <v>234</v>
      </c>
      <c r="I255" s="63">
        <f t="shared" si="3"/>
        <v>62.234042553191493</v>
      </c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6">
      <c r="A256" s="18" t="s">
        <v>423</v>
      </c>
      <c r="B256" s="42" t="s">
        <v>426</v>
      </c>
      <c r="C256" s="22" t="s">
        <v>312</v>
      </c>
      <c r="D256" s="35"/>
      <c r="E256" s="90" t="s">
        <v>691</v>
      </c>
      <c r="F256" s="91"/>
      <c r="G256" s="24">
        <v>3</v>
      </c>
      <c r="H256" s="57">
        <v>235</v>
      </c>
      <c r="I256" s="63">
        <f t="shared" si="3"/>
        <v>62.5</v>
      </c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6">
      <c r="A257" s="18" t="s">
        <v>423</v>
      </c>
      <c r="B257" s="42" t="s">
        <v>427</v>
      </c>
      <c r="C257" s="22" t="s">
        <v>28</v>
      </c>
      <c r="D257" s="35"/>
      <c r="E257" s="90" t="s">
        <v>691</v>
      </c>
      <c r="F257" s="91"/>
      <c r="G257" s="24">
        <v>4</v>
      </c>
      <c r="H257" s="57">
        <v>236</v>
      </c>
      <c r="I257" s="63">
        <f t="shared" si="3"/>
        <v>62.765957446808507</v>
      </c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6">
      <c r="A258" s="18" t="s">
        <v>423</v>
      </c>
      <c r="B258" s="42" t="s">
        <v>428</v>
      </c>
      <c r="C258" s="22" t="s">
        <v>429</v>
      </c>
      <c r="D258" s="35"/>
      <c r="E258" s="90" t="s">
        <v>691</v>
      </c>
      <c r="F258" s="91"/>
      <c r="G258" s="24">
        <v>5</v>
      </c>
      <c r="H258" s="57">
        <v>237</v>
      </c>
      <c r="I258" s="63">
        <f t="shared" si="3"/>
        <v>63.031914893617028</v>
      </c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31.2">
      <c r="A259" s="18" t="s">
        <v>423</v>
      </c>
      <c r="B259" s="42" t="s">
        <v>430</v>
      </c>
      <c r="C259" s="22" t="s">
        <v>13</v>
      </c>
      <c r="D259" s="35"/>
      <c r="E259" s="90" t="s">
        <v>691</v>
      </c>
      <c r="F259" s="91"/>
      <c r="G259" s="24">
        <v>6</v>
      </c>
      <c r="H259" s="57">
        <v>238</v>
      </c>
      <c r="I259" s="63">
        <f t="shared" si="3"/>
        <v>63.297872340425535</v>
      </c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6">
      <c r="A260" s="18" t="s">
        <v>423</v>
      </c>
      <c r="B260" s="42" t="s">
        <v>431</v>
      </c>
      <c r="C260" s="22" t="s">
        <v>432</v>
      </c>
      <c r="D260" s="35"/>
      <c r="E260" s="90" t="s">
        <v>691</v>
      </c>
      <c r="F260" s="91"/>
      <c r="G260" s="24">
        <v>7</v>
      </c>
      <c r="H260" s="57">
        <v>239</v>
      </c>
      <c r="I260" s="63">
        <f t="shared" ref="I260:I323" si="4">(H260/376*100)</f>
        <v>63.563829787234042</v>
      </c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31.2">
      <c r="A261" s="18" t="s">
        <v>423</v>
      </c>
      <c r="B261" s="42" t="s">
        <v>433</v>
      </c>
      <c r="C261" s="22" t="s">
        <v>13</v>
      </c>
      <c r="D261" s="35"/>
      <c r="E261" s="90" t="s">
        <v>691</v>
      </c>
      <c r="F261" s="91"/>
      <c r="G261" s="24">
        <v>8</v>
      </c>
      <c r="H261" s="57">
        <v>240</v>
      </c>
      <c r="I261" s="63">
        <f t="shared" si="4"/>
        <v>63.829787234042556</v>
      </c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6">
      <c r="A262" s="18" t="s">
        <v>423</v>
      </c>
      <c r="B262" s="42" t="s">
        <v>434</v>
      </c>
      <c r="C262" s="22" t="s">
        <v>435</v>
      </c>
      <c r="D262" s="35"/>
      <c r="E262" s="90" t="s">
        <v>691</v>
      </c>
      <c r="F262" s="91"/>
      <c r="G262" s="24">
        <v>9</v>
      </c>
      <c r="H262" s="57">
        <v>241</v>
      </c>
      <c r="I262" s="63">
        <f t="shared" si="4"/>
        <v>64.09574468085107</v>
      </c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31.2">
      <c r="A263" s="18" t="s">
        <v>423</v>
      </c>
      <c r="B263" s="42" t="s">
        <v>436</v>
      </c>
      <c r="C263" s="47" t="s">
        <v>437</v>
      </c>
      <c r="D263" s="35"/>
      <c r="E263" s="90" t="s">
        <v>691</v>
      </c>
      <c r="F263" s="91"/>
      <c r="G263" s="24">
        <v>10</v>
      </c>
      <c r="H263" s="57">
        <v>242</v>
      </c>
      <c r="I263" s="63">
        <f t="shared" si="4"/>
        <v>64.361702127659569</v>
      </c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5.6">
      <c r="A264" s="18" t="s">
        <v>423</v>
      </c>
      <c r="B264" s="42" t="s">
        <v>438</v>
      </c>
      <c r="C264" s="22" t="s">
        <v>439</v>
      </c>
      <c r="D264" s="35"/>
      <c r="E264" s="90" t="s">
        <v>691</v>
      </c>
      <c r="F264" s="91"/>
      <c r="G264" s="24">
        <v>11</v>
      </c>
      <c r="H264" s="57">
        <v>243</v>
      </c>
      <c r="I264" s="63">
        <f t="shared" si="4"/>
        <v>64.627659574468083</v>
      </c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6">
      <c r="A265" s="18" t="s">
        <v>423</v>
      </c>
      <c r="B265" s="42" t="s">
        <v>440</v>
      </c>
      <c r="C265" s="22" t="s">
        <v>441</v>
      </c>
      <c r="D265" s="35"/>
      <c r="E265" s="90" t="s">
        <v>691</v>
      </c>
      <c r="F265" s="91"/>
      <c r="G265" s="24">
        <v>12</v>
      </c>
      <c r="H265" s="57">
        <v>244</v>
      </c>
      <c r="I265" s="63">
        <f t="shared" si="4"/>
        <v>64.893617021276597</v>
      </c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6">
      <c r="A266" s="18" t="s">
        <v>423</v>
      </c>
      <c r="B266" s="42" t="s">
        <v>442</v>
      </c>
      <c r="C266" s="22" t="s">
        <v>443</v>
      </c>
      <c r="D266" s="35"/>
      <c r="E266" s="90" t="s">
        <v>691</v>
      </c>
      <c r="F266" s="91"/>
      <c r="G266" s="24">
        <v>13</v>
      </c>
      <c r="H266" s="57">
        <v>245</v>
      </c>
      <c r="I266" s="63">
        <f t="shared" si="4"/>
        <v>65.159574468085097</v>
      </c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5.6">
      <c r="A267" s="18" t="s">
        <v>423</v>
      </c>
      <c r="B267" s="42" t="s">
        <v>444</v>
      </c>
      <c r="C267" s="22" t="s">
        <v>445</v>
      </c>
      <c r="D267" s="35"/>
      <c r="E267" s="90" t="s">
        <v>691</v>
      </c>
      <c r="F267" s="91"/>
      <c r="G267" s="24">
        <v>14</v>
      </c>
      <c r="H267" s="57">
        <v>246</v>
      </c>
      <c r="I267" s="63">
        <f t="shared" si="4"/>
        <v>65.425531914893625</v>
      </c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6">
      <c r="A268" s="18" t="s">
        <v>423</v>
      </c>
      <c r="B268" s="42" t="s">
        <v>446</v>
      </c>
      <c r="C268" s="22" t="s">
        <v>354</v>
      </c>
      <c r="D268" s="35"/>
      <c r="E268" s="90" t="s">
        <v>691</v>
      </c>
      <c r="F268" s="91"/>
      <c r="G268" s="24">
        <v>15</v>
      </c>
      <c r="H268" s="57">
        <v>247</v>
      </c>
      <c r="I268" s="63">
        <f t="shared" si="4"/>
        <v>65.691489361702125</v>
      </c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6">
      <c r="A269" s="18" t="s">
        <v>423</v>
      </c>
      <c r="B269" s="42" t="s">
        <v>447</v>
      </c>
      <c r="C269" s="22" t="s">
        <v>448</v>
      </c>
      <c r="D269" s="35"/>
      <c r="E269" s="90" t="s">
        <v>691</v>
      </c>
      <c r="F269" s="91"/>
      <c r="G269" s="24">
        <v>16</v>
      </c>
      <c r="H269" s="57">
        <v>248</v>
      </c>
      <c r="I269" s="63">
        <f t="shared" si="4"/>
        <v>65.957446808510639</v>
      </c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6">
      <c r="A270" s="19" t="s">
        <v>423</v>
      </c>
      <c r="B270" s="42" t="s">
        <v>449</v>
      </c>
      <c r="C270" s="22" t="s">
        <v>443</v>
      </c>
      <c r="D270" s="35"/>
      <c r="E270" s="90" t="s">
        <v>691</v>
      </c>
      <c r="F270" s="91"/>
      <c r="G270" s="24">
        <v>17</v>
      </c>
      <c r="H270" s="57">
        <v>249</v>
      </c>
      <c r="I270" s="63">
        <f t="shared" si="4"/>
        <v>66.223404255319153</v>
      </c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46.8">
      <c r="A271" s="19" t="s">
        <v>423</v>
      </c>
      <c r="B271" s="42" t="s">
        <v>450</v>
      </c>
      <c r="C271" s="22" t="s">
        <v>451</v>
      </c>
      <c r="D271" s="35"/>
      <c r="E271" s="90" t="s">
        <v>691</v>
      </c>
      <c r="F271" s="91"/>
      <c r="G271" s="24">
        <v>18</v>
      </c>
      <c r="H271" s="57">
        <v>250</v>
      </c>
      <c r="I271" s="63">
        <f t="shared" si="4"/>
        <v>66.489361702127653</v>
      </c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6">
      <c r="A272" s="19" t="s">
        <v>423</v>
      </c>
      <c r="B272" s="42" t="s">
        <v>452</v>
      </c>
      <c r="C272" s="22" t="s">
        <v>453</v>
      </c>
      <c r="D272" s="44"/>
      <c r="E272" s="90" t="s">
        <v>691</v>
      </c>
      <c r="F272" s="91"/>
      <c r="G272" s="24">
        <v>19</v>
      </c>
      <c r="H272" s="57">
        <v>251</v>
      </c>
      <c r="I272" s="63">
        <f t="shared" si="4"/>
        <v>66.755319148936167</v>
      </c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6">
      <c r="A273" s="19" t="s">
        <v>423</v>
      </c>
      <c r="B273" s="42" t="s">
        <v>454</v>
      </c>
      <c r="C273" s="22" t="s">
        <v>455</v>
      </c>
      <c r="D273" s="44"/>
      <c r="E273" s="90" t="s">
        <v>691</v>
      </c>
      <c r="F273" s="91"/>
      <c r="G273" s="24">
        <v>20</v>
      </c>
      <c r="H273" s="57">
        <v>252</v>
      </c>
      <c r="I273" s="63">
        <f t="shared" si="4"/>
        <v>67.021276595744681</v>
      </c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6">
      <c r="A274" s="19" t="s">
        <v>423</v>
      </c>
      <c r="B274" s="42" t="s">
        <v>456</v>
      </c>
      <c r="C274" s="22" t="s">
        <v>457</v>
      </c>
      <c r="D274" s="44"/>
      <c r="E274" s="90" t="s">
        <v>691</v>
      </c>
      <c r="F274" s="91"/>
      <c r="G274" s="24">
        <v>21</v>
      </c>
      <c r="H274" s="57">
        <v>253</v>
      </c>
      <c r="I274" s="63">
        <f t="shared" si="4"/>
        <v>67.287234042553195</v>
      </c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31.2">
      <c r="A275" s="19" t="s">
        <v>423</v>
      </c>
      <c r="B275" s="42" t="s">
        <v>458</v>
      </c>
      <c r="C275" s="22" t="s">
        <v>459</v>
      </c>
      <c r="D275" s="44"/>
      <c r="E275" s="90" t="s">
        <v>691</v>
      </c>
      <c r="F275" s="91"/>
      <c r="G275" s="24">
        <v>22</v>
      </c>
      <c r="H275" s="57">
        <v>254</v>
      </c>
      <c r="I275" s="63">
        <f t="shared" si="4"/>
        <v>67.553191489361694</v>
      </c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31.2">
      <c r="A276" s="19" t="s">
        <v>423</v>
      </c>
      <c r="B276" s="42" t="s">
        <v>460</v>
      </c>
      <c r="C276" s="22" t="s">
        <v>58</v>
      </c>
      <c r="D276" s="44"/>
      <c r="E276" s="90" t="s">
        <v>691</v>
      </c>
      <c r="F276" s="91"/>
      <c r="G276" s="24">
        <v>23</v>
      </c>
      <c r="H276" s="57">
        <v>255</v>
      </c>
      <c r="I276" s="63">
        <f t="shared" si="4"/>
        <v>67.819148936170208</v>
      </c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6">
      <c r="A277" s="19" t="s">
        <v>423</v>
      </c>
      <c r="B277" s="42" t="s">
        <v>461</v>
      </c>
      <c r="C277" s="22" t="s">
        <v>462</v>
      </c>
      <c r="D277" s="44"/>
      <c r="E277" s="90" t="s">
        <v>691</v>
      </c>
      <c r="F277" s="91"/>
      <c r="G277" s="24">
        <v>24</v>
      </c>
      <c r="H277" s="57">
        <v>256</v>
      </c>
      <c r="I277" s="63">
        <f t="shared" si="4"/>
        <v>68.085106382978722</v>
      </c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6">
      <c r="A278" s="19" t="s">
        <v>423</v>
      </c>
      <c r="B278" s="42" t="s">
        <v>463</v>
      </c>
      <c r="C278" s="22" t="s">
        <v>457</v>
      </c>
      <c r="D278" s="44"/>
      <c r="E278" s="90" t="s">
        <v>691</v>
      </c>
      <c r="F278" s="91"/>
      <c r="G278" s="24">
        <v>25</v>
      </c>
      <c r="H278" s="57">
        <v>257</v>
      </c>
      <c r="I278" s="63">
        <f t="shared" si="4"/>
        <v>68.351063829787222</v>
      </c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6">
      <c r="A279" s="19" t="s">
        <v>423</v>
      </c>
      <c r="B279" s="42" t="s">
        <v>464</v>
      </c>
      <c r="C279" s="22" t="s">
        <v>443</v>
      </c>
      <c r="D279" s="44"/>
      <c r="E279" s="90" t="s">
        <v>691</v>
      </c>
      <c r="F279" s="91"/>
      <c r="G279" s="24">
        <v>26</v>
      </c>
      <c r="H279" s="57">
        <v>258</v>
      </c>
      <c r="I279" s="63">
        <f t="shared" si="4"/>
        <v>68.61702127659575</v>
      </c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6">
      <c r="A280" s="19" t="s">
        <v>423</v>
      </c>
      <c r="B280" s="42" t="s">
        <v>465</v>
      </c>
      <c r="C280" s="22" t="s">
        <v>466</v>
      </c>
      <c r="D280" s="44"/>
      <c r="E280" s="90" t="s">
        <v>691</v>
      </c>
      <c r="F280" s="91"/>
      <c r="G280" s="24">
        <v>27</v>
      </c>
      <c r="H280" s="57">
        <v>259</v>
      </c>
      <c r="I280" s="63">
        <f t="shared" si="4"/>
        <v>68.88297872340425</v>
      </c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5.6">
      <c r="A281" s="19" t="s">
        <v>423</v>
      </c>
      <c r="B281" s="42" t="s">
        <v>467</v>
      </c>
      <c r="C281" s="22" t="s">
        <v>102</v>
      </c>
      <c r="D281" s="44"/>
      <c r="E281" s="90" t="s">
        <v>691</v>
      </c>
      <c r="F281" s="91"/>
      <c r="G281" s="24">
        <v>28</v>
      </c>
      <c r="H281" s="57">
        <v>260</v>
      </c>
      <c r="I281" s="63">
        <f t="shared" si="4"/>
        <v>69.148936170212778</v>
      </c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s="50" customFormat="1" ht="15.6">
      <c r="A282" s="33"/>
      <c r="B282" s="23"/>
      <c r="C282" s="41"/>
      <c r="D282" s="46"/>
      <c r="E282" s="92"/>
      <c r="F282" s="93"/>
      <c r="G282" s="23"/>
      <c r="H282" s="58"/>
      <c r="I282" s="66">
        <f t="shared" si="4"/>
        <v>0</v>
      </c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s="50" customFormat="1" ht="15.6">
      <c r="A283" s="33"/>
      <c r="B283" s="23"/>
      <c r="C283" s="41"/>
      <c r="D283" s="32"/>
      <c r="E283" s="92"/>
      <c r="F283" s="93"/>
      <c r="G283" s="23"/>
      <c r="H283" s="58"/>
      <c r="I283" s="66">
        <f t="shared" si="4"/>
        <v>0</v>
      </c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6">
      <c r="A284" s="17" t="s">
        <v>468</v>
      </c>
      <c r="B284" s="42" t="s">
        <v>469</v>
      </c>
      <c r="C284" s="22" t="s">
        <v>470</v>
      </c>
      <c r="D284" s="36"/>
      <c r="E284" s="90" t="s">
        <v>691</v>
      </c>
      <c r="F284" s="91"/>
      <c r="G284" s="24">
        <v>1</v>
      </c>
      <c r="H284" s="57">
        <v>261</v>
      </c>
      <c r="I284" s="63">
        <f t="shared" si="4"/>
        <v>69.414893617021278</v>
      </c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6">
      <c r="A285" s="17" t="s">
        <v>468</v>
      </c>
      <c r="B285" s="42" t="s">
        <v>471</v>
      </c>
      <c r="C285" s="22" t="s">
        <v>472</v>
      </c>
      <c r="D285" s="36"/>
      <c r="E285" s="90" t="s">
        <v>691</v>
      </c>
      <c r="F285" s="91"/>
      <c r="G285" s="24">
        <v>2</v>
      </c>
      <c r="H285" s="57">
        <v>262</v>
      </c>
      <c r="I285" s="63">
        <f t="shared" si="4"/>
        <v>69.680851063829792</v>
      </c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6">
      <c r="A286" s="17" t="s">
        <v>468</v>
      </c>
      <c r="B286" s="42" t="s">
        <v>473</v>
      </c>
      <c r="C286" s="22" t="s">
        <v>474</v>
      </c>
      <c r="D286" s="36"/>
      <c r="E286" s="90" t="s">
        <v>691</v>
      </c>
      <c r="F286" s="91"/>
      <c r="G286" s="24">
        <v>3</v>
      </c>
      <c r="H286" s="57">
        <v>263</v>
      </c>
      <c r="I286" s="63">
        <f t="shared" si="4"/>
        <v>69.946808510638306</v>
      </c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6">
      <c r="A287" s="17" t="s">
        <v>468</v>
      </c>
      <c r="B287" s="42" t="s">
        <v>475</v>
      </c>
      <c r="C287" s="22" t="s">
        <v>179</v>
      </c>
      <c r="D287" s="36"/>
      <c r="E287" s="90" t="s">
        <v>691</v>
      </c>
      <c r="F287" s="91"/>
      <c r="G287" s="24">
        <v>4</v>
      </c>
      <c r="H287" s="57">
        <v>264</v>
      </c>
      <c r="I287" s="63">
        <f t="shared" si="4"/>
        <v>70.212765957446805</v>
      </c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6">
      <c r="A288" s="18" t="s">
        <v>468</v>
      </c>
      <c r="B288" s="42" t="s">
        <v>476</v>
      </c>
      <c r="C288" s="22" t="s">
        <v>477</v>
      </c>
      <c r="D288" s="36"/>
      <c r="E288" s="90" t="s">
        <v>691</v>
      </c>
      <c r="F288" s="91"/>
      <c r="G288" s="24">
        <v>5</v>
      </c>
      <c r="H288" s="57">
        <v>265</v>
      </c>
      <c r="I288" s="63">
        <f t="shared" si="4"/>
        <v>70.478723404255319</v>
      </c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6">
      <c r="A289" s="18" t="s">
        <v>468</v>
      </c>
      <c r="B289" s="42" t="s">
        <v>478</v>
      </c>
      <c r="C289" s="22" t="s">
        <v>123</v>
      </c>
      <c r="D289" s="36"/>
      <c r="E289" s="90" t="s">
        <v>691</v>
      </c>
      <c r="F289" s="91"/>
      <c r="G289" s="24">
        <v>6</v>
      </c>
      <c r="H289" s="57">
        <v>266</v>
      </c>
      <c r="I289" s="63">
        <f t="shared" si="4"/>
        <v>70.744680851063833</v>
      </c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6">
      <c r="A290" s="18" t="s">
        <v>468</v>
      </c>
      <c r="B290" s="42" t="s">
        <v>479</v>
      </c>
      <c r="C290" s="22" t="s">
        <v>480</v>
      </c>
      <c r="D290" s="36"/>
      <c r="E290" s="90" t="s">
        <v>691</v>
      </c>
      <c r="F290" s="91"/>
      <c r="G290" s="24">
        <v>7</v>
      </c>
      <c r="H290" s="57">
        <v>267</v>
      </c>
      <c r="I290" s="63">
        <f t="shared" si="4"/>
        <v>71.010638297872347</v>
      </c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6">
      <c r="A291" s="18" t="s">
        <v>468</v>
      </c>
      <c r="B291" s="42" t="s">
        <v>481</v>
      </c>
      <c r="C291" s="22" t="s">
        <v>482</v>
      </c>
      <c r="D291" s="36"/>
      <c r="E291" s="90" t="s">
        <v>691</v>
      </c>
      <c r="F291" s="91"/>
      <c r="G291" s="24">
        <v>8</v>
      </c>
      <c r="H291" s="57">
        <v>268</v>
      </c>
      <c r="I291" s="63">
        <f t="shared" si="4"/>
        <v>71.276595744680847</v>
      </c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6">
      <c r="A292" s="18" t="s">
        <v>468</v>
      </c>
      <c r="B292" s="42" t="s">
        <v>483</v>
      </c>
      <c r="C292" s="22" t="s">
        <v>484</v>
      </c>
      <c r="D292" s="36"/>
      <c r="E292" s="90" t="s">
        <v>691</v>
      </c>
      <c r="F292" s="91"/>
      <c r="G292" s="24">
        <v>9</v>
      </c>
      <c r="H292" s="57">
        <v>269</v>
      </c>
      <c r="I292" s="63">
        <f t="shared" si="4"/>
        <v>71.542553191489361</v>
      </c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5.6">
      <c r="A293" s="18" t="s">
        <v>468</v>
      </c>
      <c r="B293" s="42" t="s">
        <v>485</v>
      </c>
      <c r="C293" s="22" t="s">
        <v>482</v>
      </c>
      <c r="D293" s="36"/>
      <c r="E293" s="90" t="s">
        <v>691</v>
      </c>
      <c r="F293" s="91"/>
      <c r="G293" s="24">
        <v>10</v>
      </c>
      <c r="H293" s="57">
        <v>270</v>
      </c>
      <c r="I293" s="63">
        <f t="shared" si="4"/>
        <v>71.808510638297875</v>
      </c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6">
      <c r="A294" s="18" t="s">
        <v>468</v>
      </c>
      <c r="B294" s="42" t="s">
        <v>486</v>
      </c>
      <c r="C294" s="22" t="s">
        <v>487</v>
      </c>
      <c r="D294" s="36"/>
      <c r="E294" s="90" t="s">
        <v>691</v>
      </c>
      <c r="F294" s="91"/>
      <c r="G294" s="24">
        <v>11</v>
      </c>
      <c r="H294" s="57">
        <v>271</v>
      </c>
      <c r="I294" s="63">
        <f t="shared" si="4"/>
        <v>72.074468085106375</v>
      </c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5.6">
      <c r="A295" s="18" t="s">
        <v>468</v>
      </c>
      <c r="B295" s="42" t="s">
        <v>488</v>
      </c>
      <c r="C295" s="22" t="s">
        <v>489</v>
      </c>
      <c r="D295" s="36"/>
      <c r="E295" s="90" t="s">
        <v>691</v>
      </c>
      <c r="F295" s="91"/>
      <c r="G295" s="24">
        <v>12</v>
      </c>
      <c r="H295" s="57">
        <v>272</v>
      </c>
      <c r="I295" s="63">
        <f t="shared" si="4"/>
        <v>72.340425531914903</v>
      </c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5.6">
      <c r="A296" s="18" t="s">
        <v>468</v>
      </c>
      <c r="B296" s="42" t="s">
        <v>490</v>
      </c>
      <c r="C296" s="22" t="s">
        <v>480</v>
      </c>
      <c r="D296" s="36"/>
      <c r="E296" s="90" t="s">
        <v>691</v>
      </c>
      <c r="F296" s="91"/>
      <c r="G296" s="24">
        <v>13</v>
      </c>
      <c r="H296" s="57">
        <v>273</v>
      </c>
      <c r="I296" s="63">
        <f t="shared" si="4"/>
        <v>72.606382978723403</v>
      </c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5.6">
      <c r="A297" s="18" t="s">
        <v>468</v>
      </c>
      <c r="B297" s="42" t="s">
        <v>491</v>
      </c>
      <c r="C297" s="22" t="s">
        <v>47</v>
      </c>
      <c r="D297" s="36"/>
      <c r="E297" s="90" t="s">
        <v>691</v>
      </c>
      <c r="F297" s="91"/>
      <c r="G297" s="24">
        <v>14</v>
      </c>
      <c r="H297" s="57">
        <v>274</v>
      </c>
      <c r="I297" s="63">
        <f t="shared" si="4"/>
        <v>72.872340425531917</v>
      </c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6">
      <c r="A298" s="18" t="s">
        <v>468</v>
      </c>
      <c r="B298" s="42" t="s">
        <v>492</v>
      </c>
      <c r="C298" s="22" t="s">
        <v>493</v>
      </c>
      <c r="D298" s="36"/>
      <c r="E298" s="90" t="s">
        <v>691</v>
      </c>
      <c r="F298" s="91"/>
      <c r="G298" s="24">
        <v>15</v>
      </c>
      <c r="H298" s="57">
        <v>275</v>
      </c>
      <c r="I298" s="63">
        <f t="shared" si="4"/>
        <v>73.138297872340431</v>
      </c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5.6">
      <c r="A299" s="18" t="s">
        <v>468</v>
      </c>
      <c r="B299" s="42" t="s">
        <v>494</v>
      </c>
      <c r="C299" s="22" t="s">
        <v>495</v>
      </c>
      <c r="D299" s="36"/>
      <c r="E299" s="90" t="s">
        <v>691</v>
      </c>
      <c r="F299" s="91"/>
      <c r="G299" s="24">
        <v>16</v>
      </c>
      <c r="H299" s="57">
        <v>276</v>
      </c>
      <c r="I299" s="63">
        <f t="shared" si="4"/>
        <v>73.40425531914893</v>
      </c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6">
      <c r="A300" s="18" t="s">
        <v>468</v>
      </c>
      <c r="B300" s="42" t="s">
        <v>496</v>
      </c>
      <c r="C300" s="22" t="s">
        <v>271</v>
      </c>
      <c r="D300" s="36"/>
      <c r="E300" s="90" t="s">
        <v>691</v>
      </c>
      <c r="F300" s="91"/>
      <c r="G300" s="24">
        <v>17</v>
      </c>
      <c r="H300" s="57">
        <v>277</v>
      </c>
      <c r="I300" s="63">
        <f t="shared" si="4"/>
        <v>73.670212765957444</v>
      </c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5.6">
      <c r="A301" s="18" t="s">
        <v>468</v>
      </c>
      <c r="B301" s="42" t="s">
        <v>692</v>
      </c>
      <c r="C301" s="22" t="s">
        <v>47</v>
      </c>
      <c r="D301" s="36"/>
      <c r="E301" s="90" t="s">
        <v>691</v>
      </c>
      <c r="F301" s="91"/>
      <c r="G301" s="24">
        <v>18</v>
      </c>
      <c r="H301" s="57">
        <v>278</v>
      </c>
      <c r="I301" s="63">
        <f t="shared" si="4"/>
        <v>73.936170212765958</v>
      </c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6">
      <c r="A302" s="18" t="s">
        <v>468</v>
      </c>
      <c r="B302" s="42" t="s">
        <v>497</v>
      </c>
      <c r="C302" s="22" t="s">
        <v>498</v>
      </c>
      <c r="D302" s="36"/>
      <c r="E302" s="90" t="s">
        <v>691</v>
      </c>
      <c r="F302" s="91"/>
      <c r="G302" s="24">
        <v>19</v>
      </c>
      <c r="H302" s="57">
        <v>279</v>
      </c>
      <c r="I302" s="63">
        <f t="shared" si="4"/>
        <v>74.202127659574472</v>
      </c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6">
      <c r="A303" s="18" t="s">
        <v>468</v>
      </c>
      <c r="B303" s="42" t="s">
        <v>499</v>
      </c>
      <c r="C303" s="22" t="s">
        <v>231</v>
      </c>
      <c r="D303" s="36"/>
      <c r="E303" s="90" t="s">
        <v>691</v>
      </c>
      <c r="F303" s="91"/>
      <c r="G303" s="24">
        <v>20</v>
      </c>
      <c r="H303" s="57">
        <v>280</v>
      </c>
      <c r="I303" s="63">
        <f t="shared" si="4"/>
        <v>74.468085106382972</v>
      </c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6">
      <c r="A304" s="18" t="s">
        <v>468</v>
      </c>
      <c r="B304" s="42" t="s">
        <v>500</v>
      </c>
      <c r="C304" s="22" t="s">
        <v>501</v>
      </c>
      <c r="D304" s="36"/>
      <c r="E304" s="90" t="s">
        <v>691</v>
      </c>
      <c r="F304" s="91"/>
      <c r="G304" s="24">
        <v>21</v>
      </c>
      <c r="H304" s="57">
        <v>281</v>
      </c>
      <c r="I304" s="63">
        <f t="shared" si="4"/>
        <v>74.7340425531915</v>
      </c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5.6">
      <c r="A305" s="18" t="s">
        <v>468</v>
      </c>
      <c r="B305" s="42" t="s">
        <v>502</v>
      </c>
      <c r="C305" s="22" t="s">
        <v>503</v>
      </c>
      <c r="D305" s="36"/>
      <c r="E305" s="90" t="s">
        <v>691</v>
      </c>
      <c r="F305" s="91"/>
      <c r="G305" s="24">
        <v>22</v>
      </c>
      <c r="H305" s="57">
        <v>282</v>
      </c>
      <c r="I305" s="63">
        <f t="shared" si="4"/>
        <v>75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5.6">
      <c r="A306" s="18" t="s">
        <v>468</v>
      </c>
      <c r="B306" s="42" t="s">
        <v>504</v>
      </c>
      <c r="C306" s="22" t="s">
        <v>505</v>
      </c>
      <c r="D306" s="36"/>
      <c r="E306" s="90" t="s">
        <v>691</v>
      </c>
      <c r="F306" s="91"/>
      <c r="G306" s="24">
        <v>23</v>
      </c>
      <c r="H306" s="57">
        <v>283</v>
      </c>
      <c r="I306" s="63">
        <f t="shared" si="4"/>
        <v>75.2659574468085</v>
      </c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6">
      <c r="A307" s="18" t="s">
        <v>468</v>
      </c>
      <c r="B307" s="42" t="s">
        <v>506</v>
      </c>
      <c r="C307" s="22" t="s">
        <v>507</v>
      </c>
      <c r="D307" s="36"/>
      <c r="E307" s="90" t="s">
        <v>691</v>
      </c>
      <c r="F307" s="91"/>
      <c r="G307" s="24">
        <v>24</v>
      </c>
      <c r="H307" s="57">
        <v>284</v>
      </c>
      <c r="I307" s="63">
        <f t="shared" si="4"/>
        <v>75.531914893617028</v>
      </c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6">
      <c r="A308" s="18" t="s">
        <v>468</v>
      </c>
      <c r="B308" s="42" t="s">
        <v>177</v>
      </c>
      <c r="C308" s="22" t="s">
        <v>182</v>
      </c>
      <c r="D308" s="36"/>
      <c r="E308" s="90" t="s">
        <v>691</v>
      </c>
      <c r="F308" s="91"/>
      <c r="G308" s="24">
        <v>25</v>
      </c>
      <c r="H308" s="57">
        <v>285</v>
      </c>
      <c r="I308" s="63">
        <f t="shared" si="4"/>
        <v>75.797872340425528</v>
      </c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6">
      <c r="A309" s="18" t="s">
        <v>468</v>
      </c>
      <c r="B309" s="42" t="s">
        <v>508</v>
      </c>
      <c r="C309" s="22" t="s">
        <v>509</v>
      </c>
      <c r="D309" s="36"/>
      <c r="E309" s="90" t="s">
        <v>691</v>
      </c>
      <c r="F309" s="91"/>
      <c r="G309" s="24">
        <v>26</v>
      </c>
      <c r="H309" s="57">
        <v>286</v>
      </c>
      <c r="I309" s="63">
        <f t="shared" si="4"/>
        <v>76.063829787234042</v>
      </c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6">
      <c r="A310" s="18" t="s">
        <v>468</v>
      </c>
      <c r="B310" s="42" t="s">
        <v>510</v>
      </c>
      <c r="C310" s="22" t="s">
        <v>511</v>
      </c>
      <c r="D310" s="36"/>
      <c r="E310" s="90" t="s">
        <v>691</v>
      </c>
      <c r="F310" s="91"/>
      <c r="G310" s="24">
        <v>27</v>
      </c>
      <c r="H310" s="57">
        <v>287</v>
      </c>
      <c r="I310" s="63">
        <f t="shared" si="4"/>
        <v>76.329787234042556</v>
      </c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6">
      <c r="A311" s="18" t="s">
        <v>468</v>
      </c>
      <c r="B311" s="42" t="s">
        <v>512</v>
      </c>
      <c r="C311" s="22" t="s">
        <v>480</v>
      </c>
      <c r="D311" s="36"/>
      <c r="E311" s="90" t="s">
        <v>691</v>
      </c>
      <c r="F311" s="91"/>
      <c r="G311" s="24">
        <v>28</v>
      </c>
      <c r="H311" s="57">
        <v>288</v>
      </c>
      <c r="I311" s="63">
        <f t="shared" si="4"/>
        <v>76.59574468085107</v>
      </c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6">
      <c r="A312" s="18" t="s">
        <v>468</v>
      </c>
      <c r="B312" s="42" t="s">
        <v>513</v>
      </c>
      <c r="C312" s="22" t="s">
        <v>514</v>
      </c>
      <c r="D312" s="36"/>
      <c r="E312" s="90" t="s">
        <v>691</v>
      </c>
      <c r="F312" s="91"/>
      <c r="G312" s="24">
        <v>29</v>
      </c>
      <c r="H312" s="57">
        <v>289</v>
      </c>
      <c r="I312" s="63">
        <f t="shared" si="4"/>
        <v>76.861702127659569</v>
      </c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6">
      <c r="A313" s="19" t="s">
        <v>468</v>
      </c>
      <c r="B313" s="42" t="s">
        <v>515</v>
      </c>
      <c r="C313" s="22" t="s">
        <v>55</v>
      </c>
      <c r="D313" s="36"/>
      <c r="E313" s="90" t="s">
        <v>691</v>
      </c>
      <c r="F313" s="91"/>
      <c r="G313" s="24">
        <v>30</v>
      </c>
      <c r="H313" s="57">
        <v>290</v>
      </c>
      <c r="I313" s="63">
        <f t="shared" si="4"/>
        <v>77.127659574468083</v>
      </c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6">
      <c r="A314" s="19" t="s">
        <v>468</v>
      </c>
      <c r="B314" s="42" t="s">
        <v>516</v>
      </c>
      <c r="C314" s="22" t="s">
        <v>123</v>
      </c>
      <c r="D314" s="36"/>
      <c r="E314" s="90" t="s">
        <v>691</v>
      </c>
      <c r="F314" s="91"/>
      <c r="G314" s="24">
        <v>31</v>
      </c>
      <c r="H314" s="57">
        <v>291</v>
      </c>
      <c r="I314" s="63">
        <f t="shared" si="4"/>
        <v>77.393617021276597</v>
      </c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6">
      <c r="A315" s="19" t="s">
        <v>468</v>
      </c>
      <c r="B315" s="42" t="s">
        <v>517</v>
      </c>
      <c r="C315" s="22" t="s">
        <v>518</v>
      </c>
      <c r="D315" s="49" t="s">
        <v>236</v>
      </c>
      <c r="E315" s="90" t="s">
        <v>691</v>
      </c>
      <c r="F315" s="91"/>
      <c r="G315" s="24">
        <v>32</v>
      </c>
      <c r="H315" s="57">
        <v>292</v>
      </c>
      <c r="I315" s="63">
        <f t="shared" si="4"/>
        <v>77.659574468085097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6">
      <c r="A316" s="19" t="s">
        <v>468</v>
      </c>
      <c r="B316" s="42" t="s">
        <v>519</v>
      </c>
      <c r="C316" s="22" t="s">
        <v>520</v>
      </c>
      <c r="D316" s="36"/>
      <c r="E316" s="90" t="s">
        <v>691</v>
      </c>
      <c r="F316" s="91"/>
      <c r="G316" s="24">
        <v>33</v>
      </c>
      <c r="H316" s="57">
        <v>293</v>
      </c>
      <c r="I316" s="63">
        <f t="shared" si="4"/>
        <v>77.925531914893625</v>
      </c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6">
      <c r="A317" s="19" t="s">
        <v>468</v>
      </c>
      <c r="B317" s="42" t="s">
        <v>521</v>
      </c>
      <c r="C317" s="22" t="s">
        <v>522</v>
      </c>
      <c r="D317" s="49" t="s">
        <v>236</v>
      </c>
      <c r="E317" s="90" t="s">
        <v>691</v>
      </c>
      <c r="F317" s="91"/>
      <c r="G317" s="24">
        <v>34</v>
      </c>
      <c r="H317" s="57">
        <v>294</v>
      </c>
      <c r="I317" s="63">
        <f t="shared" si="4"/>
        <v>78.191489361702125</v>
      </c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6">
      <c r="A318" s="19" t="s">
        <v>468</v>
      </c>
      <c r="B318" s="42" t="s">
        <v>523</v>
      </c>
      <c r="C318" s="22" t="s">
        <v>190</v>
      </c>
      <c r="D318" s="36"/>
      <c r="E318" s="90" t="s">
        <v>691</v>
      </c>
      <c r="F318" s="91"/>
      <c r="G318" s="24">
        <v>35</v>
      </c>
      <c r="H318" s="57">
        <v>295</v>
      </c>
      <c r="I318" s="63">
        <f t="shared" si="4"/>
        <v>78.457446808510639</v>
      </c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6">
      <c r="A319" s="19" t="s">
        <v>468</v>
      </c>
      <c r="B319" s="42" t="s">
        <v>524</v>
      </c>
      <c r="C319" s="22" t="s">
        <v>55</v>
      </c>
      <c r="D319" s="36"/>
      <c r="E319" s="90" t="s">
        <v>691</v>
      </c>
      <c r="F319" s="91"/>
      <c r="G319" s="24">
        <v>36</v>
      </c>
      <c r="H319" s="57">
        <v>296</v>
      </c>
      <c r="I319" s="63">
        <f t="shared" si="4"/>
        <v>78.723404255319153</v>
      </c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6">
      <c r="A320" s="19" t="s">
        <v>468</v>
      </c>
      <c r="B320" s="42" t="s">
        <v>525</v>
      </c>
      <c r="C320" s="22" t="s">
        <v>526</v>
      </c>
      <c r="D320" s="36"/>
      <c r="E320" s="90" t="s">
        <v>691</v>
      </c>
      <c r="F320" s="91"/>
      <c r="G320" s="24">
        <v>37</v>
      </c>
      <c r="H320" s="57">
        <v>297</v>
      </c>
      <c r="I320" s="63">
        <f t="shared" si="4"/>
        <v>78.989361702127653</v>
      </c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6">
      <c r="A321" s="19" t="s">
        <v>468</v>
      </c>
      <c r="B321" s="42" t="s">
        <v>527</v>
      </c>
      <c r="C321" s="22" t="s">
        <v>507</v>
      </c>
      <c r="D321" s="36"/>
      <c r="E321" s="90" t="s">
        <v>691</v>
      </c>
      <c r="F321" s="91"/>
      <c r="G321" s="24">
        <v>38</v>
      </c>
      <c r="H321" s="57">
        <v>298</v>
      </c>
      <c r="I321" s="63">
        <f t="shared" si="4"/>
        <v>79.255319148936167</v>
      </c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6">
      <c r="A322" s="19" t="s">
        <v>468</v>
      </c>
      <c r="B322" s="42" t="s">
        <v>528</v>
      </c>
      <c r="C322" s="24" t="s">
        <v>526</v>
      </c>
      <c r="D322" s="36"/>
      <c r="E322" s="90" t="s">
        <v>691</v>
      </c>
      <c r="F322" s="91"/>
      <c r="G322" s="24">
        <v>39</v>
      </c>
      <c r="H322" s="57">
        <v>299</v>
      </c>
      <c r="I322" s="63">
        <f t="shared" si="4"/>
        <v>79.521276595744681</v>
      </c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6">
      <c r="A323" s="19" t="s">
        <v>468</v>
      </c>
      <c r="B323" s="42" t="s">
        <v>529</v>
      </c>
      <c r="C323" s="24" t="s">
        <v>530</v>
      </c>
      <c r="D323" s="36"/>
      <c r="E323" s="90" t="s">
        <v>691</v>
      </c>
      <c r="F323" s="91"/>
      <c r="G323" s="24">
        <v>40</v>
      </c>
      <c r="H323" s="57">
        <v>300</v>
      </c>
      <c r="I323" s="63">
        <f t="shared" si="4"/>
        <v>79.787234042553195</v>
      </c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s="50" customFormat="1" ht="15.6">
      <c r="A324" s="33"/>
      <c r="B324" s="23"/>
      <c r="C324" s="55"/>
      <c r="D324" s="37"/>
      <c r="E324" s="92"/>
      <c r="F324" s="93"/>
      <c r="G324" s="23"/>
      <c r="H324" s="58"/>
      <c r="I324" s="66">
        <f t="shared" ref="I324:I387" si="5">(H324/376*100)</f>
        <v>0</v>
      </c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s="50" customFormat="1" ht="15.6">
      <c r="A325" s="33"/>
      <c r="B325" s="23"/>
      <c r="C325" s="55"/>
      <c r="D325" s="32"/>
      <c r="E325" s="92"/>
      <c r="F325" s="93"/>
      <c r="G325" s="23"/>
      <c r="H325" s="58"/>
      <c r="I325" s="66">
        <f t="shared" si="5"/>
        <v>0</v>
      </c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6">
      <c r="A326" s="18" t="s">
        <v>531</v>
      </c>
      <c r="B326" s="42" t="s">
        <v>532</v>
      </c>
      <c r="C326" s="22" t="s">
        <v>533</v>
      </c>
      <c r="D326" s="26"/>
      <c r="E326" s="90" t="s">
        <v>691</v>
      </c>
      <c r="F326" s="91"/>
      <c r="G326" s="24">
        <v>1</v>
      </c>
      <c r="H326" s="57">
        <v>301</v>
      </c>
      <c r="I326" s="63">
        <f t="shared" si="5"/>
        <v>80.053191489361694</v>
      </c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6">
      <c r="A327" s="18" t="s">
        <v>531</v>
      </c>
      <c r="B327" s="42" t="s">
        <v>534</v>
      </c>
      <c r="C327" s="22" t="s">
        <v>535</v>
      </c>
      <c r="D327" s="26"/>
      <c r="E327" s="90" t="s">
        <v>691</v>
      </c>
      <c r="F327" s="91"/>
      <c r="G327" s="24">
        <v>2</v>
      </c>
      <c r="H327" s="57">
        <v>302</v>
      </c>
      <c r="I327" s="63">
        <f t="shared" si="5"/>
        <v>80.319148936170208</v>
      </c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31.2">
      <c r="A328" s="18" t="s">
        <v>531</v>
      </c>
      <c r="B328" s="42" t="s">
        <v>536</v>
      </c>
      <c r="C328" s="22" t="s">
        <v>537</v>
      </c>
      <c r="D328" s="26"/>
      <c r="E328" s="90" t="s">
        <v>691</v>
      </c>
      <c r="F328" s="91"/>
      <c r="G328" s="24">
        <v>3</v>
      </c>
      <c r="H328" s="57">
        <v>303</v>
      </c>
      <c r="I328" s="63">
        <f t="shared" si="5"/>
        <v>80.585106382978722</v>
      </c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31.2">
      <c r="A329" s="18" t="s">
        <v>531</v>
      </c>
      <c r="B329" s="42" t="s">
        <v>538</v>
      </c>
      <c r="C329" s="22" t="s">
        <v>539</v>
      </c>
      <c r="D329" s="26"/>
      <c r="E329" s="90" t="s">
        <v>691</v>
      </c>
      <c r="F329" s="91"/>
      <c r="G329" s="24">
        <v>4</v>
      </c>
      <c r="H329" s="57">
        <v>304</v>
      </c>
      <c r="I329" s="63">
        <f t="shared" si="5"/>
        <v>80.851063829787222</v>
      </c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5.6">
      <c r="A330" s="19" t="s">
        <v>531</v>
      </c>
      <c r="B330" s="42" t="s">
        <v>540</v>
      </c>
      <c r="C330" s="22" t="s">
        <v>541</v>
      </c>
      <c r="D330" s="26"/>
      <c r="E330" s="90" t="s">
        <v>691</v>
      </c>
      <c r="F330" s="91"/>
      <c r="G330" s="24">
        <v>5</v>
      </c>
      <c r="H330" s="57">
        <v>305</v>
      </c>
      <c r="I330" s="63">
        <f t="shared" si="5"/>
        <v>81.11702127659575</v>
      </c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5.6">
      <c r="A331" s="19" t="s">
        <v>531</v>
      </c>
      <c r="B331" s="42" t="s">
        <v>542</v>
      </c>
      <c r="C331" s="22" t="s">
        <v>543</v>
      </c>
      <c r="D331" s="26"/>
      <c r="E331" s="90" t="s">
        <v>691</v>
      </c>
      <c r="F331" s="91"/>
      <c r="G331" s="24">
        <v>6</v>
      </c>
      <c r="H331" s="57">
        <v>306</v>
      </c>
      <c r="I331" s="63">
        <f t="shared" si="5"/>
        <v>81.38297872340425</v>
      </c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s="50" customFormat="1" ht="15.6">
      <c r="A332" s="33"/>
      <c r="B332" s="23"/>
      <c r="C332" s="41"/>
      <c r="D332" s="32"/>
      <c r="E332" s="92"/>
      <c r="F332" s="93"/>
      <c r="G332" s="23"/>
      <c r="H332" s="58"/>
      <c r="I332" s="66">
        <f t="shared" si="5"/>
        <v>0</v>
      </c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s="50" customFormat="1" ht="15.6" customHeight="1">
      <c r="A333" s="33"/>
      <c r="B333" s="23"/>
      <c r="C333" s="41"/>
      <c r="D333" s="32"/>
      <c r="E333" s="92"/>
      <c r="F333" s="93"/>
      <c r="G333" s="23"/>
      <c r="H333" s="58"/>
      <c r="I333" s="66">
        <f t="shared" si="5"/>
        <v>0</v>
      </c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6" customHeight="1">
      <c r="A334" s="17" t="s">
        <v>544</v>
      </c>
      <c r="B334" s="42" t="s">
        <v>545</v>
      </c>
      <c r="C334" s="22" t="s">
        <v>47</v>
      </c>
      <c r="D334" s="26"/>
      <c r="E334" s="90" t="s">
        <v>691</v>
      </c>
      <c r="F334" s="91"/>
      <c r="G334" s="24">
        <v>1</v>
      </c>
      <c r="H334" s="57">
        <v>307</v>
      </c>
      <c r="I334" s="63">
        <f t="shared" si="5"/>
        <v>81.648936170212778</v>
      </c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6">
      <c r="A335" s="17" t="s">
        <v>544</v>
      </c>
      <c r="B335" s="42" t="s">
        <v>546</v>
      </c>
      <c r="C335" s="22" t="s">
        <v>55</v>
      </c>
      <c r="D335" s="26"/>
      <c r="E335" s="90" t="s">
        <v>691</v>
      </c>
      <c r="F335" s="91"/>
      <c r="G335" s="24">
        <v>2</v>
      </c>
      <c r="H335" s="57">
        <v>308</v>
      </c>
      <c r="I335" s="63">
        <f t="shared" si="5"/>
        <v>81.914893617021278</v>
      </c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5.6">
      <c r="A336" s="17" t="s">
        <v>544</v>
      </c>
      <c r="B336" s="42" t="s">
        <v>547</v>
      </c>
      <c r="C336" s="22" t="s">
        <v>123</v>
      </c>
      <c r="D336" s="26"/>
      <c r="E336" s="90" t="s">
        <v>691</v>
      </c>
      <c r="F336" s="91"/>
      <c r="G336" s="24">
        <v>3</v>
      </c>
      <c r="H336" s="57">
        <v>309</v>
      </c>
      <c r="I336" s="63">
        <f t="shared" si="5"/>
        <v>82.180851063829792</v>
      </c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6">
      <c r="A337" s="17" t="s">
        <v>544</v>
      </c>
      <c r="B337" s="42" t="s">
        <v>548</v>
      </c>
      <c r="C337" s="22" t="s">
        <v>377</v>
      </c>
      <c r="D337" s="26"/>
      <c r="E337" s="90" t="s">
        <v>691</v>
      </c>
      <c r="F337" s="91"/>
      <c r="G337" s="24">
        <v>4</v>
      </c>
      <c r="H337" s="57">
        <v>310</v>
      </c>
      <c r="I337" s="63">
        <f t="shared" si="5"/>
        <v>82.446808510638306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6">
      <c r="A338" s="17" t="s">
        <v>544</v>
      </c>
      <c r="B338" s="42" t="s">
        <v>549</v>
      </c>
      <c r="C338" s="22" t="s">
        <v>507</v>
      </c>
      <c r="D338" s="26"/>
      <c r="E338" s="90" t="s">
        <v>691</v>
      </c>
      <c r="F338" s="91"/>
      <c r="G338" s="24">
        <v>5</v>
      </c>
      <c r="H338" s="57">
        <v>311</v>
      </c>
      <c r="I338" s="63">
        <f t="shared" si="5"/>
        <v>82.712765957446805</v>
      </c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6">
      <c r="A339" s="17" t="s">
        <v>544</v>
      </c>
      <c r="B339" s="42" t="s">
        <v>550</v>
      </c>
      <c r="C339" s="22" t="s">
        <v>47</v>
      </c>
      <c r="D339" s="26"/>
      <c r="E339" s="90" t="s">
        <v>691</v>
      </c>
      <c r="F339" s="91"/>
      <c r="G339" s="24">
        <v>6</v>
      </c>
      <c r="H339" s="57">
        <v>312</v>
      </c>
      <c r="I339" s="63">
        <f t="shared" si="5"/>
        <v>82.978723404255319</v>
      </c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6">
      <c r="A340" s="17" t="s">
        <v>544</v>
      </c>
      <c r="B340" s="42" t="s">
        <v>551</v>
      </c>
      <c r="C340" s="22" t="s">
        <v>552</v>
      </c>
      <c r="D340" s="26"/>
      <c r="E340" s="90" t="s">
        <v>691</v>
      </c>
      <c r="F340" s="91"/>
      <c r="G340" s="24">
        <v>7</v>
      </c>
      <c r="H340" s="57">
        <v>313</v>
      </c>
      <c r="I340" s="63">
        <f t="shared" si="5"/>
        <v>83.244680851063833</v>
      </c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6">
      <c r="A341" s="17" t="s">
        <v>544</v>
      </c>
      <c r="B341" s="42" t="s">
        <v>553</v>
      </c>
      <c r="C341" s="22" t="s">
        <v>377</v>
      </c>
      <c r="D341" s="26"/>
      <c r="E341" s="90" t="s">
        <v>691</v>
      </c>
      <c r="F341" s="91"/>
      <c r="G341" s="24">
        <v>8</v>
      </c>
      <c r="H341" s="57">
        <v>314</v>
      </c>
      <c r="I341" s="63">
        <f t="shared" si="5"/>
        <v>83.510638297872347</v>
      </c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6">
      <c r="A342" s="17" t="s">
        <v>544</v>
      </c>
      <c r="B342" s="42" t="s">
        <v>554</v>
      </c>
      <c r="C342" s="22" t="s">
        <v>47</v>
      </c>
      <c r="D342" s="26"/>
      <c r="E342" s="90" t="s">
        <v>691</v>
      </c>
      <c r="F342" s="91"/>
      <c r="G342" s="24">
        <v>9</v>
      </c>
      <c r="H342" s="57">
        <v>315</v>
      </c>
      <c r="I342" s="63">
        <f t="shared" si="5"/>
        <v>83.776595744680847</v>
      </c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6">
      <c r="A343" s="18" t="s">
        <v>544</v>
      </c>
      <c r="B343" s="42" t="s">
        <v>555</v>
      </c>
      <c r="C343" s="22" t="s">
        <v>556</v>
      </c>
      <c r="D343" s="26"/>
      <c r="E343" s="90" t="s">
        <v>691</v>
      </c>
      <c r="F343" s="91"/>
      <c r="G343" s="24">
        <v>10</v>
      </c>
      <c r="H343" s="57">
        <v>316</v>
      </c>
      <c r="I343" s="63">
        <f t="shared" si="5"/>
        <v>84.042553191489361</v>
      </c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6">
      <c r="A344" s="18" t="s">
        <v>544</v>
      </c>
      <c r="B344" s="42" t="s">
        <v>557</v>
      </c>
      <c r="C344" s="22" t="s">
        <v>558</v>
      </c>
      <c r="D344" s="26"/>
      <c r="E344" s="90" t="s">
        <v>691</v>
      </c>
      <c r="F344" s="91"/>
      <c r="G344" s="24">
        <v>11</v>
      </c>
      <c r="H344" s="57">
        <v>317</v>
      </c>
      <c r="I344" s="63">
        <f t="shared" si="5"/>
        <v>84.308510638297875</v>
      </c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6">
      <c r="A345" s="18" t="s">
        <v>544</v>
      </c>
      <c r="B345" s="42" t="s">
        <v>559</v>
      </c>
      <c r="C345" s="22" t="s">
        <v>560</v>
      </c>
      <c r="D345" s="26"/>
      <c r="E345" s="90" t="s">
        <v>691</v>
      </c>
      <c r="F345" s="91"/>
      <c r="G345" s="24">
        <v>12</v>
      </c>
      <c r="H345" s="57">
        <v>318</v>
      </c>
      <c r="I345" s="63">
        <f t="shared" si="5"/>
        <v>84.574468085106375</v>
      </c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6">
      <c r="A346" s="18" t="s">
        <v>544</v>
      </c>
      <c r="B346" s="42" t="s">
        <v>561</v>
      </c>
      <c r="C346" s="22" t="s">
        <v>562</v>
      </c>
      <c r="D346" s="26"/>
      <c r="E346" s="90" t="s">
        <v>691</v>
      </c>
      <c r="F346" s="91"/>
      <c r="G346" s="24">
        <v>13</v>
      </c>
      <c r="H346" s="57">
        <v>319</v>
      </c>
      <c r="I346" s="63">
        <f t="shared" si="5"/>
        <v>84.840425531914903</v>
      </c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6">
      <c r="A347" s="18" t="s">
        <v>544</v>
      </c>
      <c r="B347" s="42" t="s">
        <v>563</v>
      </c>
      <c r="C347" s="22" t="s">
        <v>564</v>
      </c>
      <c r="D347" s="26"/>
      <c r="E347" s="90" t="s">
        <v>691</v>
      </c>
      <c r="F347" s="91"/>
      <c r="G347" s="24">
        <v>14</v>
      </c>
      <c r="H347" s="57">
        <v>320</v>
      </c>
      <c r="I347" s="63">
        <f t="shared" si="5"/>
        <v>85.106382978723403</v>
      </c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6">
      <c r="A348" s="18" t="s">
        <v>544</v>
      </c>
      <c r="B348" s="42" t="s">
        <v>565</v>
      </c>
      <c r="C348" s="22" t="s">
        <v>566</v>
      </c>
      <c r="D348" s="26"/>
      <c r="E348" s="90" t="s">
        <v>691</v>
      </c>
      <c r="F348" s="91"/>
      <c r="G348" s="24">
        <v>15</v>
      </c>
      <c r="H348" s="57">
        <v>321</v>
      </c>
      <c r="I348" s="63">
        <f t="shared" si="5"/>
        <v>85.372340425531917</v>
      </c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6">
      <c r="A349" s="18" t="s">
        <v>544</v>
      </c>
      <c r="B349" s="42" t="s">
        <v>567</v>
      </c>
      <c r="C349" s="22" t="s">
        <v>568</v>
      </c>
      <c r="D349" s="26"/>
      <c r="E349" s="90" t="s">
        <v>691</v>
      </c>
      <c r="F349" s="91"/>
      <c r="G349" s="24">
        <v>16</v>
      </c>
      <c r="H349" s="57">
        <v>322</v>
      </c>
      <c r="I349" s="63">
        <f t="shared" si="5"/>
        <v>85.638297872340431</v>
      </c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6">
      <c r="A350" s="18" t="s">
        <v>544</v>
      </c>
      <c r="B350" s="42" t="s">
        <v>569</v>
      </c>
      <c r="C350" s="22" t="s">
        <v>570</v>
      </c>
      <c r="D350" s="26"/>
      <c r="E350" s="90" t="s">
        <v>691</v>
      </c>
      <c r="F350" s="91"/>
      <c r="G350" s="24">
        <v>17</v>
      </c>
      <c r="H350" s="57">
        <v>323</v>
      </c>
      <c r="I350" s="63">
        <f t="shared" si="5"/>
        <v>85.90425531914893</v>
      </c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6">
      <c r="A351" s="18" t="s">
        <v>544</v>
      </c>
      <c r="B351" s="42" t="s">
        <v>571</v>
      </c>
      <c r="C351" s="22" t="s">
        <v>572</v>
      </c>
      <c r="D351" s="26"/>
      <c r="E351" s="90" t="s">
        <v>691</v>
      </c>
      <c r="F351" s="91"/>
      <c r="G351" s="24">
        <v>18</v>
      </c>
      <c r="H351" s="57">
        <v>324</v>
      </c>
      <c r="I351" s="63">
        <f t="shared" si="5"/>
        <v>86.170212765957444</v>
      </c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6">
      <c r="A352" s="18" t="s">
        <v>544</v>
      </c>
      <c r="B352" s="42" t="s">
        <v>573</v>
      </c>
      <c r="C352" s="22" t="s">
        <v>574</v>
      </c>
      <c r="D352" s="26"/>
      <c r="E352" s="90" t="s">
        <v>691</v>
      </c>
      <c r="F352" s="91"/>
      <c r="G352" s="24">
        <v>19</v>
      </c>
      <c r="H352" s="57">
        <v>325</v>
      </c>
      <c r="I352" s="63">
        <f t="shared" si="5"/>
        <v>86.436170212765958</v>
      </c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31.2">
      <c r="A353" s="18" t="s">
        <v>544</v>
      </c>
      <c r="B353" s="42" t="s">
        <v>575</v>
      </c>
      <c r="C353" s="22" t="s">
        <v>576</v>
      </c>
      <c r="D353" s="26"/>
      <c r="E353" s="90" t="s">
        <v>691</v>
      </c>
      <c r="F353" s="91"/>
      <c r="G353" s="24">
        <v>20</v>
      </c>
      <c r="H353" s="57">
        <v>326</v>
      </c>
      <c r="I353" s="63">
        <f t="shared" si="5"/>
        <v>86.702127659574472</v>
      </c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6">
      <c r="A354" s="18" t="s">
        <v>544</v>
      </c>
      <c r="B354" s="42" t="s">
        <v>577</v>
      </c>
      <c r="C354" s="22" t="s">
        <v>190</v>
      </c>
      <c r="D354" s="26"/>
      <c r="E354" s="90" t="s">
        <v>691</v>
      </c>
      <c r="F354" s="91"/>
      <c r="G354" s="24">
        <v>21</v>
      </c>
      <c r="H354" s="57">
        <v>327</v>
      </c>
      <c r="I354" s="63">
        <f t="shared" si="5"/>
        <v>86.968085106382972</v>
      </c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6">
      <c r="A355" s="18" t="s">
        <v>544</v>
      </c>
      <c r="B355" s="42" t="s">
        <v>578</v>
      </c>
      <c r="C355" s="22" t="s">
        <v>156</v>
      </c>
      <c r="D355" s="26"/>
      <c r="E355" s="90" t="s">
        <v>691</v>
      </c>
      <c r="F355" s="91"/>
      <c r="G355" s="24">
        <v>22</v>
      </c>
      <c r="H355" s="57">
        <v>328</v>
      </c>
      <c r="I355" s="63">
        <f t="shared" si="5"/>
        <v>87.2340425531915</v>
      </c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6">
      <c r="A356" s="18" t="s">
        <v>544</v>
      </c>
      <c r="B356" s="42" t="s">
        <v>579</v>
      </c>
      <c r="C356" s="22" t="s">
        <v>580</v>
      </c>
      <c r="D356" s="26"/>
      <c r="E356" s="90" t="s">
        <v>691</v>
      </c>
      <c r="F356" s="91"/>
      <c r="G356" s="24">
        <v>23</v>
      </c>
      <c r="H356" s="57">
        <v>329</v>
      </c>
      <c r="I356" s="63">
        <f t="shared" si="5"/>
        <v>87.5</v>
      </c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6">
      <c r="A357" s="18" t="s">
        <v>544</v>
      </c>
      <c r="B357" s="42" t="s">
        <v>581</v>
      </c>
      <c r="C357" s="22" t="s">
        <v>156</v>
      </c>
      <c r="D357" s="26"/>
      <c r="E357" s="90" t="s">
        <v>691</v>
      </c>
      <c r="F357" s="91"/>
      <c r="G357" s="24">
        <v>24</v>
      </c>
      <c r="H357" s="57">
        <v>330</v>
      </c>
      <c r="I357" s="63">
        <f t="shared" si="5"/>
        <v>87.7659574468085</v>
      </c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6">
      <c r="A358" s="18" t="s">
        <v>544</v>
      </c>
      <c r="B358" s="42" t="s">
        <v>582</v>
      </c>
      <c r="C358" s="22" t="s">
        <v>123</v>
      </c>
      <c r="D358" s="26"/>
      <c r="E358" s="90" t="s">
        <v>691</v>
      </c>
      <c r="F358" s="91"/>
      <c r="G358" s="24">
        <v>25</v>
      </c>
      <c r="H358" s="57">
        <v>331</v>
      </c>
      <c r="I358" s="63">
        <f t="shared" si="5"/>
        <v>88.031914893617028</v>
      </c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6">
      <c r="A359" s="18" t="s">
        <v>544</v>
      </c>
      <c r="B359" s="42" t="s">
        <v>583</v>
      </c>
      <c r="C359" s="22" t="s">
        <v>193</v>
      </c>
      <c r="D359" s="26"/>
      <c r="E359" s="87" t="s">
        <v>691</v>
      </c>
      <c r="F359" s="87"/>
      <c r="G359" s="24">
        <v>26</v>
      </c>
      <c r="H359" s="57">
        <v>332</v>
      </c>
      <c r="I359" s="63">
        <f t="shared" si="5"/>
        <v>88.297872340425528</v>
      </c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6">
      <c r="A360" s="18" t="s">
        <v>544</v>
      </c>
      <c r="B360" s="42" t="s">
        <v>584</v>
      </c>
      <c r="C360" s="22" t="s">
        <v>585</v>
      </c>
      <c r="D360" s="26"/>
      <c r="E360" s="87" t="s">
        <v>691</v>
      </c>
      <c r="F360" s="87"/>
      <c r="G360" s="24">
        <v>27</v>
      </c>
      <c r="H360" s="57">
        <v>333</v>
      </c>
      <c r="I360" s="63">
        <f t="shared" si="5"/>
        <v>88.563829787234042</v>
      </c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6">
      <c r="A361" s="18" t="s">
        <v>544</v>
      </c>
      <c r="B361" s="42" t="s">
        <v>586</v>
      </c>
      <c r="C361" s="22" t="s">
        <v>587</v>
      </c>
      <c r="D361" s="26"/>
      <c r="E361" s="87" t="s">
        <v>691</v>
      </c>
      <c r="F361" s="87"/>
      <c r="G361" s="24">
        <v>28</v>
      </c>
      <c r="H361" s="57">
        <v>334</v>
      </c>
      <c r="I361" s="63">
        <f t="shared" si="5"/>
        <v>88.829787234042556</v>
      </c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6">
      <c r="A362" s="18" t="s">
        <v>544</v>
      </c>
      <c r="B362" s="42" t="s">
        <v>588</v>
      </c>
      <c r="C362" s="22" t="s">
        <v>589</v>
      </c>
      <c r="D362" s="26"/>
      <c r="E362" s="87" t="s">
        <v>691</v>
      </c>
      <c r="F362" s="87"/>
      <c r="G362" s="24">
        <v>29</v>
      </c>
      <c r="H362" s="57">
        <v>335</v>
      </c>
      <c r="I362" s="63">
        <f t="shared" si="5"/>
        <v>89.09574468085107</v>
      </c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6">
      <c r="A363" s="18" t="s">
        <v>544</v>
      </c>
      <c r="B363" s="42" t="s">
        <v>590</v>
      </c>
      <c r="C363" s="22" t="s">
        <v>587</v>
      </c>
      <c r="D363" s="26"/>
      <c r="E363" s="87" t="s">
        <v>691</v>
      </c>
      <c r="F363" s="87"/>
      <c r="G363" s="24">
        <v>30</v>
      </c>
      <c r="H363" s="57">
        <v>336</v>
      </c>
      <c r="I363" s="63">
        <f t="shared" si="5"/>
        <v>89.361702127659569</v>
      </c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62.4">
      <c r="A364" s="18" t="s">
        <v>544</v>
      </c>
      <c r="B364" s="42" t="s">
        <v>591</v>
      </c>
      <c r="C364" s="22" t="s">
        <v>592</v>
      </c>
      <c r="D364" s="26"/>
      <c r="E364" s="87" t="s">
        <v>691</v>
      </c>
      <c r="F364" s="87"/>
      <c r="G364" s="24">
        <v>31</v>
      </c>
      <c r="H364" s="57">
        <v>337</v>
      </c>
      <c r="I364" s="63">
        <f t="shared" si="5"/>
        <v>89.627659574468083</v>
      </c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6">
      <c r="A365" s="18" t="s">
        <v>544</v>
      </c>
      <c r="B365" s="42" t="s">
        <v>593</v>
      </c>
      <c r="C365" s="22" t="s">
        <v>312</v>
      </c>
      <c r="D365" s="26"/>
      <c r="E365" s="87" t="s">
        <v>691</v>
      </c>
      <c r="F365" s="87"/>
      <c r="G365" s="24">
        <v>32</v>
      </c>
      <c r="H365" s="57">
        <v>338</v>
      </c>
      <c r="I365" s="63">
        <f t="shared" si="5"/>
        <v>89.893617021276597</v>
      </c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6">
      <c r="A366" s="18" t="s">
        <v>544</v>
      </c>
      <c r="B366" s="42" t="s">
        <v>594</v>
      </c>
      <c r="C366" s="22" t="s">
        <v>595</v>
      </c>
      <c r="D366" s="26"/>
      <c r="E366" s="87" t="s">
        <v>691</v>
      </c>
      <c r="F366" s="87"/>
      <c r="G366" s="24">
        <v>33</v>
      </c>
      <c r="H366" s="57">
        <v>339</v>
      </c>
      <c r="I366" s="63">
        <f t="shared" si="5"/>
        <v>90.159574468085097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6">
      <c r="A367" s="18" t="s">
        <v>544</v>
      </c>
      <c r="B367" s="42" t="s">
        <v>596</v>
      </c>
      <c r="C367" s="22" t="s">
        <v>597</v>
      </c>
      <c r="D367" s="26"/>
      <c r="E367" s="87" t="s">
        <v>691</v>
      </c>
      <c r="F367" s="87"/>
      <c r="G367" s="24">
        <v>34</v>
      </c>
      <c r="H367" s="57">
        <v>340</v>
      </c>
      <c r="I367" s="63">
        <f t="shared" si="5"/>
        <v>90.425531914893625</v>
      </c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31.2">
      <c r="A368" s="18" t="s">
        <v>544</v>
      </c>
      <c r="B368" s="42" t="s">
        <v>598</v>
      </c>
      <c r="C368" s="22" t="s">
        <v>599</v>
      </c>
      <c r="D368" s="26"/>
      <c r="E368" s="87" t="s">
        <v>691</v>
      </c>
      <c r="F368" s="87"/>
      <c r="G368" s="24">
        <v>35</v>
      </c>
      <c r="H368" s="57">
        <v>341</v>
      </c>
      <c r="I368" s="63">
        <f t="shared" si="5"/>
        <v>90.691489361702125</v>
      </c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6">
      <c r="A369" s="18" t="s">
        <v>544</v>
      </c>
      <c r="B369" s="42" t="s">
        <v>600</v>
      </c>
      <c r="C369" s="22" t="s">
        <v>102</v>
      </c>
      <c r="D369" s="26"/>
      <c r="E369" s="87" t="s">
        <v>691</v>
      </c>
      <c r="F369" s="87"/>
      <c r="G369" s="24">
        <v>36</v>
      </c>
      <c r="H369" s="57">
        <v>342</v>
      </c>
      <c r="I369" s="63">
        <f t="shared" si="5"/>
        <v>90.957446808510639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6">
      <c r="A370" s="18" t="s">
        <v>544</v>
      </c>
      <c r="B370" s="42" t="s">
        <v>601</v>
      </c>
      <c r="C370" s="22" t="s">
        <v>602</v>
      </c>
      <c r="D370" s="26"/>
      <c r="E370" s="87" t="s">
        <v>691</v>
      </c>
      <c r="F370" s="87"/>
      <c r="G370" s="24">
        <v>37</v>
      </c>
      <c r="H370" s="57">
        <v>343</v>
      </c>
      <c r="I370" s="63">
        <f t="shared" si="5"/>
        <v>91.223404255319153</v>
      </c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6">
      <c r="A371" s="18" t="s">
        <v>544</v>
      </c>
      <c r="B371" s="42" t="s">
        <v>175</v>
      </c>
      <c r="C371" s="22" t="s">
        <v>603</v>
      </c>
      <c r="D371" s="26"/>
      <c r="E371" s="87" t="s">
        <v>691</v>
      </c>
      <c r="F371" s="87"/>
      <c r="G371" s="24">
        <v>38</v>
      </c>
      <c r="H371" s="57">
        <v>344</v>
      </c>
      <c r="I371" s="63">
        <f t="shared" si="5"/>
        <v>91.489361702127653</v>
      </c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6">
      <c r="A372" s="18" t="s">
        <v>544</v>
      </c>
      <c r="B372" s="42" t="s">
        <v>604</v>
      </c>
      <c r="C372" s="22" t="s">
        <v>74</v>
      </c>
      <c r="D372" s="26"/>
      <c r="E372" s="87" t="s">
        <v>691</v>
      </c>
      <c r="F372" s="87"/>
      <c r="G372" s="24">
        <v>39</v>
      </c>
      <c r="H372" s="57">
        <v>345</v>
      </c>
      <c r="I372" s="63">
        <f t="shared" si="5"/>
        <v>91.755319148936167</v>
      </c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6">
      <c r="A373" s="18" t="s">
        <v>544</v>
      </c>
      <c r="B373" s="42" t="s">
        <v>605</v>
      </c>
      <c r="C373" s="22" t="s">
        <v>606</v>
      </c>
      <c r="D373" s="26"/>
      <c r="E373" s="87" t="s">
        <v>691</v>
      </c>
      <c r="F373" s="87"/>
      <c r="G373" s="24">
        <v>40</v>
      </c>
      <c r="H373" s="57">
        <v>346</v>
      </c>
      <c r="I373" s="63">
        <f t="shared" si="5"/>
        <v>92.021276595744681</v>
      </c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6">
      <c r="A374" s="18" t="s">
        <v>544</v>
      </c>
      <c r="B374" s="42" t="s">
        <v>77</v>
      </c>
      <c r="C374" s="22" t="s">
        <v>607</v>
      </c>
      <c r="D374" s="26"/>
      <c r="E374" s="87" t="s">
        <v>691</v>
      </c>
      <c r="F374" s="87"/>
      <c r="G374" s="24">
        <v>41</v>
      </c>
      <c r="H374" s="57">
        <v>347</v>
      </c>
      <c r="I374" s="63">
        <f t="shared" si="5"/>
        <v>92.287234042553195</v>
      </c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5.6">
      <c r="A375" s="18" t="s">
        <v>544</v>
      </c>
      <c r="B375" s="42" t="s">
        <v>608</v>
      </c>
      <c r="C375" s="22" t="s">
        <v>377</v>
      </c>
      <c r="D375" s="26"/>
      <c r="E375" s="87" t="s">
        <v>691</v>
      </c>
      <c r="F375" s="87"/>
      <c r="G375" s="24">
        <v>42</v>
      </c>
      <c r="H375" s="57">
        <v>348</v>
      </c>
      <c r="I375" s="63">
        <f t="shared" si="5"/>
        <v>92.553191489361694</v>
      </c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6">
      <c r="A376" s="18" t="s">
        <v>544</v>
      </c>
      <c r="B376" s="42" t="s">
        <v>609</v>
      </c>
      <c r="C376" s="22" t="s">
        <v>507</v>
      </c>
      <c r="D376" s="26"/>
      <c r="E376" s="87" t="s">
        <v>691</v>
      </c>
      <c r="F376" s="87"/>
      <c r="G376" s="24">
        <v>43</v>
      </c>
      <c r="H376" s="57">
        <v>349</v>
      </c>
      <c r="I376" s="63">
        <f t="shared" si="5"/>
        <v>92.819148936170208</v>
      </c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6">
      <c r="A377" s="18" t="s">
        <v>544</v>
      </c>
      <c r="B377" s="42" t="s">
        <v>610</v>
      </c>
      <c r="C377" s="22" t="s">
        <v>611</v>
      </c>
      <c r="D377" s="26"/>
      <c r="E377" s="87" t="s">
        <v>691</v>
      </c>
      <c r="F377" s="87"/>
      <c r="G377" s="24">
        <v>44</v>
      </c>
      <c r="H377" s="57">
        <v>350</v>
      </c>
      <c r="I377" s="63">
        <f t="shared" si="5"/>
        <v>93.085106382978722</v>
      </c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6">
      <c r="A378" s="18" t="s">
        <v>544</v>
      </c>
      <c r="B378" s="42" t="s">
        <v>612</v>
      </c>
      <c r="C378" s="22" t="s">
        <v>377</v>
      </c>
      <c r="D378" s="26"/>
      <c r="E378" s="87" t="s">
        <v>691</v>
      </c>
      <c r="F378" s="87"/>
      <c r="G378" s="24">
        <v>45</v>
      </c>
      <c r="H378" s="57">
        <v>351</v>
      </c>
      <c r="I378" s="63">
        <f t="shared" si="5"/>
        <v>93.351063829787222</v>
      </c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6">
      <c r="A379" s="18" t="s">
        <v>544</v>
      </c>
      <c r="B379" s="42" t="s">
        <v>613</v>
      </c>
      <c r="C379" s="22" t="s">
        <v>614</v>
      </c>
      <c r="D379" s="26"/>
      <c r="E379" s="87" t="s">
        <v>691</v>
      </c>
      <c r="F379" s="87"/>
      <c r="G379" s="24">
        <v>46</v>
      </c>
      <c r="H379" s="57">
        <v>352</v>
      </c>
      <c r="I379" s="63">
        <f t="shared" si="5"/>
        <v>93.61702127659575</v>
      </c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6">
      <c r="A380" s="18" t="s">
        <v>544</v>
      </c>
      <c r="B380" s="42" t="s">
        <v>98</v>
      </c>
      <c r="C380" s="22" t="s">
        <v>55</v>
      </c>
      <c r="D380" s="26"/>
      <c r="E380" s="87" t="s">
        <v>691</v>
      </c>
      <c r="F380" s="87"/>
      <c r="G380" s="24">
        <v>47</v>
      </c>
      <c r="H380" s="57">
        <v>353</v>
      </c>
      <c r="I380" s="63">
        <f t="shared" si="5"/>
        <v>93.88297872340425</v>
      </c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6">
      <c r="A381" s="18" t="s">
        <v>544</v>
      </c>
      <c r="B381" s="42" t="s">
        <v>615</v>
      </c>
      <c r="C381" s="22" t="s">
        <v>312</v>
      </c>
      <c r="D381" s="26"/>
      <c r="E381" s="87" t="s">
        <v>691</v>
      </c>
      <c r="F381" s="87"/>
      <c r="G381" s="24">
        <v>48</v>
      </c>
      <c r="H381" s="57">
        <v>354</v>
      </c>
      <c r="I381" s="63">
        <f t="shared" si="5"/>
        <v>94.148936170212778</v>
      </c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6">
      <c r="A382" s="18" t="s">
        <v>544</v>
      </c>
      <c r="B382" s="42" t="s">
        <v>616</v>
      </c>
      <c r="C382" s="22" t="s">
        <v>312</v>
      </c>
      <c r="D382" s="26"/>
      <c r="E382" s="87" t="s">
        <v>691</v>
      </c>
      <c r="F382" s="87"/>
      <c r="G382" s="24">
        <v>49</v>
      </c>
      <c r="H382" s="57">
        <v>355</v>
      </c>
      <c r="I382" s="63">
        <f t="shared" si="5"/>
        <v>94.414893617021278</v>
      </c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6">
      <c r="A383" s="19" t="s">
        <v>544</v>
      </c>
      <c r="B383" s="42" t="s">
        <v>617</v>
      </c>
      <c r="C383" s="22" t="s">
        <v>618</v>
      </c>
      <c r="D383" s="26"/>
      <c r="E383" s="87" t="s">
        <v>691</v>
      </c>
      <c r="F383" s="87"/>
      <c r="G383" s="24">
        <v>50</v>
      </c>
      <c r="H383" s="57">
        <v>356</v>
      </c>
      <c r="I383" s="63">
        <f t="shared" si="5"/>
        <v>94.680851063829792</v>
      </c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6">
      <c r="A384" s="19" t="s">
        <v>544</v>
      </c>
      <c r="B384" s="42" t="s">
        <v>619</v>
      </c>
      <c r="C384" s="22" t="s">
        <v>354</v>
      </c>
      <c r="D384" s="26"/>
      <c r="E384" s="87" t="s">
        <v>691</v>
      </c>
      <c r="F384" s="87"/>
      <c r="G384" s="24">
        <v>51</v>
      </c>
      <c r="H384" s="57">
        <v>357</v>
      </c>
      <c r="I384" s="63">
        <f t="shared" si="5"/>
        <v>94.946808510638306</v>
      </c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6">
      <c r="A385" s="19" t="s">
        <v>544</v>
      </c>
      <c r="B385" s="42" t="s">
        <v>620</v>
      </c>
      <c r="C385" s="22" t="s">
        <v>190</v>
      </c>
      <c r="D385" s="26"/>
      <c r="E385" s="87" t="s">
        <v>691</v>
      </c>
      <c r="F385" s="87"/>
      <c r="G385" s="24">
        <v>52</v>
      </c>
      <c r="H385" s="57">
        <v>358</v>
      </c>
      <c r="I385" s="63">
        <f t="shared" si="5"/>
        <v>95.212765957446805</v>
      </c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6">
      <c r="A386" s="19" t="s">
        <v>544</v>
      </c>
      <c r="B386" s="42" t="s">
        <v>621</v>
      </c>
      <c r="C386" s="22" t="s">
        <v>445</v>
      </c>
      <c r="D386" s="26"/>
      <c r="E386" s="87" t="s">
        <v>691</v>
      </c>
      <c r="F386" s="87"/>
      <c r="G386" s="24">
        <v>53</v>
      </c>
      <c r="H386" s="57">
        <v>359</v>
      </c>
      <c r="I386" s="63">
        <f t="shared" si="5"/>
        <v>95.478723404255319</v>
      </c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31.2">
      <c r="A387" s="19" t="s">
        <v>544</v>
      </c>
      <c r="B387" s="42" t="s">
        <v>622</v>
      </c>
      <c r="C387" s="22" t="s">
        <v>623</v>
      </c>
      <c r="D387" s="26"/>
      <c r="E387" s="87" t="s">
        <v>691</v>
      </c>
      <c r="F387" s="87"/>
      <c r="G387" s="24">
        <v>54</v>
      </c>
      <c r="H387" s="57">
        <v>360</v>
      </c>
      <c r="I387" s="63">
        <f t="shared" si="5"/>
        <v>95.744680851063833</v>
      </c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s="50" customFormat="1" ht="15.6">
      <c r="A388" s="52"/>
      <c r="B388" s="53"/>
      <c r="C388" s="41"/>
      <c r="D388" s="32"/>
      <c r="E388" s="88"/>
      <c r="F388" s="88"/>
      <c r="G388" s="23"/>
      <c r="H388" s="58"/>
      <c r="I388" s="66">
        <f t="shared" ref="I388:I406" si="6">(H388/376*100)</f>
        <v>0</v>
      </c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s="50" customFormat="1" ht="15.6">
      <c r="A389" s="33"/>
      <c r="B389" s="23"/>
      <c r="C389" s="41"/>
      <c r="D389" s="32"/>
      <c r="E389" s="88"/>
      <c r="F389" s="88"/>
      <c r="G389" s="23"/>
      <c r="H389" s="58"/>
      <c r="I389" s="66">
        <f t="shared" si="6"/>
        <v>0</v>
      </c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6">
      <c r="A390" s="17" t="s">
        <v>624</v>
      </c>
      <c r="B390" s="42" t="s">
        <v>625</v>
      </c>
      <c r="C390" s="22" t="s">
        <v>626</v>
      </c>
      <c r="D390" s="44"/>
      <c r="E390" s="87" t="s">
        <v>691</v>
      </c>
      <c r="F390" s="87"/>
      <c r="G390" s="24">
        <v>1</v>
      </c>
      <c r="H390" s="57">
        <v>361</v>
      </c>
      <c r="I390" s="63">
        <f t="shared" si="6"/>
        <v>96.010638297872347</v>
      </c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31.2">
      <c r="A391" s="17" t="s">
        <v>624</v>
      </c>
      <c r="B391" s="42" t="s">
        <v>627</v>
      </c>
      <c r="C391" s="22" t="s">
        <v>628</v>
      </c>
      <c r="D391" s="44"/>
      <c r="E391" s="87" t="s">
        <v>691</v>
      </c>
      <c r="F391" s="87"/>
      <c r="G391" s="24">
        <v>2</v>
      </c>
      <c r="H391" s="57">
        <v>362</v>
      </c>
      <c r="I391" s="63">
        <f t="shared" si="6"/>
        <v>96.276595744680847</v>
      </c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6">
      <c r="A392" s="17" t="s">
        <v>624</v>
      </c>
      <c r="B392" s="42" t="s">
        <v>629</v>
      </c>
      <c r="C392" s="22" t="s">
        <v>160</v>
      </c>
      <c r="D392" s="44"/>
      <c r="E392" s="87" t="s">
        <v>691</v>
      </c>
      <c r="F392" s="87"/>
      <c r="G392" s="24">
        <v>3</v>
      </c>
      <c r="H392" s="57">
        <v>363</v>
      </c>
      <c r="I392" s="63">
        <f t="shared" si="6"/>
        <v>96.542553191489361</v>
      </c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6">
      <c r="A393" s="17" t="s">
        <v>624</v>
      </c>
      <c r="B393" s="42" t="s">
        <v>630</v>
      </c>
      <c r="C393" s="22" t="s">
        <v>55</v>
      </c>
      <c r="D393" s="44"/>
      <c r="E393" s="87" t="s">
        <v>691</v>
      </c>
      <c r="F393" s="87"/>
      <c r="G393" s="24">
        <v>4</v>
      </c>
      <c r="H393" s="57">
        <v>364</v>
      </c>
      <c r="I393" s="63">
        <f t="shared" si="6"/>
        <v>96.808510638297875</v>
      </c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6">
      <c r="A394" s="17" t="s">
        <v>624</v>
      </c>
      <c r="B394" s="42" t="s">
        <v>631</v>
      </c>
      <c r="C394" s="22" t="s">
        <v>632</v>
      </c>
      <c r="D394" s="44"/>
      <c r="E394" s="87" t="s">
        <v>691</v>
      </c>
      <c r="F394" s="87"/>
      <c r="G394" s="24">
        <v>5</v>
      </c>
      <c r="H394" s="57">
        <v>365</v>
      </c>
      <c r="I394" s="63">
        <f t="shared" si="6"/>
        <v>97.074468085106375</v>
      </c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6">
      <c r="A395" s="18" t="s">
        <v>624</v>
      </c>
      <c r="B395" s="42" t="s">
        <v>633</v>
      </c>
      <c r="C395" s="22" t="s">
        <v>55</v>
      </c>
      <c r="D395" s="44"/>
      <c r="E395" s="87" t="s">
        <v>691</v>
      </c>
      <c r="F395" s="87"/>
      <c r="G395" s="24">
        <v>6</v>
      </c>
      <c r="H395" s="57">
        <v>366</v>
      </c>
      <c r="I395" s="63">
        <f t="shared" si="6"/>
        <v>97.340425531914903</v>
      </c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6">
      <c r="A396" s="18" t="s">
        <v>624</v>
      </c>
      <c r="B396" s="42" t="s">
        <v>634</v>
      </c>
      <c r="C396" s="22" t="s">
        <v>253</v>
      </c>
      <c r="D396" s="44"/>
      <c r="E396" s="87" t="s">
        <v>691</v>
      </c>
      <c r="F396" s="87"/>
      <c r="G396" s="24">
        <v>7</v>
      </c>
      <c r="H396" s="57">
        <v>367</v>
      </c>
      <c r="I396" s="63">
        <f t="shared" si="6"/>
        <v>97.606382978723403</v>
      </c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6">
      <c r="A397" s="18" t="s">
        <v>624</v>
      </c>
      <c r="B397" s="42" t="s">
        <v>635</v>
      </c>
      <c r="C397" s="22" t="s">
        <v>47</v>
      </c>
      <c r="D397" s="44"/>
      <c r="E397" s="87" t="s">
        <v>691</v>
      </c>
      <c r="F397" s="87"/>
      <c r="G397" s="24">
        <v>8</v>
      </c>
      <c r="H397" s="57">
        <v>368</v>
      </c>
      <c r="I397" s="63">
        <f t="shared" si="6"/>
        <v>97.872340425531917</v>
      </c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6">
      <c r="A398" s="18" t="s">
        <v>624</v>
      </c>
      <c r="B398" s="42" t="s">
        <v>636</v>
      </c>
      <c r="C398" s="22" t="s">
        <v>55</v>
      </c>
      <c r="D398" s="44"/>
      <c r="E398" s="87" t="s">
        <v>691</v>
      </c>
      <c r="F398" s="87"/>
      <c r="G398" s="24">
        <v>9</v>
      </c>
      <c r="H398" s="57">
        <v>369</v>
      </c>
      <c r="I398" s="63">
        <f t="shared" si="6"/>
        <v>98.138297872340431</v>
      </c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6">
      <c r="A399" s="18" t="s">
        <v>624</v>
      </c>
      <c r="B399" s="42" t="s">
        <v>637</v>
      </c>
      <c r="C399" s="22" t="s">
        <v>638</v>
      </c>
      <c r="D399" s="44"/>
      <c r="E399" s="87" t="s">
        <v>691</v>
      </c>
      <c r="F399" s="87"/>
      <c r="G399" s="24">
        <v>10</v>
      </c>
      <c r="H399" s="57">
        <v>370</v>
      </c>
      <c r="I399" s="63">
        <f t="shared" si="6"/>
        <v>98.40425531914893</v>
      </c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s="50" customFormat="1" ht="15.6">
      <c r="A400" s="33"/>
      <c r="B400" s="23"/>
      <c r="C400" s="41"/>
      <c r="D400" s="46"/>
      <c r="E400" s="88"/>
      <c r="F400" s="88"/>
      <c r="G400" s="23">
        <v>11</v>
      </c>
      <c r="H400" s="58"/>
      <c r="I400" s="66">
        <f t="shared" si="6"/>
        <v>0</v>
      </c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s="50" customFormat="1" ht="15.6">
      <c r="A401" s="33"/>
      <c r="B401" s="23"/>
      <c r="C401" s="41"/>
      <c r="D401" s="46"/>
      <c r="E401" s="88"/>
      <c r="F401" s="88"/>
      <c r="G401" s="23"/>
      <c r="H401" s="58"/>
      <c r="I401" s="66">
        <f t="shared" si="6"/>
        <v>0</v>
      </c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6">
      <c r="A402" s="18" t="s">
        <v>639</v>
      </c>
      <c r="B402" s="42" t="s">
        <v>640</v>
      </c>
      <c r="C402" s="22"/>
      <c r="D402" s="44"/>
      <c r="E402" s="87" t="s">
        <v>691</v>
      </c>
      <c r="F402" s="87"/>
      <c r="G402" s="24">
        <v>1</v>
      </c>
      <c r="H402" s="57">
        <v>371</v>
      </c>
      <c r="I402" s="63">
        <f t="shared" si="6"/>
        <v>98.670212765957444</v>
      </c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6">
      <c r="A403" s="18" t="s">
        <v>639</v>
      </c>
      <c r="B403" s="42" t="s">
        <v>641</v>
      </c>
      <c r="C403" s="22" t="s">
        <v>45</v>
      </c>
      <c r="D403" s="44"/>
      <c r="E403" s="87" t="s">
        <v>691</v>
      </c>
      <c r="F403" s="87"/>
      <c r="G403" s="24">
        <v>2</v>
      </c>
      <c r="H403" s="57">
        <v>372</v>
      </c>
      <c r="I403" s="63">
        <f t="shared" si="6"/>
        <v>98.936170212765958</v>
      </c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6">
      <c r="A404" s="18" t="s">
        <v>639</v>
      </c>
      <c r="B404" s="42" t="s">
        <v>642</v>
      </c>
      <c r="C404" s="22" t="s">
        <v>643</v>
      </c>
      <c r="D404" s="44"/>
      <c r="E404" s="87" t="s">
        <v>691</v>
      </c>
      <c r="F404" s="87"/>
      <c r="G404" s="24">
        <v>3</v>
      </c>
      <c r="H404" s="57">
        <v>373</v>
      </c>
      <c r="I404" s="63">
        <f t="shared" si="6"/>
        <v>99.202127659574472</v>
      </c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6">
      <c r="A405" s="19" t="s">
        <v>639</v>
      </c>
      <c r="B405" s="42" t="s">
        <v>644</v>
      </c>
      <c r="C405" s="22" t="s">
        <v>645</v>
      </c>
      <c r="D405" s="44"/>
      <c r="E405" s="87" t="s">
        <v>691</v>
      </c>
      <c r="F405" s="87"/>
      <c r="G405" s="24">
        <v>4</v>
      </c>
      <c r="H405" s="57">
        <v>374</v>
      </c>
      <c r="I405" s="63">
        <f t="shared" si="6"/>
        <v>99.468085106382972</v>
      </c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6">
      <c r="A406" s="19" t="s">
        <v>639</v>
      </c>
      <c r="B406" s="42" t="s">
        <v>646</v>
      </c>
      <c r="C406" s="22" t="s">
        <v>223</v>
      </c>
      <c r="D406" s="26"/>
      <c r="E406" s="87" t="s">
        <v>691</v>
      </c>
      <c r="F406" s="87"/>
      <c r="G406" s="24">
        <v>5</v>
      </c>
      <c r="H406" s="57">
        <v>375</v>
      </c>
      <c r="I406" s="63">
        <f t="shared" si="6"/>
        <v>99.7340425531915</v>
      </c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7.399999999999999">
      <c r="A407" s="19" t="s">
        <v>639</v>
      </c>
      <c r="B407" s="42" t="s">
        <v>647</v>
      </c>
      <c r="C407" s="22" t="s">
        <v>648</v>
      </c>
      <c r="D407" s="26"/>
      <c r="E407" s="87" t="s">
        <v>691</v>
      </c>
      <c r="F407" s="87"/>
      <c r="G407" s="24">
        <v>6</v>
      </c>
      <c r="H407" s="57">
        <v>376</v>
      </c>
      <c r="I407" s="63">
        <f>(H407/376*100)</f>
        <v>100</v>
      </c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s="50" customFormat="1" ht="17.399999999999999">
      <c r="H408" s="58"/>
      <c r="I408" s="66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s="50" customFormat="1" ht="17.399999999999999">
      <c r="H409" s="58"/>
      <c r="I409" s="66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s="50" customFormat="1" ht="17.399999999999999">
      <c r="H410" s="58"/>
      <c r="I410" s="66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s="50" customFormat="1" ht="17.399999999999999">
      <c r="H411" s="58"/>
      <c r="I411" s="66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s="50" customFormat="1" ht="17.399999999999999">
      <c r="H412" s="58"/>
      <c r="I412" s="66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s="50" customFormat="1" ht="17.399999999999999">
      <c r="H413" s="58"/>
      <c r="I413" s="66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s="50" customFormat="1" ht="17.399999999999999">
      <c r="H414" s="58"/>
      <c r="I414" s="66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s="50" customFormat="1" ht="17.399999999999999">
      <c r="H415" s="58"/>
      <c r="I415" s="66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s="50" customFormat="1" ht="17.399999999999999">
      <c r="H416" s="58"/>
      <c r="I416" s="66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s="50" customFormat="1" ht="17.399999999999999">
      <c r="H417" s="58"/>
      <c r="I417" s="66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s="50" customFormat="1" ht="17.399999999999999">
      <c r="A418" s="38"/>
      <c r="B418" s="34"/>
      <c r="C418" s="56"/>
      <c r="D418" s="34"/>
      <c r="E418" s="89"/>
      <c r="F418" s="89"/>
      <c r="G418" s="34"/>
      <c r="H418" s="58"/>
      <c r="I418" s="66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s="50" customFormat="1" ht="17.399999999999999">
      <c r="A419" s="38"/>
      <c r="B419" s="34"/>
      <c r="C419" s="38"/>
      <c r="D419" s="34"/>
      <c r="E419" s="34"/>
      <c r="F419" s="34"/>
      <c r="G419" s="34"/>
      <c r="H419" s="58"/>
      <c r="I419" s="66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s="50" customFormat="1" ht="17.399999999999999">
      <c r="A420" s="38"/>
      <c r="B420" s="34"/>
      <c r="C420" s="38"/>
      <c r="D420" s="34"/>
      <c r="E420" s="34"/>
      <c r="F420" s="34"/>
      <c r="G420" s="34"/>
      <c r="H420" s="58"/>
      <c r="I420" s="66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s="50" customFormat="1" ht="17.399999999999999">
      <c r="A421" s="38"/>
      <c r="B421" s="34"/>
      <c r="C421" s="38"/>
      <c r="D421" s="34"/>
      <c r="E421" s="34"/>
      <c r="F421" s="34"/>
      <c r="G421" s="34"/>
      <c r="H421" s="58"/>
      <c r="I421" s="66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s="50" customFormat="1" ht="17.399999999999999">
      <c r="A422" s="38"/>
      <c r="B422" s="34"/>
      <c r="C422" s="38"/>
      <c r="D422" s="34"/>
      <c r="E422" s="34"/>
      <c r="F422" s="34"/>
      <c r="G422" s="34"/>
      <c r="H422" s="58"/>
      <c r="I422" s="66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s="50" customFormat="1" ht="17.399999999999999">
      <c r="A423" s="38"/>
      <c r="B423" s="34"/>
      <c r="C423" s="38"/>
      <c r="D423" s="34"/>
      <c r="E423" s="34"/>
      <c r="F423" s="34"/>
      <c r="G423" s="34"/>
      <c r="H423" s="58"/>
      <c r="I423" s="66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s="50" customFormat="1" ht="17.399999999999999">
      <c r="A424" s="38"/>
      <c r="B424" s="34"/>
      <c r="C424" s="38"/>
      <c r="D424" s="34"/>
      <c r="E424" s="34"/>
      <c r="F424" s="34"/>
      <c r="G424" s="34"/>
      <c r="H424" s="58"/>
      <c r="I424" s="66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s="50" customFormat="1" ht="17.399999999999999">
      <c r="A425" s="38"/>
      <c r="B425" s="34"/>
      <c r="C425" s="38"/>
      <c r="D425" s="34"/>
      <c r="E425" s="34"/>
      <c r="F425" s="34"/>
      <c r="G425" s="34"/>
      <c r="H425" s="58"/>
      <c r="I425" s="66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s="50" customFormat="1" ht="17.399999999999999">
      <c r="A426" s="38"/>
      <c r="B426" s="34"/>
      <c r="C426" s="38"/>
      <c r="D426" s="34"/>
      <c r="E426" s="34"/>
      <c r="F426" s="34"/>
      <c r="G426" s="34"/>
      <c r="H426" s="58"/>
      <c r="I426" s="66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s="50" customFormat="1" ht="17.399999999999999">
      <c r="A427" s="38"/>
      <c r="B427" s="34"/>
      <c r="C427" s="38"/>
      <c r="D427" s="34"/>
      <c r="E427" s="34"/>
      <c r="F427" s="34"/>
      <c r="G427" s="34"/>
      <c r="H427" s="58"/>
      <c r="I427" s="66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s="50" customFormat="1" ht="17.399999999999999">
      <c r="A428" s="38"/>
      <c r="B428" s="34"/>
      <c r="C428" s="38"/>
      <c r="D428" s="34"/>
      <c r="E428" s="34"/>
      <c r="F428" s="34"/>
      <c r="G428" s="34"/>
      <c r="H428" s="58"/>
      <c r="I428" s="66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s="50" customFormat="1" ht="17.399999999999999">
      <c r="A429" s="38"/>
      <c r="B429" s="34"/>
      <c r="C429" s="38"/>
      <c r="D429" s="34"/>
      <c r="E429" s="34"/>
      <c r="F429" s="34"/>
      <c r="G429" s="34"/>
      <c r="H429" s="58"/>
      <c r="I429" s="66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s="50" customFormat="1" ht="17.399999999999999">
      <c r="A430" s="38"/>
      <c r="B430" s="34"/>
      <c r="C430" s="38"/>
      <c r="D430" s="34"/>
      <c r="E430" s="34"/>
      <c r="F430" s="34"/>
      <c r="G430" s="34"/>
      <c r="H430" s="58"/>
      <c r="I430" s="66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s="50" customFormat="1" ht="17.399999999999999">
      <c r="A431" s="38"/>
      <c r="B431" s="34"/>
      <c r="C431" s="38"/>
      <c r="D431" s="34"/>
      <c r="E431" s="34"/>
      <c r="F431" s="34"/>
      <c r="G431" s="34"/>
      <c r="H431" s="58"/>
      <c r="I431" s="66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s="50" customFormat="1" ht="17.399999999999999">
      <c r="A432" s="38"/>
      <c r="B432" s="34"/>
      <c r="C432" s="38"/>
      <c r="D432" s="34"/>
      <c r="E432" s="34"/>
      <c r="F432" s="34"/>
      <c r="G432" s="34"/>
      <c r="H432" s="58"/>
      <c r="I432" s="66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s="50" customFormat="1" ht="17.399999999999999">
      <c r="A433" s="38"/>
      <c r="B433" s="34"/>
      <c r="C433" s="38"/>
      <c r="D433" s="34"/>
      <c r="E433" s="34"/>
      <c r="F433" s="34"/>
      <c r="G433" s="34"/>
      <c r="H433" s="58"/>
      <c r="I433" s="66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s="50" customFormat="1" ht="17.399999999999999">
      <c r="A434" s="38"/>
      <c r="B434" s="34"/>
      <c r="C434" s="38"/>
      <c r="D434" s="34"/>
      <c r="E434" s="34"/>
      <c r="F434" s="34"/>
      <c r="G434" s="34"/>
      <c r="H434" s="58"/>
      <c r="I434" s="66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s="50" customFormat="1" ht="17.399999999999999">
      <c r="A435" s="38"/>
      <c r="B435" s="34"/>
      <c r="C435" s="38"/>
      <c r="D435" s="34"/>
      <c r="E435" s="34"/>
      <c r="F435" s="34"/>
      <c r="G435" s="34"/>
      <c r="H435" s="58"/>
      <c r="I435" s="66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s="50" customFormat="1" ht="17.399999999999999">
      <c r="A436" s="38"/>
      <c r="B436" s="34"/>
      <c r="C436" s="38"/>
      <c r="D436" s="34"/>
      <c r="E436" s="34"/>
      <c r="F436" s="34"/>
      <c r="G436" s="34"/>
      <c r="H436" s="58"/>
      <c r="I436" s="66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s="50" customFormat="1" ht="17.399999999999999">
      <c r="A437" s="38"/>
      <c r="B437" s="34"/>
      <c r="C437" s="38"/>
      <c r="D437" s="34"/>
      <c r="E437" s="34"/>
      <c r="F437" s="34"/>
      <c r="G437" s="34"/>
      <c r="H437" s="58"/>
      <c r="I437" s="66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s="50" customFormat="1" ht="17.399999999999999">
      <c r="A438" s="38"/>
      <c r="B438" s="34"/>
      <c r="C438" s="38"/>
      <c r="D438" s="34"/>
      <c r="E438" s="34"/>
      <c r="F438" s="34"/>
      <c r="G438" s="34"/>
      <c r="H438" s="58"/>
      <c r="I438" s="63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s="50" customFormat="1" ht="17.399999999999999">
      <c r="A439" s="38"/>
      <c r="B439" s="34"/>
      <c r="C439" s="38"/>
      <c r="D439" s="34"/>
      <c r="E439" s="34"/>
      <c r="F439" s="34"/>
      <c r="G439" s="34"/>
      <c r="H439" s="58"/>
      <c r="I439" s="63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s="50" customFormat="1" ht="17.399999999999999">
      <c r="A440" s="38"/>
      <c r="B440" s="34"/>
      <c r="C440" s="38"/>
      <c r="D440" s="34"/>
      <c r="E440" s="34"/>
      <c r="F440" s="34"/>
      <c r="G440" s="34"/>
      <c r="H440" s="58"/>
      <c r="I440" s="63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s="50" customFormat="1" ht="17.399999999999999">
      <c r="A441" s="38"/>
      <c r="B441" s="34"/>
      <c r="C441" s="38"/>
      <c r="D441" s="34"/>
      <c r="E441" s="34"/>
      <c r="F441" s="34"/>
      <c r="G441" s="34"/>
      <c r="H441" s="58"/>
      <c r="I441" s="63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s="50" customFormat="1" ht="17.399999999999999">
      <c r="A442" s="38"/>
      <c r="B442" s="34"/>
      <c r="C442" s="38"/>
      <c r="D442" s="34"/>
      <c r="E442" s="34"/>
      <c r="F442" s="34"/>
      <c r="G442" s="34"/>
      <c r="H442" s="58"/>
      <c r="I442" s="63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s="50" customFormat="1" ht="17.399999999999999">
      <c r="A443" s="38"/>
      <c r="B443" s="34"/>
      <c r="C443" s="38"/>
      <c r="D443" s="34"/>
      <c r="E443" s="34"/>
      <c r="F443" s="34"/>
      <c r="G443" s="34"/>
      <c r="H443" s="58"/>
      <c r="I443" s="63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s="50" customFormat="1" ht="17.399999999999999">
      <c r="A444" s="38"/>
      <c r="B444" s="34"/>
      <c r="C444" s="38"/>
      <c r="D444" s="34"/>
      <c r="E444" s="34"/>
      <c r="F444" s="34"/>
      <c r="G444" s="34"/>
      <c r="H444" s="58"/>
      <c r="I444" s="63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s="50" customFormat="1" ht="17.399999999999999">
      <c r="A445" s="38"/>
      <c r="B445" s="34"/>
      <c r="C445" s="38"/>
      <c r="D445" s="34"/>
      <c r="E445" s="34"/>
      <c r="F445" s="34"/>
      <c r="G445" s="34"/>
      <c r="H445" s="58"/>
      <c r="I445" s="63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s="50" customFormat="1" ht="17.399999999999999">
      <c r="A446" s="38"/>
      <c r="B446" s="34"/>
      <c r="C446" s="38"/>
      <c r="D446" s="34"/>
      <c r="E446" s="34"/>
      <c r="F446" s="34"/>
      <c r="G446" s="34"/>
      <c r="H446" s="58"/>
      <c r="I446" s="63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s="50" customFormat="1" ht="17.399999999999999">
      <c r="A447" s="38"/>
      <c r="B447" s="34"/>
      <c r="C447" s="38"/>
      <c r="D447" s="34"/>
      <c r="E447" s="34"/>
      <c r="F447" s="34"/>
      <c r="G447" s="34"/>
      <c r="H447" s="58"/>
      <c r="I447" s="63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s="50" customFormat="1" ht="17.399999999999999">
      <c r="A448" s="38"/>
      <c r="B448" s="34"/>
      <c r="C448" s="38"/>
      <c r="D448" s="34"/>
      <c r="E448" s="34"/>
      <c r="F448" s="34"/>
      <c r="G448" s="34"/>
      <c r="H448" s="58"/>
      <c r="I448" s="63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s="50" customFormat="1" ht="17.399999999999999">
      <c r="A449" s="38"/>
      <c r="B449" s="34"/>
      <c r="C449" s="38"/>
      <c r="D449" s="34"/>
      <c r="E449" s="34"/>
      <c r="F449" s="34"/>
      <c r="G449" s="34"/>
      <c r="H449" s="58"/>
      <c r="I449" s="63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s="50" customFormat="1" ht="17.399999999999999">
      <c r="A450" s="38"/>
      <c r="B450" s="34"/>
      <c r="C450" s="38"/>
      <c r="D450" s="34"/>
      <c r="E450" s="34"/>
      <c r="F450" s="34"/>
      <c r="G450" s="34"/>
      <c r="H450" s="58"/>
      <c r="I450" s="63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s="50" customFormat="1" ht="17.399999999999999">
      <c r="A451" s="38"/>
      <c r="B451" s="34"/>
      <c r="C451" s="38"/>
      <c r="D451" s="34"/>
      <c r="E451" s="34"/>
      <c r="F451" s="34"/>
      <c r="G451" s="34"/>
      <c r="H451" s="58"/>
      <c r="I451" s="63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s="50" customFormat="1" ht="17.399999999999999">
      <c r="A452" s="38"/>
      <c r="B452" s="34"/>
      <c r="C452" s="38"/>
      <c r="D452" s="34"/>
      <c r="E452" s="34"/>
      <c r="F452" s="34"/>
      <c r="G452" s="34"/>
      <c r="H452" s="58"/>
      <c r="I452" s="63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7.399999999999999">
      <c r="A453" s="39"/>
      <c r="B453" s="30"/>
      <c r="C453" s="39"/>
      <c r="D453" s="30"/>
      <c r="E453" s="30"/>
      <c r="F453" s="30"/>
      <c r="G453" s="30"/>
      <c r="H453" s="57"/>
      <c r="I453" s="63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7.399999999999999">
      <c r="A454" s="39"/>
      <c r="B454" s="30"/>
      <c r="C454" s="39"/>
      <c r="D454" s="30"/>
      <c r="E454" s="30"/>
      <c r="F454" s="30"/>
      <c r="G454" s="30"/>
      <c r="H454" s="57"/>
      <c r="I454" s="63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7.399999999999999">
      <c r="A455" s="39"/>
      <c r="B455" s="30"/>
      <c r="C455" s="39"/>
      <c r="D455" s="30"/>
      <c r="E455" s="30"/>
      <c r="F455" s="30"/>
      <c r="G455" s="30"/>
      <c r="H455" s="57"/>
      <c r="I455" s="63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7.399999999999999">
      <c r="A456" s="39"/>
      <c r="B456" s="30"/>
      <c r="C456" s="39"/>
      <c r="D456" s="30"/>
      <c r="E456" s="30"/>
      <c r="F456" s="30"/>
      <c r="G456" s="30"/>
      <c r="H456" s="57"/>
      <c r="I456" s="63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7.399999999999999">
      <c r="A457" s="39"/>
      <c r="B457" s="30"/>
      <c r="C457" s="39"/>
      <c r="D457" s="30"/>
      <c r="E457" s="30"/>
      <c r="F457" s="30"/>
      <c r="G457" s="30"/>
      <c r="H457" s="57"/>
      <c r="I457" s="63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7.399999999999999">
      <c r="A458" s="39"/>
      <c r="B458" s="30"/>
      <c r="C458" s="39"/>
      <c r="D458" s="30"/>
      <c r="E458" s="30"/>
      <c r="F458" s="30"/>
      <c r="G458" s="30"/>
      <c r="H458" s="57"/>
      <c r="I458" s="63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7.399999999999999">
      <c r="A459" s="39"/>
      <c r="B459" s="30"/>
      <c r="C459" s="39"/>
      <c r="D459" s="30"/>
      <c r="E459" s="30"/>
      <c r="F459" s="30"/>
      <c r="G459" s="30"/>
      <c r="H459" s="57"/>
      <c r="I459" s="63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7.399999999999999">
      <c r="A460" s="39"/>
      <c r="B460" s="30"/>
      <c r="C460" s="39"/>
      <c r="D460" s="30"/>
      <c r="E460" s="30"/>
      <c r="F460" s="30"/>
      <c r="G460" s="30"/>
      <c r="H460" s="57"/>
      <c r="I460" s="63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7.399999999999999">
      <c r="A461" s="39"/>
      <c r="B461" s="30"/>
      <c r="C461" s="39"/>
      <c r="D461" s="30"/>
      <c r="E461" s="30"/>
      <c r="F461" s="30"/>
      <c r="G461" s="30"/>
      <c r="H461" s="57"/>
      <c r="I461" s="63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7.399999999999999">
      <c r="A462" s="39"/>
      <c r="B462" s="30"/>
      <c r="C462" s="39"/>
      <c r="D462" s="30"/>
      <c r="E462" s="30"/>
      <c r="F462" s="30"/>
      <c r="G462" s="30"/>
      <c r="H462" s="57"/>
      <c r="I462" s="63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7.399999999999999">
      <c r="A463" s="39"/>
      <c r="B463" s="30"/>
      <c r="C463" s="39"/>
      <c r="D463" s="30"/>
      <c r="E463" s="30"/>
      <c r="F463" s="30"/>
      <c r="G463" s="30"/>
      <c r="H463" s="57"/>
      <c r="I463" s="63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7.399999999999999">
      <c r="A464" s="39"/>
      <c r="B464" s="30"/>
      <c r="C464" s="39"/>
      <c r="D464" s="30"/>
      <c r="E464" s="30"/>
      <c r="F464" s="30"/>
      <c r="G464" s="30"/>
      <c r="H464" s="57"/>
      <c r="I464" s="63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7.399999999999999">
      <c r="A465" s="39"/>
      <c r="B465" s="30"/>
      <c r="C465" s="39"/>
      <c r="D465" s="30"/>
      <c r="E465" s="30"/>
      <c r="F465" s="30"/>
      <c r="G465" s="30"/>
      <c r="H465" s="57"/>
      <c r="I465" s="63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7.399999999999999">
      <c r="A466" s="39"/>
      <c r="B466" s="30"/>
      <c r="C466" s="39"/>
      <c r="D466" s="30"/>
      <c r="E466" s="30"/>
      <c r="F466" s="30"/>
      <c r="G466" s="30"/>
      <c r="H466" s="57"/>
      <c r="I466" s="63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7.399999999999999">
      <c r="A467" s="39"/>
      <c r="B467" s="30"/>
      <c r="C467" s="39"/>
      <c r="D467" s="30"/>
      <c r="E467" s="30"/>
      <c r="F467" s="30"/>
      <c r="G467" s="30"/>
      <c r="H467" s="57"/>
      <c r="I467" s="63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7.399999999999999">
      <c r="A468" s="39"/>
      <c r="B468" s="30"/>
      <c r="C468" s="39"/>
      <c r="D468" s="30"/>
      <c r="E468" s="30"/>
      <c r="F468" s="30"/>
      <c r="G468" s="30"/>
      <c r="H468" s="57"/>
      <c r="I468" s="63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7.399999999999999">
      <c r="A469" s="39"/>
      <c r="B469" s="30"/>
      <c r="C469" s="39"/>
      <c r="D469" s="30"/>
      <c r="E469" s="30"/>
      <c r="F469" s="30"/>
      <c r="G469" s="30"/>
      <c r="H469" s="57"/>
      <c r="I469" s="63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7.399999999999999">
      <c r="A470" s="39"/>
      <c r="B470" s="30"/>
      <c r="C470" s="39"/>
      <c r="D470" s="30"/>
      <c r="E470" s="30"/>
      <c r="F470" s="30"/>
      <c r="G470" s="30"/>
      <c r="H470" s="57"/>
      <c r="I470" s="63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7.399999999999999">
      <c r="A471" s="39"/>
      <c r="B471" s="30"/>
      <c r="C471" s="39"/>
      <c r="D471" s="30"/>
      <c r="E471" s="30"/>
      <c r="F471" s="30"/>
      <c r="G471" s="30"/>
      <c r="H471" s="57"/>
      <c r="I471" s="63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7.399999999999999">
      <c r="A472" s="39"/>
      <c r="B472" s="30"/>
      <c r="C472" s="39"/>
      <c r="D472" s="30"/>
      <c r="E472" s="30"/>
      <c r="F472" s="30"/>
      <c r="G472" s="30"/>
      <c r="H472" s="57"/>
      <c r="I472" s="63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7.399999999999999">
      <c r="A473" s="39"/>
      <c r="B473" s="30"/>
      <c r="C473" s="39"/>
      <c r="D473" s="30"/>
      <c r="E473" s="30"/>
      <c r="F473" s="30"/>
      <c r="G473" s="30"/>
      <c r="H473" s="57"/>
      <c r="I473" s="63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7.399999999999999">
      <c r="A474" s="39"/>
      <c r="B474" s="30"/>
      <c r="C474" s="39"/>
      <c r="D474" s="30"/>
      <c r="E474" s="30"/>
      <c r="F474" s="30"/>
      <c r="G474" s="30"/>
      <c r="H474" s="57"/>
      <c r="I474" s="63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7.399999999999999">
      <c r="A475" s="39"/>
      <c r="B475" s="30"/>
      <c r="C475" s="39"/>
      <c r="D475" s="30"/>
      <c r="E475" s="30"/>
      <c r="F475" s="30"/>
      <c r="G475" s="30"/>
      <c r="H475" s="57"/>
      <c r="I475" s="63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7.399999999999999">
      <c r="A476" s="39"/>
      <c r="B476" s="30"/>
      <c r="C476" s="39"/>
      <c r="D476" s="30"/>
      <c r="E476" s="30"/>
      <c r="F476" s="30"/>
      <c r="G476" s="30"/>
      <c r="H476" s="57"/>
      <c r="I476" s="63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7.399999999999999">
      <c r="A477" s="39"/>
      <c r="B477" s="30"/>
      <c r="C477" s="39"/>
      <c r="D477" s="30"/>
      <c r="E477" s="30"/>
      <c r="F477" s="30"/>
      <c r="G477" s="30"/>
      <c r="H477" s="57"/>
      <c r="I477" s="63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7.399999999999999">
      <c r="A478" s="39"/>
      <c r="B478" s="30"/>
      <c r="C478" s="39"/>
      <c r="D478" s="30"/>
      <c r="E478" s="30"/>
      <c r="F478" s="30"/>
      <c r="G478" s="30"/>
      <c r="H478" s="57"/>
      <c r="I478" s="63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7.399999999999999">
      <c r="A479" s="39"/>
      <c r="B479" s="30"/>
      <c r="C479" s="39"/>
      <c r="D479" s="30"/>
      <c r="E479" s="30"/>
      <c r="F479" s="30"/>
      <c r="G479" s="30"/>
      <c r="H479" s="57"/>
      <c r="I479" s="63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7.399999999999999">
      <c r="A480" s="39"/>
      <c r="B480" s="30"/>
      <c r="C480" s="39"/>
      <c r="D480" s="30"/>
      <c r="E480" s="30"/>
      <c r="F480" s="30"/>
      <c r="G480" s="30"/>
      <c r="H480" s="57"/>
      <c r="I480" s="63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7.399999999999999">
      <c r="A481" s="39"/>
      <c r="B481" s="30"/>
      <c r="C481" s="39"/>
      <c r="D481" s="30"/>
      <c r="E481" s="30"/>
      <c r="F481" s="30"/>
      <c r="G481" s="30"/>
      <c r="H481" s="57"/>
      <c r="I481" s="63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7.399999999999999">
      <c r="A482" s="39"/>
      <c r="B482" s="30"/>
      <c r="C482" s="39"/>
      <c r="D482" s="30"/>
      <c r="E482" s="30"/>
      <c r="F482" s="30"/>
      <c r="G482" s="30"/>
      <c r="H482" s="57"/>
      <c r="I482" s="63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7.399999999999999">
      <c r="A483" s="39"/>
      <c r="B483" s="30"/>
      <c r="C483" s="39"/>
      <c r="D483" s="30"/>
      <c r="E483" s="30"/>
      <c r="F483" s="30"/>
      <c r="G483" s="30"/>
      <c r="H483" s="57"/>
      <c r="I483" s="63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7.399999999999999">
      <c r="A484" s="39"/>
      <c r="B484" s="30"/>
      <c r="C484" s="39"/>
      <c r="D484" s="30"/>
      <c r="E484" s="30"/>
      <c r="F484" s="30"/>
      <c r="G484" s="30"/>
      <c r="H484" s="57"/>
      <c r="I484" s="63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7.399999999999999">
      <c r="A485" s="39"/>
      <c r="B485" s="30"/>
      <c r="C485" s="39"/>
      <c r="D485" s="30"/>
      <c r="E485" s="30"/>
      <c r="F485" s="30"/>
      <c r="G485" s="30"/>
      <c r="H485" s="57"/>
      <c r="I485" s="63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7.399999999999999">
      <c r="A486" s="39"/>
      <c r="B486" s="30"/>
      <c r="C486" s="39"/>
      <c r="D486" s="30"/>
      <c r="E486" s="30"/>
      <c r="F486" s="30"/>
      <c r="G486" s="30"/>
      <c r="H486" s="57"/>
      <c r="I486" s="63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7.399999999999999">
      <c r="A487" s="39"/>
      <c r="B487" s="30"/>
      <c r="C487" s="39"/>
      <c r="D487" s="30"/>
      <c r="E487" s="30"/>
      <c r="F487" s="30"/>
      <c r="G487" s="30"/>
      <c r="H487" s="57"/>
      <c r="I487" s="63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7.399999999999999">
      <c r="A488" s="39"/>
      <c r="B488" s="30"/>
      <c r="C488" s="39"/>
      <c r="D488" s="30"/>
      <c r="E488" s="30"/>
      <c r="F488" s="30"/>
      <c r="G488" s="30"/>
      <c r="H488" s="57"/>
      <c r="I488" s="63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7.399999999999999">
      <c r="A489" s="39"/>
      <c r="B489" s="30"/>
      <c r="C489" s="39"/>
      <c r="D489" s="30"/>
      <c r="E489" s="30"/>
      <c r="F489" s="30"/>
      <c r="G489" s="30"/>
      <c r="H489" s="57"/>
      <c r="I489" s="63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7.399999999999999">
      <c r="A490" s="39"/>
      <c r="B490" s="30"/>
      <c r="C490" s="39"/>
      <c r="D490" s="30"/>
      <c r="E490" s="30"/>
      <c r="F490" s="30"/>
      <c r="G490" s="30"/>
      <c r="H490" s="57"/>
      <c r="I490" s="63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7.399999999999999">
      <c r="A491" s="39"/>
      <c r="B491" s="30"/>
      <c r="C491" s="39"/>
      <c r="D491" s="30"/>
      <c r="E491" s="30"/>
      <c r="F491" s="30"/>
      <c r="G491" s="30"/>
      <c r="H491" s="57"/>
      <c r="I491" s="63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7.399999999999999">
      <c r="A492" s="39"/>
      <c r="B492" s="30"/>
      <c r="C492" s="39"/>
      <c r="D492" s="30"/>
      <c r="E492" s="30"/>
      <c r="F492" s="30"/>
      <c r="G492" s="30"/>
      <c r="H492" s="57"/>
      <c r="I492" s="63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7.399999999999999">
      <c r="A493" s="39"/>
      <c r="B493" s="30"/>
      <c r="C493" s="39"/>
      <c r="D493" s="30"/>
      <c r="E493" s="30"/>
      <c r="F493" s="30"/>
      <c r="G493" s="30"/>
      <c r="H493" s="57"/>
      <c r="I493" s="63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7.399999999999999">
      <c r="A494" s="39"/>
      <c r="B494" s="30"/>
      <c r="C494" s="39"/>
      <c r="D494" s="30"/>
      <c r="E494" s="30"/>
      <c r="F494" s="30"/>
      <c r="G494" s="30"/>
      <c r="H494" s="57"/>
      <c r="I494" s="63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7.399999999999999">
      <c r="A495" s="39"/>
      <c r="B495" s="30"/>
      <c r="C495" s="39"/>
      <c r="D495" s="30"/>
      <c r="E495" s="30"/>
      <c r="F495" s="30"/>
      <c r="G495" s="30"/>
      <c r="H495" s="57"/>
      <c r="I495" s="63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7.399999999999999">
      <c r="A496" s="39"/>
      <c r="B496" s="30"/>
      <c r="C496" s="39"/>
      <c r="D496" s="30"/>
      <c r="E496" s="30"/>
      <c r="F496" s="30"/>
      <c r="G496" s="30"/>
      <c r="H496" s="57"/>
      <c r="I496" s="63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7.399999999999999">
      <c r="A497" s="39"/>
      <c r="B497" s="30"/>
      <c r="C497" s="39"/>
      <c r="D497" s="30"/>
      <c r="E497" s="30"/>
      <c r="F497" s="30"/>
      <c r="G497" s="30"/>
      <c r="H497" s="57"/>
      <c r="I497" s="63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7.399999999999999">
      <c r="A498" s="39"/>
      <c r="B498" s="30"/>
      <c r="C498" s="39"/>
      <c r="D498" s="30"/>
      <c r="E498" s="30"/>
      <c r="F498" s="30"/>
      <c r="G498" s="30"/>
      <c r="H498" s="57"/>
      <c r="I498" s="63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7.399999999999999">
      <c r="A499" s="39"/>
      <c r="B499" s="30"/>
      <c r="C499" s="39"/>
      <c r="D499" s="30"/>
      <c r="E499" s="30"/>
      <c r="F499" s="30"/>
      <c r="G499" s="30"/>
      <c r="H499" s="57"/>
      <c r="I499" s="63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7.399999999999999">
      <c r="A500" s="39"/>
      <c r="B500" s="30"/>
      <c r="C500" s="39"/>
      <c r="D500" s="30"/>
      <c r="E500" s="30"/>
      <c r="F500" s="30"/>
      <c r="G500" s="30"/>
      <c r="H500" s="57"/>
      <c r="I500" s="63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7.399999999999999">
      <c r="A501" s="39"/>
      <c r="B501" s="30"/>
      <c r="C501" s="39"/>
      <c r="D501" s="30"/>
      <c r="E501" s="30"/>
      <c r="F501" s="30"/>
      <c r="G501" s="30"/>
      <c r="H501" s="57"/>
      <c r="I501" s="63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7.399999999999999">
      <c r="A502" s="39"/>
      <c r="B502" s="30"/>
      <c r="C502" s="39"/>
      <c r="D502" s="30"/>
      <c r="E502" s="30"/>
      <c r="F502" s="30"/>
      <c r="G502" s="30"/>
      <c r="H502" s="57"/>
      <c r="I502" s="63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7.399999999999999">
      <c r="A503" s="39"/>
      <c r="B503" s="30"/>
      <c r="C503" s="39"/>
      <c r="D503" s="30"/>
      <c r="E503" s="30"/>
      <c r="F503" s="30"/>
      <c r="G503" s="30"/>
      <c r="H503" s="57"/>
      <c r="I503" s="63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7.399999999999999">
      <c r="A504" s="39"/>
      <c r="B504" s="30"/>
      <c r="C504" s="39"/>
      <c r="D504" s="30"/>
      <c r="E504" s="30"/>
      <c r="F504" s="30"/>
      <c r="G504" s="30"/>
      <c r="H504" s="57"/>
      <c r="I504" s="63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7.399999999999999">
      <c r="A505" s="39"/>
      <c r="B505" s="30"/>
      <c r="C505" s="39"/>
      <c r="D505" s="30"/>
      <c r="E505" s="30"/>
      <c r="F505" s="30"/>
      <c r="G505" s="30"/>
      <c r="H505" s="57"/>
      <c r="I505" s="63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7.399999999999999">
      <c r="A506" s="39"/>
      <c r="B506" s="30"/>
      <c r="C506" s="39"/>
      <c r="D506" s="30"/>
      <c r="E506" s="30"/>
      <c r="F506" s="30"/>
      <c r="G506" s="30"/>
      <c r="H506" s="57"/>
      <c r="I506" s="63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7.399999999999999">
      <c r="A507" s="39"/>
      <c r="B507" s="30"/>
      <c r="C507" s="39"/>
      <c r="D507" s="30"/>
      <c r="E507" s="30"/>
      <c r="F507" s="30"/>
      <c r="G507" s="30"/>
      <c r="H507" s="57"/>
      <c r="I507" s="63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7.399999999999999">
      <c r="A508" s="39"/>
      <c r="B508" s="30"/>
      <c r="C508" s="39"/>
      <c r="D508" s="30"/>
      <c r="E508" s="30"/>
      <c r="F508" s="30"/>
      <c r="G508" s="30"/>
      <c r="H508" s="57"/>
      <c r="I508" s="63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7.399999999999999">
      <c r="A509" s="39"/>
      <c r="B509" s="30"/>
      <c r="C509" s="39"/>
      <c r="D509" s="30"/>
      <c r="E509" s="30"/>
      <c r="F509" s="30"/>
      <c r="G509" s="30"/>
      <c r="H509" s="57"/>
      <c r="I509" s="63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7.399999999999999">
      <c r="A510" s="39"/>
      <c r="B510" s="30"/>
      <c r="C510" s="39"/>
      <c r="D510" s="30"/>
      <c r="E510" s="30"/>
      <c r="F510" s="30"/>
      <c r="G510" s="30"/>
      <c r="H510" s="57"/>
      <c r="I510" s="63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7.399999999999999">
      <c r="A511" s="39"/>
      <c r="B511" s="30"/>
      <c r="C511" s="39"/>
      <c r="D511" s="30"/>
      <c r="E511" s="30"/>
      <c r="F511" s="30"/>
      <c r="G511" s="30"/>
      <c r="H511" s="57"/>
      <c r="I511" s="63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7.399999999999999">
      <c r="A512" s="39"/>
      <c r="B512" s="30"/>
      <c r="C512" s="39"/>
      <c r="D512" s="30"/>
      <c r="E512" s="30"/>
      <c r="F512" s="30"/>
      <c r="G512" s="30"/>
      <c r="H512" s="57"/>
      <c r="I512" s="63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7.399999999999999">
      <c r="A513" s="39"/>
      <c r="B513" s="30"/>
      <c r="C513" s="39"/>
      <c r="D513" s="30"/>
      <c r="E513" s="30"/>
      <c r="F513" s="30"/>
      <c r="G513" s="30"/>
      <c r="H513" s="57"/>
      <c r="I513" s="63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7.399999999999999">
      <c r="A514" s="39"/>
      <c r="B514" s="30"/>
      <c r="C514" s="39"/>
      <c r="D514" s="30"/>
      <c r="E514" s="30"/>
      <c r="F514" s="30"/>
      <c r="G514" s="30"/>
      <c r="H514" s="57"/>
      <c r="I514" s="63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7.399999999999999">
      <c r="A515" s="39"/>
      <c r="B515" s="30"/>
      <c r="C515" s="39"/>
      <c r="D515" s="30"/>
      <c r="E515" s="30"/>
      <c r="F515" s="30"/>
      <c r="G515" s="30"/>
      <c r="H515" s="57"/>
      <c r="I515" s="63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7.399999999999999">
      <c r="A516" s="39"/>
      <c r="B516" s="30"/>
      <c r="C516" s="39"/>
      <c r="D516" s="30"/>
      <c r="E516" s="30"/>
      <c r="F516" s="30"/>
      <c r="G516" s="30"/>
      <c r="H516" s="57"/>
      <c r="I516" s="63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7.399999999999999">
      <c r="A517" s="39"/>
      <c r="B517" s="30"/>
      <c r="C517" s="39"/>
      <c r="D517" s="30"/>
      <c r="E517" s="30"/>
      <c r="F517" s="30"/>
      <c r="G517" s="30"/>
      <c r="H517" s="57"/>
      <c r="I517" s="63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7.399999999999999">
      <c r="A518" s="39"/>
      <c r="B518" s="30"/>
      <c r="C518" s="39"/>
      <c r="D518" s="30"/>
      <c r="E518" s="30"/>
      <c r="F518" s="30"/>
      <c r="G518" s="30"/>
      <c r="H518" s="57"/>
      <c r="I518" s="63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7.399999999999999">
      <c r="A519" s="39"/>
      <c r="B519" s="30"/>
      <c r="C519" s="39"/>
      <c r="D519" s="30"/>
      <c r="E519" s="30"/>
      <c r="F519" s="30"/>
      <c r="G519" s="30"/>
      <c r="H519" s="57"/>
      <c r="I519" s="63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7.399999999999999">
      <c r="A520" s="39"/>
      <c r="B520" s="30"/>
      <c r="C520" s="39"/>
      <c r="D520" s="30"/>
      <c r="E520" s="30"/>
      <c r="F520" s="30"/>
      <c r="G520" s="30"/>
      <c r="H520" s="57"/>
      <c r="I520" s="63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7.399999999999999">
      <c r="A521" s="39"/>
      <c r="B521" s="30"/>
      <c r="C521" s="39"/>
      <c r="D521" s="30"/>
      <c r="E521" s="30"/>
      <c r="F521" s="30"/>
      <c r="G521" s="30"/>
      <c r="H521" s="57"/>
      <c r="I521" s="63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7.399999999999999">
      <c r="A522" s="39"/>
      <c r="B522" s="30"/>
      <c r="C522" s="39"/>
      <c r="D522" s="30"/>
      <c r="E522" s="30"/>
      <c r="F522" s="30"/>
      <c r="G522" s="30"/>
      <c r="H522" s="57"/>
      <c r="I522" s="63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7.399999999999999">
      <c r="A523" s="39"/>
      <c r="B523" s="30"/>
      <c r="C523" s="39"/>
      <c r="D523" s="30"/>
      <c r="E523" s="30"/>
      <c r="F523" s="30"/>
      <c r="G523" s="30"/>
      <c r="H523" s="57"/>
      <c r="I523" s="63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7.399999999999999">
      <c r="A524" s="39"/>
      <c r="B524" s="30"/>
      <c r="C524" s="39"/>
      <c r="D524" s="30"/>
      <c r="E524" s="30"/>
      <c r="F524" s="30"/>
      <c r="G524" s="30"/>
      <c r="H524" s="57"/>
      <c r="I524" s="63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7.399999999999999">
      <c r="A525" s="39"/>
      <c r="B525" s="30"/>
      <c r="C525" s="39"/>
      <c r="D525" s="30"/>
      <c r="E525" s="30"/>
      <c r="F525" s="30"/>
      <c r="G525" s="30"/>
      <c r="H525" s="57"/>
      <c r="I525" s="63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7.399999999999999">
      <c r="A526" s="39"/>
      <c r="B526" s="30"/>
      <c r="C526" s="39"/>
      <c r="D526" s="30"/>
      <c r="E526" s="30"/>
      <c r="F526" s="30"/>
      <c r="G526" s="30"/>
      <c r="H526" s="57"/>
      <c r="I526" s="63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7.399999999999999">
      <c r="A527" s="39"/>
      <c r="B527" s="30"/>
      <c r="C527" s="39"/>
      <c r="D527" s="30"/>
      <c r="E527" s="30"/>
      <c r="F527" s="30"/>
      <c r="G527" s="30"/>
      <c r="H527" s="57"/>
      <c r="I527" s="63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7.399999999999999">
      <c r="A528" s="39"/>
      <c r="B528" s="30"/>
      <c r="C528" s="39"/>
      <c r="D528" s="30"/>
      <c r="E528" s="30"/>
      <c r="F528" s="30"/>
      <c r="G528" s="30"/>
      <c r="H528" s="57"/>
      <c r="I528" s="63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7.399999999999999">
      <c r="A529" s="39"/>
      <c r="B529" s="30"/>
      <c r="C529" s="39"/>
      <c r="D529" s="30"/>
      <c r="E529" s="30"/>
      <c r="F529" s="30"/>
      <c r="G529" s="30"/>
      <c r="H529" s="57"/>
      <c r="I529" s="63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7.399999999999999">
      <c r="A530" s="39"/>
      <c r="B530" s="30"/>
      <c r="C530" s="39"/>
      <c r="D530" s="30"/>
      <c r="E530" s="30"/>
      <c r="F530" s="30"/>
      <c r="G530" s="30"/>
      <c r="H530" s="57"/>
      <c r="I530" s="63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7.399999999999999">
      <c r="A531" s="39"/>
      <c r="B531" s="30"/>
      <c r="C531" s="39"/>
      <c r="D531" s="30"/>
      <c r="E531" s="30"/>
      <c r="F531" s="30"/>
      <c r="G531" s="30"/>
      <c r="H531" s="57"/>
      <c r="I531" s="63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7.399999999999999">
      <c r="A532" s="39"/>
      <c r="B532" s="30"/>
      <c r="C532" s="39"/>
      <c r="D532" s="30"/>
      <c r="E532" s="30"/>
      <c r="F532" s="30"/>
      <c r="G532" s="30"/>
      <c r="H532" s="57"/>
      <c r="I532" s="63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7.399999999999999">
      <c r="A533" s="39"/>
      <c r="B533" s="30"/>
      <c r="C533" s="39"/>
      <c r="D533" s="30"/>
      <c r="E533" s="30"/>
      <c r="F533" s="30"/>
      <c r="G533" s="30"/>
      <c r="H533" s="57"/>
      <c r="I533" s="63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7.399999999999999">
      <c r="A534" s="39"/>
      <c r="B534" s="30"/>
      <c r="C534" s="39"/>
      <c r="D534" s="30"/>
      <c r="E534" s="30"/>
      <c r="F534" s="30"/>
      <c r="G534" s="30"/>
      <c r="H534" s="57"/>
      <c r="I534" s="63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7.399999999999999">
      <c r="A535" s="39"/>
      <c r="B535" s="30"/>
      <c r="C535" s="39"/>
      <c r="D535" s="30"/>
      <c r="E535" s="30"/>
      <c r="F535" s="30"/>
      <c r="G535" s="30"/>
      <c r="H535" s="57"/>
      <c r="I535" s="63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7.399999999999999">
      <c r="A536" s="39"/>
      <c r="B536" s="30"/>
      <c r="C536" s="39"/>
      <c r="D536" s="30"/>
      <c r="E536" s="30"/>
      <c r="F536" s="30"/>
      <c r="G536" s="30"/>
      <c r="H536" s="57"/>
      <c r="I536" s="63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7.399999999999999">
      <c r="A537" s="39"/>
      <c r="B537" s="30"/>
      <c r="C537" s="39"/>
      <c r="D537" s="30"/>
      <c r="E537" s="30"/>
      <c r="F537" s="30"/>
      <c r="G537" s="30"/>
      <c r="H537" s="57"/>
      <c r="I537" s="63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7.399999999999999">
      <c r="A538" s="39"/>
      <c r="B538" s="30"/>
      <c r="C538" s="39"/>
      <c r="D538" s="30"/>
      <c r="E538" s="30"/>
      <c r="F538" s="30"/>
      <c r="G538" s="30"/>
      <c r="H538" s="57"/>
      <c r="I538" s="63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7.399999999999999">
      <c r="A539" s="39"/>
      <c r="B539" s="30"/>
      <c r="C539" s="39"/>
      <c r="D539" s="30"/>
      <c r="E539" s="30"/>
      <c r="F539" s="30"/>
      <c r="G539" s="30"/>
      <c r="H539" s="57"/>
      <c r="I539" s="63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7.399999999999999">
      <c r="A540" s="39"/>
      <c r="B540" s="30"/>
      <c r="C540" s="39"/>
      <c r="D540" s="30"/>
      <c r="E540" s="30"/>
      <c r="F540" s="30"/>
      <c r="G540" s="30"/>
      <c r="H540" s="57"/>
      <c r="I540" s="63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7.399999999999999">
      <c r="A541" s="39"/>
      <c r="B541" s="30"/>
      <c r="C541" s="39"/>
      <c r="D541" s="30"/>
      <c r="E541" s="30"/>
      <c r="F541" s="30"/>
      <c r="G541" s="30"/>
      <c r="H541" s="57"/>
      <c r="I541" s="63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7.399999999999999">
      <c r="A542" s="39"/>
      <c r="B542" s="30"/>
      <c r="C542" s="39"/>
      <c r="D542" s="30"/>
      <c r="E542" s="30"/>
      <c r="F542" s="30"/>
      <c r="G542" s="30"/>
      <c r="H542" s="57"/>
      <c r="I542" s="63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7.399999999999999">
      <c r="A543" s="39"/>
      <c r="B543" s="30"/>
      <c r="C543" s="39"/>
      <c r="D543" s="30"/>
      <c r="E543" s="30"/>
      <c r="F543" s="30"/>
      <c r="G543" s="30"/>
      <c r="H543" s="57"/>
      <c r="I543" s="63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7.399999999999999">
      <c r="A544" s="39"/>
      <c r="B544" s="30"/>
      <c r="C544" s="39"/>
      <c r="D544" s="30"/>
      <c r="E544" s="30"/>
      <c r="F544" s="30"/>
      <c r="G544" s="30"/>
      <c r="H544" s="57"/>
      <c r="I544" s="63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7.399999999999999">
      <c r="A545" s="39"/>
      <c r="B545" s="30"/>
      <c r="C545" s="39"/>
      <c r="D545" s="30"/>
      <c r="E545" s="30"/>
      <c r="F545" s="30"/>
      <c r="G545" s="30"/>
      <c r="H545" s="57"/>
      <c r="I545" s="63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7.399999999999999">
      <c r="A546" s="39"/>
      <c r="B546" s="30"/>
      <c r="C546" s="39"/>
      <c r="D546" s="30"/>
      <c r="E546" s="30"/>
      <c r="F546" s="30"/>
      <c r="G546" s="30"/>
      <c r="H546" s="57"/>
      <c r="I546" s="63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7.399999999999999">
      <c r="A547" s="39"/>
      <c r="B547" s="30"/>
      <c r="C547" s="39"/>
      <c r="D547" s="30"/>
      <c r="E547" s="30"/>
      <c r="F547" s="30"/>
      <c r="G547" s="30"/>
      <c r="H547" s="57"/>
      <c r="I547" s="63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7.399999999999999">
      <c r="A548" s="39"/>
      <c r="B548" s="30"/>
      <c r="C548" s="39"/>
      <c r="D548" s="30"/>
      <c r="E548" s="30"/>
      <c r="F548" s="30"/>
      <c r="G548" s="30"/>
      <c r="H548" s="57"/>
      <c r="I548" s="63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7.399999999999999">
      <c r="A549" s="39"/>
      <c r="B549" s="30"/>
      <c r="C549" s="39"/>
      <c r="D549" s="30"/>
      <c r="E549" s="30"/>
      <c r="F549" s="30"/>
      <c r="G549" s="30"/>
      <c r="H549" s="57"/>
      <c r="I549" s="63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7.399999999999999">
      <c r="A550" s="39"/>
      <c r="B550" s="30"/>
      <c r="C550" s="39"/>
      <c r="D550" s="30"/>
      <c r="E550" s="30"/>
      <c r="F550" s="30"/>
      <c r="G550" s="30"/>
      <c r="H550" s="57"/>
      <c r="I550" s="63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7.399999999999999">
      <c r="A551" s="39"/>
      <c r="B551" s="30"/>
      <c r="C551" s="39"/>
      <c r="D551" s="30"/>
      <c r="E551" s="30"/>
      <c r="F551" s="30"/>
      <c r="G551" s="30"/>
      <c r="H551" s="57"/>
      <c r="I551" s="63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7.399999999999999">
      <c r="A552" s="39"/>
      <c r="B552" s="30"/>
      <c r="C552" s="39"/>
      <c r="D552" s="30"/>
      <c r="E552" s="30"/>
      <c r="F552" s="30"/>
      <c r="G552" s="30"/>
      <c r="H552" s="57"/>
      <c r="I552" s="63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7.399999999999999">
      <c r="A553" s="39"/>
      <c r="B553" s="30"/>
      <c r="C553" s="39"/>
      <c r="D553" s="30"/>
      <c r="E553" s="30"/>
      <c r="F553" s="30"/>
      <c r="G553" s="30"/>
      <c r="H553" s="57"/>
      <c r="I553" s="63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7.399999999999999">
      <c r="A554" s="39"/>
      <c r="B554" s="30"/>
      <c r="C554" s="39"/>
      <c r="D554" s="30"/>
      <c r="E554" s="30"/>
      <c r="F554" s="30"/>
      <c r="G554" s="30"/>
      <c r="H554" s="57"/>
      <c r="I554" s="63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7.399999999999999">
      <c r="A555" s="39"/>
      <c r="B555" s="30"/>
      <c r="C555" s="39"/>
      <c r="D555" s="30"/>
      <c r="E555" s="30"/>
      <c r="F555" s="30"/>
      <c r="G555" s="30"/>
      <c r="H555" s="57"/>
      <c r="I555" s="63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7.399999999999999">
      <c r="A556" s="39"/>
      <c r="B556" s="30"/>
      <c r="C556" s="39"/>
      <c r="D556" s="30"/>
      <c r="E556" s="30"/>
      <c r="F556" s="30"/>
      <c r="G556" s="30"/>
      <c r="H556" s="57"/>
      <c r="I556" s="63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7.399999999999999">
      <c r="A557" s="39"/>
      <c r="B557" s="30"/>
      <c r="C557" s="39"/>
      <c r="D557" s="30"/>
      <c r="E557" s="30"/>
      <c r="F557" s="30"/>
      <c r="G557" s="30"/>
      <c r="H557" s="57"/>
      <c r="I557" s="63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7.399999999999999">
      <c r="A558" s="39"/>
      <c r="B558" s="30"/>
      <c r="C558" s="39"/>
      <c r="D558" s="30"/>
      <c r="E558" s="30"/>
      <c r="F558" s="30"/>
      <c r="G558" s="30"/>
      <c r="H558" s="57"/>
      <c r="I558" s="63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7.399999999999999">
      <c r="A559" s="39"/>
      <c r="B559" s="30"/>
      <c r="C559" s="39"/>
      <c r="D559" s="30"/>
      <c r="E559" s="30"/>
      <c r="F559" s="30"/>
      <c r="G559" s="30"/>
      <c r="H559" s="57"/>
      <c r="I559" s="63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7.399999999999999">
      <c r="A560" s="39"/>
      <c r="B560" s="30"/>
      <c r="C560" s="39"/>
      <c r="D560" s="30"/>
      <c r="E560" s="30"/>
      <c r="F560" s="30"/>
      <c r="G560" s="30"/>
      <c r="H560" s="57"/>
      <c r="I560" s="63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7.399999999999999">
      <c r="A561" s="39"/>
      <c r="B561" s="30"/>
      <c r="C561" s="39"/>
      <c r="D561" s="30"/>
      <c r="E561" s="30"/>
      <c r="F561" s="30"/>
      <c r="G561" s="30"/>
      <c r="H561" s="57"/>
      <c r="I561" s="63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7.399999999999999">
      <c r="A562" s="39"/>
      <c r="B562" s="30"/>
      <c r="C562" s="39"/>
      <c r="D562" s="30"/>
      <c r="E562" s="30"/>
      <c r="F562" s="30"/>
      <c r="G562" s="30"/>
      <c r="H562" s="57"/>
      <c r="I562" s="63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7.399999999999999">
      <c r="A563" s="39"/>
      <c r="B563" s="30"/>
      <c r="C563" s="39"/>
      <c r="D563" s="30"/>
      <c r="E563" s="30"/>
      <c r="F563" s="30"/>
      <c r="G563" s="30"/>
      <c r="H563" s="57"/>
      <c r="I563" s="63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7.399999999999999">
      <c r="A564" s="39"/>
      <c r="B564" s="30"/>
      <c r="C564" s="39"/>
      <c r="D564" s="30"/>
      <c r="E564" s="30"/>
      <c r="F564" s="30"/>
      <c r="G564" s="30"/>
      <c r="H564" s="57"/>
      <c r="I564" s="63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7.399999999999999">
      <c r="A565" s="39"/>
      <c r="B565" s="30"/>
      <c r="C565" s="39"/>
      <c r="D565" s="30"/>
      <c r="E565" s="30"/>
      <c r="F565" s="30"/>
      <c r="G565" s="30"/>
      <c r="H565" s="57"/>
      <c r="I565" s="63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7.399999999999999">
      <c r="A566" s="39"/>
      <c r="B566" s="30"/>
      <c r="C566" s="39"/>
      <c r="D566" s="30"/>
      <c r="E566" s="30"/>
      <c r="F566" s="30"/>
      <c r="G566" s="30"/>
      <c r="H566" s="57"/>
      <c r="I566" s="63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7.399999999999999">
      <c r="A567" s="39"/>
      <c r="B567" s="30"/>
      <c r="C567" s="39"/>
      <c r="D567" s="30"/>
      <c r="E567" s="30"/>
      <c r="F567" s="30"/>
      <c r="G567" s="30"/>
      <c r="H567" s="57"/>
      <c r="I567" s="63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7.399999999999999">
      <c r="A568" s="39"/>
      <c r="B568" s="30"/>
      <c r="C568" s="39"/>
      <c r="D568" s="30"/>
      <c r="E568" s="30"/>
      <c r="F568" s="30"/>
      <c r="G568" s="30"/>
      <c r="H568" s="57"/>
      <c r="I568" s="63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7.399999999999999">
      <c r="A569" s="39"/>
      <c r="B569" s="30"/>
      <c r="C569" s="39"/>
      <c r="D569" s="30"/>
      <c r="E569" s="30"/>
      <c r="F569" s="30"/>
      <c r="G569" s="30"/>
      <c r="H569" s="57"/>
      <c r="I569" s="63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7.399999999999999">
      <c r="A570" s="39"/>
      <c r="B570" s="30"/>
      <c r="C570" s="39"/>
      <c r="D570" s="30"/>
      <c r="E570" s="30"/>
      <c r="F570" s="30"/>
      <c r="G570" s="30"/>
      <c r="H570" s="57"/>
      <c r="I570" s="63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7.399999999999999">
      <c r="A571" s="39"/>
      <c r="B571" s="30"/>
      <c r="C571" s="39"/>
      <c r="D571" s="30"/>
      <c r="E571" s="30"/>
      <c r="F571" s="30"/>
      <c r="G571" s="30"/>
      <c r="H571" s="57"/>
      <c r="I571" s="63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7.399999999999999">
      <c r="A572" s="39"/>
      <c r="B572" s="30"/>
      <c r="C572" s="39"/>
      <c r="D572" s="30"/>
      <c r="E572" s="30"/>
      <c r="F572" s="30"/>
      <c r="G572" s="30"/>
      <c r="H572" s="57"/>
      <c r="I572" s="63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7.399999999999999">
      <c r="A573" s="39"/>
      <c r="B573" s="30"/>
      <c r="C573" s="39"/>
      <c r="D573" s="30"/>
      <c r="E573" s="30"/>
      <c r="F573" s="30"/>
      <c r="G573" s="30"/>
      <c r="H573" s="57"/>
      <c r="I573" s="63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7.399999999999999">
      <c r="A574" s="39"/>
      <c r="B574" s="30"/>
      <c r="C574" s="39"/>
      <c r="D574" s="30"/>
      <c r="E574" s="30"/>
      <c r="F574" s="30"/>
      <c r="G574" s="30"/>
      <c r="H574" s="57"/>
      <c r="I574" s="63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7.399999999999999">
      <c r="A575" s="39"/>
      <c r="B575" s="30"/>
      <c r="C575" s="39"/>
      <c r="D575" s="30"/>
      <c r="E575" s="30"/>
      <c r="F575" s="30"/>
      <c r="G575" s="30"/>
      <c r="H575" s="57"/>
      <c r="I575" s="63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7.399999999999999">
      <c r="A576" s="39"/>
      <c r="B576" s="30"/>
      <c r="C576" s="39"/>
      <c r="D576" s="30"/>
      <c r="E576" s="30"/>
      <c r="F576" s="30"/>
      <c r="G576" s="30"/>
      <c r="H576" s="57"/>
      <c r="I576" s="63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7.399999999999999">
      <c r="A577" s="39"/>
      <c r="B577" s="30"/>
      <c r="C577" s="39"/>
      <c r="D577" s="30"/>
      <c r="E577" s="30"/>
      <c r="F577" s="30"/>
      <c r="G577" s="30"/>
      <c r="H577" s="57"/>
      <c r="I577" s="63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7.399999999999999">
      <c r="A578" s="39"/>
      <c r="B578" s="30"/>
      <c r="C578" s="39"/>
      <c r="D578" s="30"/>
      <c r="E578" s="30"/>
      <c r="F578" s="30"/>
      <c r="G578" s="30"/>
      <c r="H578" s="57"/>
      <c r="I578" s="63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7.399999999999999">
      <c r="A579" s="39"/>
      <c r="B579" s="30"/>
      <c r="C579" s="39"/>
      <c r="D579" s="30"/>
      <c r="E579" s="30"/>
      <c r="F579" s="30"/>
      <c r="G579" s="30"/>
      <c r="H579" s="57"/>
      <c r="I579" s="63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7.399999999999999">
      <c r="A580" s="39"/>
      <c r="B580" s="30"/>
      <c r="C580" s="39"/>
      <c r="D580" s="30"/>
      <c r="E580" s="30"/>
      <c r="F580" s="30"/>
      <c r="G580" s="30"/>
      <c r="H580" s="57"/>
      <c r="I580" s="63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7.399999999999999">
      <c r="A581" s="39"/>
      <c r="B581" s="30"/>
      <c r="C581" s="39"/>
      <c r="D581" s="30"/>
      <c r="E581" s="30"/>
      <c r="F581" s="30"/>
      <c r="G581" s="30"/>
      <c r="H581" s="57"/>
      <c r="I581" s="63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7.399999999999999">
      <c r="A582" s="39"/>
      <c r="B582" s="30"/>
      <c r="C582" s="39"/>
      <c r="D582" s="30"/>
      <c r="E582" s="30"/>
      <c r="F582" s="30"/>
      <c r="G582" s="30"/>
      <c r="H582" s="57"/>
      <c r="I582" s="63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7.399999999999999">
      <c r="A583" s="39"/>
      <c r="B583" s="30"/>
      <c r="C583" s="39"/>
      <c r="D583" s="30"/>
      <c r="E583" s="30"/>
      <c r="F583" s="30"/>
      <c r="G583" s="30"/>
      <c r="H583" s="57"/>
      <c r="I583" s="63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7.399999999999999">
      <c r="A584" s="39"/>
      <c r="B584" s="30"/>
      <c r="C584" s="39"/>
      <c r="D584" s="30"/>
      <c r="E584" s="30"/>
      <c r="F584" s="30"/>
      <c r="G584" s="30"/>
      <c r="H584" s="57"/>
      <c r="I584" s="63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7.399999999999999">
      <c r="A585" s="39"/>
      <c r="B585" s="30"/>
      <c r="C585" s="39"/>
      <c r="D585" s="30"/>
      <c r="E585" s="30"/>
      <c r="F585" s="30"/>
      <c r="G585" s="30"/>
      <c r="H585" s="57"/>
      <c r="I585" s="63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7.399999999999999">
      <c r="A586" s="39"/>
      <c r="B586" s="30"/>
      <c r="C586" s="39"/>
      <c r="D586" s="30"/>
      <c r="E586" s="30"/>
      <c r="F586" s="30"/>
      <c r="G586" s="30"/>
      <c r="H586" s="57"/>
      <c r="I586" s="63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7.399999999999999">
      <c r="A587" s="39"/>
      <c r="B587" s="30"/>
      <c r="C587" s="39"/>
      <c r="D587" s="30"/>
      <c r="E587" s="30"/>
      <c r="F587" s="30"/>
      <c r="G587" s="30"/>
      <c r="H587" s="57"/>
      <c r="I587" s="63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7.399999999999999">
      <c r="A588" s="39"/>
      <c r="B588" s="30"/>
      <c r="C588" s="39"/>
      <c r="D588" s="30"/>
      <c r="E588" s="30"/>
      <c r="F588" s="30"/>
      <c r="G588" s="30"/>
      <c r="H588" s="57"/>
      <c r="I588" s="63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7.399999999999999">
      <c r="A589" s="39"/>
      <c r="B589" s="30"/>
      <c r="C589" s="39"/>
      <c r="D589" s="30"/>
      <c r="E589" s="30"/>
      <c r="F589" s="30"/>
      <c r="G589" s="30"/>
      <c r="H589" s="57"/>
      <c r="I589" s="63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7.399999999999999">
      <c r="A590" s="39"/>
      <c r="B590" s="30"/>
      <c r="C590" s="39"/>
      <c r="D590" s="30"/>
      <c r="E590" s="30"/>
      <c r="F590" s="30"/>
      <c r="G590" s="30"/>
      <c r="H590" s="57"/>
      <c r="I590" s="63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7.399999999999999">
      <c r="A591" s="39"/>
      <c r="B591" s="30"/>
      <c r="C591" s="39"/>
      <c r="D591" s="30"/>
      <c r="E591" s="30"/>
      <c r="F591" s="30"/>
      <c r="G591" s="30"/>
      <c r="H591" s="57"/>
      <c r="I591" s="63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7.399999999999999">
      <c r="A592" s="39"/>
      <c r="B592" s="30"/>
      <c r="C592" s="39"/>
      <c r="D592" s="30"/>
      <c r="E592" s="30"/>
      <c r="F592" s="30"/>
      <c r="G592" s="30"/>
      <c r="H592" s="57"/>
      <c r="I592" s="63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7.399999999999999">
      <c r="A593" s="39"/>
      <c r="B593" s="30"/>
      <c r="C593" s="39"/>
      <c r="D593" s="30"/>
      <c r="E593" s="30"/>
      <c r="F593" s="30"/>
      <c r="G593" s="30"/>
      <c r="H593" s="57"/>
      <c r="I593" s="63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7.399999999999999">
      <c r="A594" s="39"/>
      <c r="B594" s="30"/>
      <c r="C594" s="39"/>
      <c r="D594" s="30"/>
      <c r="E594" s="30"/>
      <c r="F594" s="30"/>
      <c r="G594" s="30"/>
      <c r="H594" s="57"/>
      <c r="I594" s="63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7.399999999999999">
      <c r="A595" s="39"/>
      <c r="B595" s="30"/>
      <c r="C595" s="39"/>
      <c r="D595" s="30"/>
      <c r="E595" s="30"/>
      <c r="F595" s="30"/>
      <c r="G595" s="30"/>
      <c r="H595" s="57"/>
      <c r="I595" s="63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7.399999999999999">
      <c r="A596" s="39"/>
      <c r="B596" s="30"/>
      <c r="C596" s="39"/>
      <c r="D596" s="30"/>
      <c r="E596" s="30"/>
      <c r="F596" s="30"/>
      <c r="G596" s="30"/>
      <c r="H596" s="57"/>
      <c r="I596" s="63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7.399999999999999">
      <c r="A597" s="39"/>
      <c r="B597" s="30"/>
      <c r="C597" s="39"/>
      <c r="D597" s="30"/>
      <c r="E597" s="30"/>
      <c r="F597" s="30"/>
      <c r="G597" s="30"/>
      <c r="H597" s="57"/>
      <c r="I597" s="63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7.399999999999999">
      <c r="A598" s="39"/>
      <c r="B598" s="30"/>
      <c r="C598" s="39"/>
      <c r="D598" s="30"/>
      <c r="E598" s="30"/>
      <c r="F598" s="30"/>
      <c r="G598" s="30"/>
      <c r="H598" s="57"/>
      <c r="I598" s="63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7.399999999999999">
      <c r="A599" s="39"/>
      <c r="B599" s="30"/>
      <c r="C599" s="39"/>
      <c r="D599" s="30"/>
      <c r="E599" s="30"/>
      <c r="F599" s="30"/>
      <c r="G599" s="30"/>
      <c r="H599" s="57"/>
      <c r="I599" s="63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7.399999999999999">
      <c r="A600" s="39"/>
      <c r="B600" s="30"/>
      <c r="C600" s="39"/>
      <c r="D600" s="30"/>
      <c r="E600" s="30"/>
      <c r="F600" s="30"/>
      <c r="G600" s="30"/>
      <c r="H600" s="57"/>
      <c r="I600" s="63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7.399999999999999">
      <c r="A601" s="39"/>
      <c r="B601" s="30"/>
      <c r="C601" s="39"/>
      <c r="D601" s="30"/>
      <c r="E601" s="30"/>
      <c r="F601" s="30"/>
      <c r="G601" s="30"/>
      <c r="H601" s="57"/>
      <c r="I601" s="63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7.399999999999999">
      <c r="A602" s="39"/>
      <c r="B602" s="30"/>
      <c r="C602" s="39"/>
      <c r="D602" s="30"/>
      <c r="E602" s="30"/>
      <c r="F602" s="30"/>
      <c r="G602" s="30"/>
      <c r="H602" s="57"/>
      <c r="I602" s="63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7.399999999999999">
      <c r="A603" s="39"/>
      <c r="B603" s="30"/>
      <c r="C603" s="39"/>
      <c r="D603" s="30"/>
      <c r="E603" s="30"/>
      <c r="F603" s="30"/>
      <c r="G603" s="30"/>
      <c r="H603" s="57"/>
      <c r="I603" s="63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7.399999999999999">
      <c r="A604" s="39"/>
      <c r="B604" s="30"/>
      <c r="C604" s="39"/>
      <c r="D604" s="30"/>
      <c r="E604" s="30"/>
      <c r="F604" s="30"/>
      <c r="G604" s="30"/>
      <c r="H604" s="57"/>
      <c r="I604" s="63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7.399999999999999">
      <c r="A605" s="39"/>
      <c r="B605" s="30"/>
      <c r="C605" s="39"/>
      <c r="D605" s="30"/>
      <c r="E605" s="30"/>
      <c r="F605" s="30"/>
      <c r="G605" s="30"/>
      <c r="H605" s="57"/>
      <c r="I605" s="63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7.399999999999999">
      <c r="A606" s="39"/>
      <c r="B606" s="30"/>
      <c r="C606" s="39"/>
      <c r="D606" s="30"/>
      <c r="E606" s="30"/>
      <c r="F606" s="30"/>
      <c r="G606" s="30"/>
      <c r="H606" s="57"/>
      <c r="I606" s="63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7.399999999999999">
      <c r="A607" s="39"/>
      <c r="B607" s="30"/>
      <c r="C607" s="39"/>
      <c r="D607" s="30"/>
      <c r="E607" s="30"/>
      <c r="F607" s="30"/>
      <c r="G607" s="30"/>
      <c r="H607" s="57"/>
      <c r="I607" s="63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7.399999999999999">
      <c r="A608" s="39"/>
      <c r="B608" s="30"/>
      <c r="C608" s="39"/>
      <c r="D608" s="30"/>
      <c r="E608" s="30"/>
      <c r="F608" s="30"/>
      <c r="G608" s="30"/>
      <c r="H608" s="57"/>
      <c r="I608" s="63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7.399999999999999">
      <c r="A609" s="39"/>
      <c r="B609" s="30"/>
      <c r="C609" s="39"/>
      <c r="D609" s="30"/>
      <c r="E609" s="30"/>
      <c r="F609" s="30"/>
      <c r="G609" s="30"/>
      <c r="H609" s="57"/>
      <c r="I609" s="63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7.399999999999999">
      <c r="A610" s="39"/>
      <c r="B610" s="30"/>
      <c r="C610" s="39"/>
      <c r="D610" s="30"/>
      <c r="E610" s="30"/>
      <c r="F610" s="30"/>
      <c r="G610" s="30"/>
      <c r="H610" s="57"/>
      <c r="I610" s="63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7.399999999999999">
      <c r="A611" s="39"/>
      <c r="B611" s="30"/>
      <c r="C611" s="39"/>
      <c r="D611" s="30"/>
      <c r="E611" s="30"/>
      <c r="F611" s="30"/>
      <c r="G611" s="30"/>
      <c r="H611" s="57"/>
      <c r="I611" s="63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7.399999999999999">
      <c r="A612" s="39"/>
      <c r="B612" s="30"/>
      <c r="C612" s="39"/>
      <c r="D612" s="30"/>
      <c r="E612" s="30"/>
      <c r="F612" s="30"/>
      <c r="G612" s="30"/>
      <c r="H612" s="57"/>
      <c r="I612" s="63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7.399999999999999">
      <c r="A613" s="39"/>
      <c r="B613" s="30"/>
      <c r="C613" s="39"/>
      <c r="D613" s="30"/>
      <c r="E613" s="30"/>
      <c r="F613" s="30"/>
      <c r="G613" s="30"/>
      <c r="H613" s="57"/>
      <c r="I613" s="63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7.399999999999999">
      <c r="A614" s="39"/>
      <c r="B614" s="30"/>
      <c r="C614" s="39"/>
      <c r="D614" s="30"/>
      <c r="E614" s="30"/>
      <c r="F614" s="30"/>
      <c r="G614" s="30"/>
      <c r="H614" s="57"/>
      <c r="I614" s="63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7.399999999999999">
      <c r="A615" s="39"/>
      <c r="B615" s="30"/>
      <c r="C615" s="39"/>
      <c r="D615" s="30"/>
      <c r="E615" s="30"/>
      <c r="F615" s="30"/>
      <c r="G615" s="30"/>
      <c r="H615" s="57"/>
      <c r="I615" s="63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7.399999999999999">
      <c r="A616" s="39"/>
      <c r="B616" s="30"/>
      <c r="C616" s="39"/>
      <c r="D616" s="30"/>
      <c r="E616" s="30"/>
      <c r="F616" s="30"/>
      <c r="G616" s="30"/>
      <c r="H616" s="57"/>
      <c r="I616" s="63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7.399999999999999">
      <c r="A617" s="39"/>
      <c r="B617" s="30"/>
      <c r="C617" s="39"/>
      <c r="D617" s="30"/>
      <c r="E617" s="30"/>
      <c r="F617" s="30"/>
      <c r="G617" s="30"/>
      <c r="H617" s="57"/>
      <c r="I617" s="63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7.399999999999999">
      <c r="A618" s="39"/>
      <c r="B618" s="30"/>
      <c r="C618" s="39"/>
      <c r="D618" s="30"/>
      <c r="E618" s="30"/>
      <c r="F618" s="30"/>
      <c r="G618" s="30"/>
      <c r="H618" s="57"/>
      <c r="I618" s="63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7.399999999999999">
      <c r="A619" s="39"/>
      <c r="B619" s="30"/>
      <c r="C619" s="39"/>
      <c r="D619" s="30"/>
      <c r="E619" s="30"/>
      <c r="F619" s="30"/>
      <c r="G619" s="30"/>
      <c r="H619" s="57"/>
      <c r="I619" s="63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7.399999999999999">
      <c r="A620" s="39"/>
      <c r="B620" s="30"/>
      <c r="C620" s="39"/>
      <c r="D620" s="30"/>
      <c r="E620" s="30"/>
      <c r="F620" s="30"/>
      <c r="G620" s="30"/>
      <c r="H620" s="57"/>
      <c r="I620" s="63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7.399999999999999">
      <c r="A621" s="39"/>
      <c r="B621" s="30"/>
      <c r="C621" s="39"/>
      <c r="D621" s="30"/>
      <c r="E621" s="30"/>
      <c r="F621" s="30"/>
      <c r="G621" s="30"/>
      <c r="H621" s="57"/>
      <c r="I621" s="63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7.399999999999999">
      <c r="A622" s="39"/>
      <c r="B622" s="30"/>
      <c r="C622" s="39"/>
      <c r="D622" s="30"/>
      <c r="E622" s="30"/>
      <c r="F622" s="30"/>
      <c r="G622" s="30"/>
      <c r="H622" s="57"/>
      <c r="I622" s="63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7.399999999999999">
      <c r="A623" s="39"/>
      <c r="B623" s="30"/>
      <c r="C623" s="39"/>
      <c r="D623" s="30"/>
      <c r="E623" s="30"/>
      <c r="F623" s="30"/>
      <c r="G623" s="30"/>
      <c r="H623" s="57"/>
      <c r="I623" s="63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7.399999999999999">
      <c r="A624" s="39"/>
      <c r="B624" s="30"/>
      <c r="C624" s="39"/>
      <c r="D624" s="30"/>
      <c r="E624" s="30"/>
      <c r="F624" s="30"/>
      <c r="G624" s="30"/>
      <c r="H624" s="57"/>
      <c r="I624" s="63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7.399999999999999">
      <c r="A625" s="39"/>
      <c r="B625" s="30"/>
      <c r="C625" s="39"/>
      <c r="D625" s="30"/>
      <c r="E625" s="30"/>
      <c r="F625" s="30"/>
      <c r="G625" s="30"/>
      <c r="H625" s="57"/>
      <c r="I625" s="63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7.399999999999999">
      <c r="A626" s="39"/>
      <c r="B626" s="30"/>
      <c r="C626" s="39"/>
      <c r="D626" s="30"/>
      <c r="E626" s="30"/>
      <c r="F626" s="30"/>
      <c r="G626" s="30"/>
      <c r="H626" s="57"/>
      <c r="I626" s="63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7.399999999999999">
      <c r="A627" s="39"/>
      <c r="B627" s="30"/>
      <c r="C627" s="39"/>
      <c r="D627" s="30"/>
      <c r="E627" s="30"/>
      <c r="F627" s="30"/>
      <c r="G627" s="30"/>
      <c r="H627" s="57"/>
      <c r="I627" s="63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7.399999999999999">
      <c r="A628" s="39"/>
      <c r="B628" s="30"/>
      <c r="C628" s="39"/>
      <c r="D628" s="30"/>
      <c r="E628" s="30"/>
      <c r="F628" s="30"/>
      <c r="G628" s="30"/>
      <c r="H628" s="57"/>
      <c r="I628" s="63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7.399999999999999">
      <c r="A629" s="39"/>
      <c r="B629" s="30"/>
      <c r="C629" s="39"/>
      <c r="D629" s="30"/>
      <c r="E629" s="30"/>
      <c r="F629" s="30"/>
      <c r="G629" s="30"/>
      <c r="H629" s="57"/>
      <c r="I629" s="63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7.399999999999999">
      <c r="A630" s="39"/>
      <c r="B630" s="30"/>
      <c r="C630" s="39"/>
      <c r="D630" s="30"/>
      <c r="E630" s="30"/>
      <c r="F630" s="30"/>
      <c r="G630" s="30"/>
      <c r="H630" s="57"/>
      <c r="I630" s="63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7.399999999999999">
      <c r="A631" s="39"/>
      <c r="B631" s="30"/>
      <c r="C631" s="39"/>
      <c r="D631" s="30"/>
      <c r="E631" s="30"/>
      <c r="F631" s="30"/>
      <c r="G631" s="30"/>
      <c r="H631" s="57"/>
      <c r="I631" s="63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7.399999999999999">
      <c r="A632" s="39"/>
      <c r="B632" s="30"/>
      <c r="C632" s="39"/>
      <c r="D632" s="30"/>
      <c r="E632" s="30"/>
      <c r="F632" s="30"/>
      <c r="G632" s="30"/>
      <c r="H632" s="57"/>
      <c r="I632" s="63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7.399999999999999">
      <c r="A633" s="39"/>
      <c r="B633" s="30"/>
      <c r="C633" s="39"/>
      <c r="D633" s="30"/>
      <c r="E633" s="30"/>
      <c r="F633" s="30"/>
      <c r="G633" s="30"/>
      <c r="H633" s="57"/>
      <c r="I633" s="63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7.399999999999999">
      <c r="A634" s="39"/>
      <c r="B634" s="30"/>
      <c r="C634" s="39"/>
      <c r="D634" s="30"/>
      <c r="E634" s="30"/>
      <c r="F634" s="30"/>
      <c r="G634" s="30"/>
      <c r="H634" s="57"/>
      <c r="I634" s="63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7.399999999999999">
      <c r="A635" s="39"/>
      <c r="B635" s="30"/>
      <c r="C635" s="39"/>
      <c r="D635" s="30"/>
      <c r="E635" s="30"/>
      <c r="F635" s="30"/>
      <c r="G635" s="30"/>
      <c r="H635" s="57"/>
      <c r="I635" s="63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7.399999999999999">
      <c r="A636" s="39"/>
      <c r="B636" s="30"/>
      <c r="C636" s="39"/>
      <c r="D636" s="30"/>
      <c r="E636" s="30"/>
      <c r="F636" s="30"/>
      <c r="G636" s="30"/>
      <c r="H636" s="57"/>
      <c r="I636" s="63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7.399999999999999">
      <c r="A637" s="39"/>
      <c r="B637" s="30"/>
      <c r="C637" s="39"/>
      <c r="D637" s="30"/>
      <c r="E637" s="30"/>
      <c r="F637" s="30"/>
      <c r="G637" s="30"/>
      <c r="H637" s="57"/>
      <c r="I637" s="63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7.399999999999999">
      <c r="A638" s="39"/>
      <c r="B638" s="30"/>
      <c r="C638" s="39"/>
      <c r="D638" s="30"/>
      <c r="E638" s="30"/>
      <c r="F638" s="30"/>
      <c r="G638" s="30"/>
      <c r="H638" s="57"/>
      <c r="I638" s="63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7.399999999999999">
      <c r="A639" s="39"/>
      <c r="B639" s="30"/>
      <c r="C639" s="39"/>
      <c r="D639" s="30"/>
      <c r="E639" s="30"/>
      <c r="F639" s="30"/>
      <c r="G639" s="30"/>
      <c r="H639" s="57"/>
      <c r="I639" s="63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7.399999999999999">
      <c r="A640" s="39"/>
      <c r="B640" s="30"/>
      <c r="C640" s="39"/>
      <c r="D640" s="30"/>
      <c r="E640" s="30"/>
      <c r="F640" s="30"/>
      <c r="G640" s="30"/>
      <c r="H640" s="57"/>
      <c r="I640" s="63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7.399999999999999">
      <c r="A641" s="39"/>
      <c r="B641" s="30"/>
      <c r="C641" s="39"/>
      <c r="D641" s="30"/>
      <c r="E641" s="30"/>
      <c r="F641" s="30"/>
      <c r="G641" s="30"/>
      <c r="H641" s="57"/>
      <c r="I641" s="63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7.399999999999999">
      <c r="A642" s="39"/>
      <c r="B642" s="30"/>
      <c r="C642" s="39"/>
      <c r="D642" s="30"/>
      <c r="E642" s="30"/>
      <c r="F642" s="30"/>
      <c r="G642" s="30"/>
      <c r="H642" s="57"/>
      <c r="I642" s="63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7.399999999999999">
      <c r="A643" s="39"/>
      <c r="B643" s="30"/>
      <c r="C643" s="39"/>
      <c r="D643" s="30"/>
      <c r="E643" s="30"/>
      <c r="F643" s="30"/>
      <c r="G643" s="30"/>
      <c r="H643" s="57"/>
      <c r="I643" s="63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7.399999999999999">
      <c r="A644" s="39"/>
      <c r="B644" s="30"/>
      <c r="C644" s="39"/>
      <c r="D644" s="30"/>
      <c r="E644" s="30"/>
      <c r="F644" s="30"/>
      <c r="G644" s="30"/>
      <c r="H644" s="57"/>
      <c r="I644" s="63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7.399999999999999">
      <c r="A645" s="39"/>
      <c r="B645" s="30"/>
      <c r="C645" s="39"/>
      <c r="D645" s="30"/>
      <c r="E645" s="30"/>
      <c r="F645" s="30"/>
      <c r="G645" s="30"/>
      <c r="H645" s="57"/>
      <c r="I645" s="63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7.399999999999999">
      <c r="A646" s="39"/>
      <c r="B646" s="30"/>
      <c r="C646" s="39"/>
      <c r="D646" s="30"/>
      <c r="E646" s="30"/>
      <c r="F646" s="30"/>
      <c r="G646" s="30"/>
      <c r="H646" s="57"/>
      <c r="I646" s="63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7.399999999999999">
      <c r="A647" s="39"/>
      <c r="B647" s="30"/>
      <c r="C647" s="39"/>
      <c r="D647" s="30"/>
      <c r="E647" s="30"/>
      <c r="F647" s="30"/>
      <c r="G647" s="30"/>
      <c r="H647" s="57"/>
      <c r="I647" s="63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7.399999999999999">
      <c r="A648" s="39"/>
      <c r="B648" s="30"/>
      <c r="C648" s="39"/>
      <c r="D648" s="30"/>
      <c r="E648" s="30"/>
      <c r="F648" s="30"/>
      <c r="G648" s="30"/>
      <c r="H648" s="57"/>
      <c r="I648" s="63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7.399999999999999">
      <c r="A649" s="39"/>
      <c r="B649" s="30"/>
      <c r="C649" s="39"/>
      <c r="D649" s="30"/>
      <c r="E649" s="30"/>
      <c r="F649" s="30"/>
      <c r="G649" s="30"/>
      <c r="H649" s="57"/>
      <c r="I649" s="63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7.399999999999999">
      <c r="A650" s="39"/>
      <c r="B650" s="30"/>
      <c r="C650" s="39"/>
      <c r="D650" s="30"/>
      <c r="E650" s="30"/>
      <c r="F650" s="30"/>
      <c r="G650" s="30"/>
      <c r="H650" s="57"/>
      <c r="I650" s="63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7.399999999999999">
      <c r="A651" s="39"/>
      <c r="B651" s="30"/>
      <c r="C651" s="39"/>
      <c r="D651" s="30"/>
      <c r="E651" s="30"/>
      <c r="F651" s="30"/>
      <c r="G651" s="30"/>
      <c r="H651" s="57"/>
      <c r="I651" s="63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7.399999999999999">
      <c r="A652" s="39"/>
      <c r="B652" s="30"/>
      <c r="C652" s="39"/>
      <c r="D652" s="30"/>
      <c r="E652" s="30"/>
      <c r="F652" s="30"/>
      <c r="G652" s="30"/>
      <c r="H652" s="57"/>
      <c r="I652" s="63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7.399999999999999">
      <c r="A653" s="39"/>
      <c r="B653" s="30"/>
      <c r="C653" s="39"/>
      <c r="D653" s="30"/>
      <c r="E653" s="30"/>
      <c r="F653" s="30"/>
      <c r="G653" s="30"/>
      <c r="H653" s="57"/>
      <c r="I653" s="63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7.399999999999999">
      <c r="A654" s="39"/>
      <c r="B654" s="30"/>
      <c r="C654" s="39"/>
      <c r="D654" s="30"/>
      <c r="E654" s="30"/>
      <c r="F654" s="30"/>
      <c r="G654" s="30"/>
      <c r="H654" s="57"/>
      <c r="I654" s="63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7.399999999999999">
      <c r="A655" s="39"/>
      <c r="B655" s="30"/>
      <c r="C655" s="39"/>
      <c r="D655" s="30"/>
      <c r="E655" s="30"/>
      <c r="F655" s="30"/>
      <c r="G655" s="30"/>
      <c r="H655" s="57"/>
      <c r="I655" s="63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7.399999999999999">
      <c r="A656" s="39"/>
      <c r="B656" s="30"/>
      <c r="C656" s="39"/>
      <c r="D656" s="30"/>
      <c r="E656" s="30"/>
      <c r="F656" s="30"/>
      <c r="G656" s="30"/>
      <c r="H656" s="57"/>
      <c r="I656" s="63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7.399999999999999">
      <c r="A657" s="39"/>
      <c r="B657" s="30"/>
      <c r="C657" s="39"/>
      <c r="D657" s="30"/>
      <c r="E657" s="30"/>
      <c r="F657" s="30"/>
      <c r="G657" s="30"/>
      <c r="H657" s="57"/>
      <c r="I657" s="63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7.399999999999999">
      <c r="A658" s="39"/>
      <c r="B658" s="30"/>
      <c r="C658" s="39"/>
      <c r="D658" s="30"/>
      <c r="E658" s="30"/>
      <c r="F658" s="30"/>
      <c r="G658" s="30"/>
      <c r="H658" s="57"/>
      <c r="I658" s="63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7.399999999999999">
      <c r="A659" s="39"/>
      <c r="B659" s="30"/>
      <c r="C659" s="39"/>
      <c r="D659" s="30"/>
      <c r="E659" s="30"/>
      <c r="F659" s="30"/>
      <c r="G659" s="30"/>
      <c r="H659" s="57"/>
      <c r="I659" s="63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7.399999999999999">
      <c r="A660" s="39"/>
      <c r="B660" s="30"/>
      <c r="C660" s="39"/>
      <c r="D660" s="30"/>
      <c r="E660" s="30"/>
      <c r="F660" s="30"/>
      <c r="G660" s="30"/>
      <c r="H660" s="57"/>
      <c r="I660" s="63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7.399999999999999">
      <c r="A661" s="39"/>
      <c r="B661" s="30"/>
      <c r="C661" s="39"/>
      <c r="D661" s="30"/>
      <c r="E661" s="30"/>
      <c r="F661" s="30"/>
      <c r="G661" s="30"/>
      <c r="H661" s="57"/>
      <c r="I661" s="63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7.399999999999999">
      <c r="A662" s="39"/>
      <c r="B662" s="30"/>
      <c r="C662" s="39"/>
      <c r="D662" s="30"/>
      <c r="E662" s="30"/>
      <c r="F662" s="30"/>
      <c r="G662" s="30"/>
      <c r="H662" s="57"/>
      <c r="I662" s="63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7.399999999999999">
      <c r="A663" s="39"/>
      <c r="B663" s="30"/>
      <c r="C663" s="39"/>
      <c r="D663" s="30"/>
      <c r="E663" s="30"/>
      <c r="F663" s="30"/>
      <c r="G663" s="30"/>
      <c r="H663" s="57"/>
      <c r="I663" s="63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7.399999999999999">
      <c r="A664" s="39"/>
      <c r="B664" s="30"/>
      <c r="C664" s="39"/>
      <c r="D664" s="30"/>
      <c r="E664" s="30"/>
      <c r="F664" s="30"/>
      <c r="G664" s="30"/>
      <c r="H664" s="57"/>
      <c r="I664" s="63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7.399999999999999">
      <c r="A665" s="39"/>
      <c r="B665" s="30"/>
      <c r="C665" s="39"/>
      <c r="D665" s="30"/>
      <c r="E665" s="30"/>
      <c r="F665" s="30"/>
      <c r="G665" s="30"/>
      <c r="H665" s="57"/>
      <c r="I665" s="63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7.399999999999999">
      <c r="A666" s="39"/>
      <c r="B666" s="30"/>
      <c r="C666" s="39"/>
      <c r="D666" s="30"/>
      <c r="E666" s="30"/>
      <c r="F666" s="30"/>
      <c r="G666" s="30"/>
      <c r="H666" s="57"/>
      <c r="I666" s="63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7.399999999999999">
      <c r="A667" s="39"/>
      <c r="B667" s="30"/>
      <c r="C667" s="39"/>
      <c r="D667" s="30"/>
      <c r="E667" s="30"/>
      <c r="F667" s="30"/>
      <c r="G667" s="30"/>
      <c r="H667" s="57"/>
      <c r="I667" s="63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7.399999999999999">
      <c r="A668" s="39"/>
      <c r="B668" s="30"/>
      <c r="C668" s="39"/>
      <c r="D668" s="30"/>
      <c r="E668" s="30"/>
      <c r="F668" s="30"/>
      <c r="G668" s="30"/>
      <c r="H668" s="57"/>
      <c r="I668" s="63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7.399999999999999">
      <c r="A669" s="39"/>
      <c r="B669" s="30"/>
      <c r="C669" s="39"/>
      <c r="D669" s="30"/>
      <c r="E669" s="30"/>
      <c r="F669" s="30"/>
      <c r="G669" s="30"/>
      <c r="H669" s="57"/>
      <c r="I669" s="63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7.399999999999999">
      <c r="A670" s="39"/>
      <c r="B670" s="30"/>
      <c r="C670" s="39"/>
      <c r="D670" s="30"/>
      <c r="E670" s="30"/>
      <c r="F670" s="30"/>
      <c r="G670" s="30"/>
      <c r="H670" s="57"/>
      <c r="I670" s="63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7.399999999999999">
      <c r="A671" s="39"/>
      <c r="B671" s="30"/>
      <c r="C671" s="39"/>
      <c r="D671" s="30"/>
      <c r="E671" s="30"/>
      <c r="F671" s="30"/>
      <c r="G671" s="30"/>
      <c r="H671" s="57"/>
      <c r="I671" s="63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7.399999999999999">
      <c r="A672" s="39"/>
      <c r="B672" s="30"/>
      <c r="C672" s="39"/>
      <c r="D672" s="30"/>
      <c r="E672" s="30"/>
      <c r="F672" s="30"/>
      <c r="G672" s="30"/>
      <c r="H672" s="57"/>
      <c r="I672" s="63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7.399999999999999">
      <c r="A673" s="39"/>
      <c r="B673" s="30"/>
      <c r="C673" s="39"/>
      <c r="D673" s="30"/>
      <c r="E673" s="30"/>
      <c r="F673" s="30"/>
      <c r="G673" s="30"/>
      <c r="H673" s="57"/>
      <c r="I673" s="63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7.399999999999999">
      <c r="A674" s="39"/>
      <c r="B674" s="30"/>
      <c r="C674" s="39"/>
      <c r="D674" s="30"/>
      <c r="E674" s="30"/>
      <c r="F674" s="30"/>
      <c r="G674" s="30"/>
      <c r="H674" s="57"/>
      <c r="I674" s="63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7.399999999999999">
      <c r="A675" s="39"/>
      <c r="B675" s="30"/>
      <c r="C675" s="39"/>
      <c r="D675" s="30"/>
      <c r="E675" s="30"/>
      <c r="F675" s="30"/>
      <c r="G675" s="30"/>
      <c r="H675" s="57"/>
      <c r="I675" s="63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7.399999999999999">
      <c r="A676" s="39"/>
      <c r="B676" s="30"/>
      <c r="C676" s="39"/>
      <c r="D676" s="30"/>
      <c r="E676" s="30"/>
      <c r="F676" s="30"/>
      <c r="G676" s="30"/>
      <c r="H676" s="57"/>
      <c r="I676" s="63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7.399999999999999">
      <c r="A677" s="39"/>
      <c r="B677" s="30"/>
      <c r="C677" s="39"/>
      <c r="D677" s="30"/>
      <c r="E677" s="30"/>
      <c r="F677" s="30"/>
      <c r="G677" s="30"/>
      <c r="H677" s="57"/>
      <c r="I677" s="63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7.399999999999999">
      <c r="A678" s="39"/>
      <c r="B678" s="30"/>
      <c r="C678" s="39"/>
      <c r="D678" s="30"/>
      <c r="E678" s="30"/>
      <c r="F678" s="30"/>
      <c r="G678" s="30"/>
      <c r="H678" s="57"/>
      <c r="I678" s="63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7.399999999999999">
      <c r="A679" s="39"/>
      <c r="B679" s="30"/>
      <c r="C679" s="39"/>
      <c r="D679" s="30"/>
      <c r="E679" s="30"/>
      <c r="F679" s="30"/>
      <c r="G679" s="30"/>
      <c r="H679" s="57"/>
      <c r="I679" s="63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7.399999999999999">
      <c r="A680" s="39"/>
      <c r="B680" s="30"/>
      <c r="C680" s="39"/>
      <c r="D680" s="30"/>
      <c r="E680" s="30"/>
      <c r="F680" s="30"/>
      <c r="G680" s="30"/>
      <c r="H680" s="57"/>
      <c r="I680" s="63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7.399999999999999">
      <c r="A681" s="39"/>
      <c r="B681" s="30"/>
      <c r="C681" s="39"/>
      <c r="D681" s="30"/>
      <c r="E681" s="30"/>
      <c r="F681" s="30"/>
      <c r="G681" s="30"/>
      <c r="H681" s="57"/>
      <c r="I681" s="63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7.399999999999999">
      <c r="A682" s="39"/>
      <c r="B682" s="30"/>
      <c r="C682" s="39"/>
      <c r="D682" s="30"/>
      <c r="E682" s="30"/>
      <c r="F682" s="30"/>
      <c r="G682" s="30"/>
      <c r="H682" s="57"/>
      <c r="I682" s="63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7.399999999999999">
      <c r="A683" s="39"/>
      <c r="B683" s="30"/>
      <c r="C683" s="39"/>
      <c r="D683" s="30"/>
      <c r="E683" s="30"/>
      <c r="F683" s="30"/>
      <c r="G683" s="30"/>
      <c r="H683" s="57"/>
      <c r="I683" s="63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7.399999999999999">
      <c r="A684" s="39"/>
      <c r="B684" s="30"/>
      <c r="C684" s="39"/>
      <c r="D684" s="30"/>
      <c r="E684" s="30"/>
      <c r="F684" s="30"/>
      <c r="G684" s="30"/>
      <c r="H684" s="57"/>
      <c r="I684" s="63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7.399999999999999">
      <c r="A685" s="39"/>
      <c r="B685" s="30"/>
      <c r="C685" s="39"/>
      <c r="D685" s="30"/>
      <c r="E685" s="30"/>
      <c r="F685" s="30"/>
      <c r="G685" s="30"/>
      <c r="H685" s="57"/>
      <c r="I685" s="63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7.399999999999999">
      <c r="A686" s="39"/>
      <c r="B686" s="30"/>
      <c r="C686" s="39"/>
      <c r="D686" s="30"/>
      <c r="E686" s="30"/>
      <c r="F686" s="30"/>
      <c r="G686" s="30"/>
      <c r="H686" s="57"/>
      <c r="I686" s="63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7.399999999999999">
      <c r="A687" s="39"/>
      <c r="B687" s="30"/>
      <c r="C687" s="39"/>
      <c r="D687" s="30"/>
      <c r="E687" s="30"/>
      <c r="F687" s="30"/>
      <c r="G687" s="30"/>
      <c r="H687" s="57"/>
      <c r="I687" s="63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7.399999999999999">
      <c r="A688" s="39"/>
      <c r="B688" s="30"/>
      <c r="C688" s="39"/>
      <c r="D688" s="30"/>
      <c r="E688" s="30"/>
      <c r="F688" s="30"/>
      <c r="G688" s="30"/>
      <c r="H688" s="57"/>
      <c r="I688" s="63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7.399999999999999">
      <c r="A689" s="39"/>
      <c r="B689" s="30"/>
      <c r="C689" s="39"/>
      <c r="D689" s="30"/>
      <c r="E689" s="30"/>
      <c r="F689" s="30"/>
      <c r="G689" s="30"/>
      <c r="H689" s="57"/>
      <c r="I689" s="63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7.399999999999999">
      <c r="A690" s="39"/>
      <c r="B690" s="30"/>
      <c r="C690" s="39"/>
      <c r="D690" s="30"/>
      <c r="E690" s="30"/>
      <c r="F690" s="30"/>
      <c r="G690" s="30"/>
      <c r="H690" s="57"/>
      <c r="I690" s="63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7.399999999999999">
      <c r="A691" s="39"/>
      <c r="B691" s="30"/>
      <c r="C691" s="39"/>
      <c r="D691" s="30"/>
      <c r="E691" s="30"/>
      <c r="F691" s="30"/>
      <c r="G691" s="30"/>
      <c r="H691" s="57"/>
      <c r="I691" s="63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7.399999999999999">
      <c r="A692" s="39"/>
      <c r="B692" s="30"/>
      <c r="C692" s="39"/>
      <c r="D692" s="30"/>
      <c r="E692" s="30"/>
      <c r="F692" s="30"/>
      <c r="G692" s="30"/>
      <c r="H692" s="57"/>
      <c r="I692" s="63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7.399999999999999">
      <c r="A693" s="39"/>
      <c r="B693" s="30"/>
      <c r="C693" s="39"/>
      <c r="D693" s="30"/>
      <c r="E693" s="30"/>
      <c r="F693" s="30"/>
      <c r="G693" s="30"/>
      <c r="H693" s="57"/>
      <c r="I693" s="63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7.399999999999999">
      <c r="A694" s="39"/>
      <c r="B694" s="30"/>
      <c r="C694" s="39"/>
      <c r="D694" s="30"/>
      <c r="E694" s="30"/>
      <c r="F694" s="30"/>
      <c r="G694" s="30"/>
      <c r="H694" s="57"/>
      <c r="I694" s="63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7.399999999999999">
      <c r="A695" s="39"/>
      <c r="B695" s="30"/>
      <c r="C695" s="39"/>
      <c r="D695" s="30"/>
      <c r="E695" s="30"/>
      <c r="F695" s="30"/>
      <c r="G695" s="30"/>
      <c r="H695" s="57"/>
      <c r="I695" s="63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7.399999999999999">
      <c r="A696" s="39"/>
      <c r="B696" s="30"/>
      <c r="C696" s="39"/>
      <c r="D696" s="30"/>
      <c r="E696" s="30"/>
      <c r="F696" s="30"/>
      <c r="G696" s="30"/>
      <c r="H696" s="57"/>
      <c r="I696" s="63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7.399999999999999">
      <c r="A697" s="39"/>
      <c r="B697" s="30"/>
      <c r="C697" s="39"/>
      <c r="D697" s="30"/>
      <c r="E697" s="30"/>
      <c r="F697" s="30"/>
      <c r="G697" s="30"/>
      <c r="H697" s="57"/>
      <c r="I697" s="63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7.399999999999999">
      <c r="A698" s="39"/>
      <c r="B698" s="30"/>
      <c r="C698" s="39"/>
      <c r="D698" s="30"/>
      <c r="E698" s="30"/>
      <c r="F698" s="30"/>
      <c r="G698" s="30"/>
      <c r="H698" s="57"/>
      <c r="I698" s="63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7.399999999999999">
      <c r="A699" s="39"/>
      <c r="B699" s="30"/>
      <c r="C699" s="39"/>
      <c r="D699" s="30"/>
      <c r="E699" s="30"/>
      <c r="F699" s="30"/>
      <c r="G699" s="30"/>
      <c r="H699" s="57"/>
      <c r="I699" s="63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7.399999999999999">
      <c r="A700" s="39"/>
      <c r="B700" s="30"/>
      <c r="C700" s="39"/>
      <c r="D700" s="30"/>
      <c r="E700" s="30"/>
      <c r="F700" s="30"/>
      <c r="G700" s="30"/>
      <c r="H700" s="57"/>
      <c r="I700" s="63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7.399999999999999">
      <c r="A701" s="39"/>
      <c r="B701" s="30"/>
      <c r="C701" s="39"/>
      <c r="D701" s="30"/>
      <c r="E701" s="30"/>
      <c r="F701" s="30"/>
      <c r="G701" s="30"/>
      <c r="H701" s="57"/>
      <c r="I701" s="63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7.399999999999999">
      <c r="A702" s="39"/>
      <c r="B702" s="30"/>
      <c r="C702" s="39"/>
      <c r="D702" s="30"/>
      <c r="E702" s="30"/>
      <c r="F702" s="30"/>
      <c r="G702" s="30"/>
      <c r="H702" s="57"/>
      <c r="I702" s="63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7.399999999999999">
      <c r="A703" s="39"/>
      <c r="B703" s="30"/>
      <c r="C703" s="39"/>
      <c r="D703" s="30"/>
      <c r="E703" s="30"/>
      <c r="F703" s="30"/>
      <c r="G703" s="30"/>
      <c r="H703" s="57"/>
      <c r="I703" s="63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7.399999999999999">
      <c r="A704" s="39"/>
      <c r="B704" s="30"/>
      <c r="C704" s="39"/>
      <c r="D704" s="30"/>
      <c r="E704" s="30"/>
      <c r="F704" s="30"/>
      <c r="G704" s="30"/>
      <c r="H704" s="57"/>
      <c r="I704" s="63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7.399999999999999">
      <c r="A705" s="39"/>
      <c r="B705" s="30"/>
      <c r="C705" s="39"/>
      <c r="D705" s="30"/>
      <c r="E705" s="30"/>
      <c r="F705" s="30"/>
      <c r="G705" s="30"/>
      <c r="H705" s="57"/>
      <c r="I705" s="63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7.399999999999999">
      <c r="A706" s="39"/>
      <c r="B706" s="30"/>
      <c r="C706" s="39"/>
      <c r="D706" s="30"/>
      <c r="E706" s="30"/>
      <c r="F706" s="30"/>
      <c r="G706" s="30"/>
      <c r="H706" s="57"/>
      <c r="I706" s="63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7.399999999999999">
      <c r="A707" s="39"/>
      <c r="B707" s="30"/>
      <c r="C707" s="39"/>
      <c r="D707" s="30"/>
      <c r="E707" s="30"/>
      <c r="F707" s="30"/>
      <c r="G707" s="30"/>
      <c r="H707" s="57"/>
      <c r="I707" s="63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7.399999999999999">
      <c r="A708" s="39"/>
      <c r="B708" s="30"/>
      <c r="C708" s="39"/>
      <c r="D708" s="30"/>
      <c r="E708" s="30"/>
      <c r="F708" s="30"/>
      <c r="G708" s="30"/>
      <c r="H708" s="57"/>
      <c r="I708" s="63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7.399999999999999">
      <c r="A709" s="39"/>
      <c r="B709" s="30"/>
      <c r="C709" s="39"/>
      <c r="D709" s="30"/>
      <c r="E709" s="30"/>
      <c r="F709" s="30"/>
      <c r="G709" s="30"/>
      <c r="H709" s="57"/>
      <c r="I709" s="63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7.399999999999999">
      <c r="A710" s="39"/>
      <c r="B710" s="30"/>
      <c r="C710" s="39"/>
      <c r="D710" s="30"/>
      <c r="E710" s="30"/>
      <c r="F710" s="30"/>
      <c r="G710" s="30"/>
      <c r="H710" s="57"/>
      <c r="I710" s="63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7.399999999999999">
      <c r="A711" s="39"/>
      <c r="B711" s="30"/>
      <c r="C711" s="39"/>
      <c r="D711" s="30"/>
      <c r="E711" s="30"/>
      <c r="F711" s="30"/>
      <c r="G711" s="30"/>
      <c r="H711" s="57"/>
      <c r="I711" s="63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7.399999999999999">
      <c r="A712" s="39"/>
      <c r="B712" s="30"/>
      <c r="C712" s="39"/>
      <c r="D712" s="30"/>
      <c r="E712" s="30"/>
      <c r="F712" s="30"/>
      <c r="G712" s="30"/>
      <c r="H712" s="57"/>
      <c r="I712" s="63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7.399999999999999">
      <c r="A713" s="39"/>
      <c r="B713" s="30"/>
      <c r="C713" s="39"/>
      <c r="D713" s="30"/>
      <c r="E713" s="30"/>
      <c r="F713" s="30"/>
      <c r="G713" s="30"/>
      <c r="H713" s="57"/>
      <c r="I713" s="63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7.399999999999999">
      <c r="A714" s="39"/>
      <c r="B714" s="30"/>
      <c r="C714" s="39"/>
      <c r="D714" s="30"/>
      <c r="E714" s="30"/>
      <c r="F714" s="30"/>
      <c r="G714" s="30"/>
      <c r="H714" s="57"/>
      <c r="I714" s="63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7.399999999999999">
      <c r="A715" s="39"/>
      <c r="B715" s="30"/>
      <c r="C715" s="39"/>
      <c r="D715" s="30"/>
      <c r="E715" s="30"/>
      <c r="F715" s="30"/>
      <c r="G715" s="30"/>
      <c r="H715" s="57"/>
      <c r="I715" s="63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7.399999999999999">
      <c r="A716" s="39"/>
      <c r="B716" s="30"/>
      <c r="C716" s="39"/>
      <c r="D716" s="30"/>
      <c r="E716" s="30"/>
      <c r="F716" s="30"/>
      <c r="G716" s="30"/>
      <c r="H716" s="57"/>
      <c r="I716" s="63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7.399999999999999">
      <c r="A717" s="39"/>
      <c r="B717" s="30"/>
      <c r="C717" s="39"/>
      <c r="D717" s="30"/>
      <c r="E717" s="30"/>
      <c r="F717" s="30"/>
      <c r="G717" s="30"/>
      <c r="H717" s="57"/>
      <c r="I717" s="63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7.399999999999999">
      <c r="A718" s="39"/>
      <c r="B718" s="30"/>
      <c r="C718" s="39"/>
      <c r="D718" s="30"/>
      <c r="E718" s="30"/>
      <c r="F718" s="30"/>
      <c r="G718" s="30"/>
      <c r="H718" s="57"/>
      <c r="I718" s="63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7.399999999999999">
      <c r="A719" s="39"/>
      <c r="B719" s="30"/>
      <c r="C719" s="39"/>
      <c r="D719" s="30"/>
      <c r="E719" s="30"/>
      <c r="F719" s="30"/>
      <c r="G719" s="30"/>
      <c r="H719" s="57"/>
      <c r="I719" s="63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7.399999999999999">
      <c r="A720" s="39"/>
      <c r="B720" s="30"/>
      <c r="C720" s="39"/>
      <c r="D720" s="30"/>
      <c r="E720" s="30"/>
      <c r="F720" s="30"/>
      <c r="G720" s="30"/>
      <c r="H720" s="57"/>
      <c r="I720" s="63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7.399999999999999">
      <c r="A721" s="39"/>
      <c r="B721" s="30"/>
      <c r="C721" s="39"/>
      <c r="D721" s="30"/>
      <c r="E721" s="30"/>
      <c r="F721" s="30"/>
      <c r="G721" s="30"/>
      <c r="H721" s="57"/>
      <c r="I721" s="63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7.399999999999999">
      <c r="A722" s="39"/>
      <c r="B722" s="30"/>
      <c r="C722" s="39"/>
      <c r="D722" s="30"/>
      <c r="E722" s="30"/>
      <c r="F722" s="30"/>
      <c r="G722" s="30"/>
      <c r="H722" s="57"/>
      <c r="I722" s="63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7.399999999999999">
      <c r="A723" s="39"/>
      <c r="B723" s="30"/>
      <c r="C723" s="39"/>
      <c r="D723" s="30"/>
      <c r="E723" s="30"/>
      <c r="F723" s="30"/>
      <c r="G723" s="30"/>
      <c r="H723" s="57"/>
      <c r="I723" s="63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7.399999999999999">
      <c r="A724" s="39"/>
      <c r="B724" s="30"/>
      <c r="C724" s="39"/>
      <c r="D724" s="30"/>
      <c r="E724" s="30"/>
      <c r="F724" s="30"/>
      <c r="G724" s="30"/>
      <c r="H724" s="57"/>
      <c r="I724" s="63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7.399999999999999">
      <c r="A725" s="39"/>
      <c r="B725" s="30"/>
      <c r="C725" s="39"/>
      <c r="D725" s="30"/>
      <c r="E725" s="30"/>
      <c r="F725" s="30"/>
      <c r="G725" s="30"/>
      <c r="H725" s="57"/>
      <c r="I725" s="63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7.399999999999999">
      <c r="A726" s="39"/>
      <c r="B726" s="30"/>
      <c r="C726" s="39"/>
      <c r="D726" s="30"/>
      <c r="E726" s="30"/>
      <c r="F726" s="30"/>
      <c r="G726" s="30"/>
      <c r="H726" s="57"/>
      <c r="I726" s="63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7.399999999999999">
      <c r="A727" s="39"/>
      <c r="B727" s="30"/>
      <c r="C727" s="39"/>
      <c r="D727" s="30"/>
      <c r="E727" s="30"/>
      <c r="F727" s="30"/>
      <c r="G727" s="30"/>
      <c r="H727" s="57"/>
      <c r="I727" s="63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7.399999999999999">
      <c r="A728" s="39"/>
      <c r="B728" s="30"/>
      <c r="C728" s="39"/>
      <c r="D728" s="30"/>
      <c r="E728" s="30"/>
      <c r="F728" s="30"/>
      <c r="G728" s="30"/>
      <c r="H728" s="57"/>
      <c r="I728" s="63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7.399999999999999">
      <c r="A729" s="39"/>
      <c r="B729" s="30"/>
      <c r="C729" s="39"/>
      <c r="D729" s="30"/>
      <c r="E729" s="30"/>
      <c r="F729" s="30"/>
      <c r="G729" s="30"/>
      <c r="H729" s="57"/>
      <c r="I729" s="63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7.399999999999999">
      <c r="A730" s="39"/>
      <c r="B730" s="30"/>
      <c r="C730" s="39"/>
      <c r="D730" s="30"/>
      <c r="E730" s="30"/>
      <c r="F730" s="30"/>
      <c r="G730" s="30"/>
      <c r="H730" s="57"/>
      <c r="I730" s="63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7.399999999999999">
      <c r="A731" s="39"/>
      <c r="B731" s="30"/>
      <c r="C731" s="39"/>
      <c r="D731" s="30"/>
      <c r="E731" s="30"/>
      <c r="F731" s="30"/>
      <c r="G731" s="30"/>
      <c r="H731" s="57"/>
      <c r="I731" s="63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7.399999999999999">
      <c r="A732" s="39"/>
      <c r="B732" s="30"/>
      <c r="C732" s="39"/>
      <c r="D732" s="30"/>
      <c r="E732" s="30"/>
      <c r="F732" s="30"/>
      <c r="G732" s="30"/>
      <c r="H732" s="57"/>
      <c r="I732" s="63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7.399999999999999">
      <c r="A733" s="39"/>
      <c r="B733" s="30"/>
      <c r="C733" s="39"/>
      <c r="D733" s="30"/>
      <c r="E733" s="30"/>
      <c r="F733" s="30"/>
      <c r="G733" s="30"/>
      <c r="H733" s="57"/>
      <c r="I733" s="63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7.399999999999999">
      <c r="A734" s="39"/>
      <c r="B734" s="30"/>
      <c r="C734" s="39"/>
      <c r="D734" s="30"/>
      <c r="E734" s="30"/>
      <c r="F734" s="30"/>
      <c r="G734" s="30"/>
      <c r="H734" s="57"/>
      <c r="I734" s="63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7.399999999999999">
      <c r="A735" s="39"/>
      <c r="B735" s="30"/>
      <c r="C735" s="39"/>
      <c r="D735" s="30"/>
      <c r="E735" s="30"/>
      <c r="F735" s="30"/>
      <c r="G735" s="30"/>
      <c r="H735" s="57"/>
      <c r="I735" s="63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7.399999999999999">
      <c r="A736" s="39"/>
      <c r="B736" s="30"/>
      <c r="C736" s="39"/>
      <c r="D736" s="30"/>
      <c r="E736" s="30"/>
      <c r="F736" s="30"/>
      <c r="G736" s="30"/>
      <c r="H736" s="57"/>
      <c r="I736" s="63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7.399999999999999">
      <c r="A737" s="39"/>
      <c r="B737" s="30"/>
      <c r="C737" s="39"/>
      <c r="D737" s="30"/>
      <c r="E737" s="30"/>
      <c r="F737" s="30"/>
      <c r="G737" s="30"/>
      <c r="H737" s="57"/>
      <c r="I737" s="63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7.399999999999999">
      <c r="A738" s="39"/>
      <c r="B738" s="30"/>
      <c r="C738" s="39"/>
      <c r="D738" s="30"/>
      <c r="E738" s="30"/>
      <c r="F738" s="30"/>
      <c r="G738" s="30"/>
      <c r="H738" s="57"/>
      <c r="I738" s="63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7.399999999999999">
      <c r="A739" s="39"/>
      <c r="B739" s="30"/>
      <c r="C739" s="39"/>
      <c r="D739" s="30"/>
      <c r="E739" s="30"/>
      <c r="F739" s="30"/>
      <c r="G739" s="30"/>
      <c r="H739" s="57"/>
      <c r="I739" s="63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7.399999999999999">
      <c r="A740" s="39"/>
      <c r="B740" s="30"/>
      <c r="C740" s="39"/>
      <c r="D740" s="30"/>
      <c r="E740" s="30"/>
      <c r="F740" s="30"/>
      <c r="G740" s="30"/>
      <c r="H740" s="57"/>
      <c r="I740" s="63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7.399999999999999">
      <c r="A741" s="39"/>
      <c r="B741" s="30"/>
      <c r="C741" s="39"/>
      <c r="D741" s="30"/>
      <c r="E741" s="30"/>
      <c r="F741" s="30"/>
      <c r="G741" s="30"/>
      <c r="H741" s="57"/>
      <c r="I741" s="63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7.399999999999999">
      <c r="A742" s="39"/>
      <c r="B742" s="30"/>
      <c r="C742" s="39"/>
      <c r="D742" s="30"/>
      <c r="E742" s="30"/>
      <c r="F742" s="30"/>
      <c r="G742" s="30"/>
      <c r="H742" s="57"/>
      <c r="I742" s="63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7.399999999999999">
      <c r="A743" s="39"/>
      <c r="B743" s="30"/>
      <c r="C743" s="39"/>
      <c r="D743" s="30"/>
      <c r="E743" s="30"/>
      <c r="F743" s="30"/>
      <c r="G743" s="30"/>
      <c r="H743" s="57"/>
      <c r="I743" s="63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7.399999999999999">
      <c r="A744" s="39"/>
      <c r="B744" s="30"/>
      <c r="C744" s="39"/>
      <c r="D744" s="30"/>
      <c r="E744" s="30"/>
      <c r="F744" s="30"/>
      <c r="G744" s="30"/>
      <c r="H744" s="57"/>
      <c r="I744" s="63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7.399999999999999">
      <c r="A745" s="39"/>
      <c r="B745" s="30"/>
      <c r="C745" s="39"/>
      <c r="D745" s="30"/>
      <c r="E745" s="30"/>
      <c r="F745" s="30"/>
      <c r="G745" s="30"/>
      <c r="H745" s="57"/>
      <c r="I745" s="63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7.399999999999999">
      <c r="A746" s="39"/>
      <c r="B746" s="30"/>
      <c r="C746" s="39"/>
      <c r="D746" s="30"/>
      <c r="E746" s="30"/>
      <c r="F746" s="30"/>
      <c r="G746" s="30"/>
      <c r="H746" s="57"/>
      <c r="I746" s="63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7.399999999999999">
      <c r="A747" s="39"/>
      <c r="B747" s="30"/>
      <c r="C747" s="39"/>
      <c r="D747" s="30"/>
      <c r="E747" s="30"/>
      <c r="F747" s="30"/>
      <c r="G747" s="30"/>
      <c r="H747" s="57"/>
      <c r="I747" s="63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7.399999999999999">
      <c r="A748" s="39"/>
      <c r="B748" s="30"/>
      <c r="C748" s="39"/>
      <c r="D748" s="30"/>
      <c r="E748" s="30"/>
      <c r="F748" s="30"/>
      <c r="G748" s="30"/>
      <c r="H748" s="57"/>
      <c r="I748" s="63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7.399999999999999">
      <c r="A749" s="39"/>
      <c r="B749" s="30"/>
      <c r="C749" s="39"/>
      <c r="D749" s="30"/>
      <c r="E749" s="30"/>
      <c r="F749" s="30"/>
      <c r="G749" s="30"/>
      <c r="H749" s="57"/>
      <c r="I749" s="63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7.399999999999999">
      <c r="A750" s="39"/>
      <c r="B750" s="30"/>
      <c r="C750" s="39"/>
      <c r="D750" s="30"/>
      <c r="E750" s="30"/>
      <c r="F750" s="30"/>
      <c r="G750" s="30"/>
      <c r="H750" s="57"/>
      <c r="I750" s="63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7.399999999999999">
      <c r="A751" s="39"/>
      <c r="B751" s="30"/>
      <c r="C751" s="39"/>
      <c r="D751" s="30"/>
      <c r="E751" s="30"/>
      <c r="F751" s="30"/>
      <c r="G751" s="30"/>
      <c r="H751" s="57"/>
      <c r="I751" s="63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7.399999999999999">
      <c r="A752" s="39"/>
      <c r="B752" s="30"/>
      <c r="C752" s="39"/>
      <c r="D752" s="30"/>
      <c r="E752" s="30"/>
      <c r="F752" s="30"/>
      <c r="G752" s="30"/>
      <c r="H752" s="57"/>
      <c r="I752" s="63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7.399999999999999">
      <c r="A753" s="39"/>
      <c r="B753" s="30"/>
      <c r="C753" s="39"/>
      <c r="D753" s="30"/>
      <c r="E753" s="30"/>
      <c r="F753" s="30"/>
      <c r="G753" s="30"/>
      <c r="H753" s="57"/>
      <c r="I753" s="63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7.399999999999999">
      <c r="A754" s="39"/>
      <c r="B754" s="30"/>
      <c r="C754" s="39"/>
      <c r="D754" s="30"/>
      <c r="E754" s="30"/>
      <c r="F754" s="30"/>
      <c r="G754" s="30"/>
      <c r="H754" s="57"/>
      <c r="I754" s="63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7.399999999999999">
      <c r="A755" s="39"/>
      <c r="B755" s="30"/>
      <c r="C755" s="39"/>
      <c r="D755" s="30"/>
      <c r="E755" s="30"/>
      <c r="F755" s="30"/>
      <c r="G755" s="30"/>
      <c r="H755" s="57"/>
      <c r="I755" s="63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7.399999999999999">
      <c r="A756" s="39"/>
      <c r="B756" s="30"/>
      <c r="C756" s="39"/>
      <c r="D756" s="30"/>
      <c r="E756" s="30"/>
      <c r="F756" s="30"/>
      <c r="G756" s="30"/>
      <c r="H756" s="57"/>
      <c r="I756" s="63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7.399999999999999">
      <c r="A757" s="39"/>
      <c r="B757" s="30"/>
      <c r="C757" s="39"/>
      <c r="D757" s="30"/>
      <c r="E757" s="30"/>
      <c r="F757" s="30"/>
      <c r="G757" s="30"/>
      <c r="H757" s="57"/>
      <c r="I757" s="63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7.399999999999999">
      <c r="A758" s="39"/>
      <c r="B758" s="30"/>
      <c r="C758" s="39"/>
      <c r="D758" s="30"/>
      <c r="E758" s="30"/>
      <c r="F758" s="30"/>
      <c r="G758" s="30"/>
      <c r="H758" s="57"/>
      <c r="I758" s="63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7.399999999999999">
      <c r="A759" s="39"/>
      <c r="B759" s="30"/>
      <c r="C759" s="39"/>
      <c r="D759" s="30"/>
      <c r="E759" s="30"/>
      <c r="F759" s="30"/>
      <c r="G759" s="30"/>
      <c r="H759" s="57"/>
      <c r="I759" s="63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7.399999999999999">
      <c r="A760" s="39"/>
      <c r="B760" s="30"/>
      <c r="C760" s="39"/>
      <c r="D760" s="30"/>
      <c r="E760" s="30"/>
      <c r="F760" s="30"/>
      <c r="G760" s="30"/>
      <c r="H760" s="57"/>
      <c r="I760" s="63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7.399999999999999">
      <c r="A761" s="39"/>
      <c r="B761" s="30"/>
      <c r="C761" s="39"/>
      <c r="D761" s="30"/>
      <c r="E761" s="30"/>
      <c r="F761" s="30"/>
      <c r="G761" s="30"/>
      <c r="H761" s="57"/>
      <c r="I761" s="63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7.399999999999999">
      <c r="A762" s="39"/>
      <c r="B762" s="30"/>
      <c r="C762" s="39"/>
      <c r="D762" s="30"/>
      <c r="E762" s="30"/>
      <c r="F762" s="30"/>
      <c r="G762" s="30"/>
      <c r="H762" s="57"/>
      <c r="I762" s="63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7.399999999999999">
      <c r="A763" s="39"/>
      <c r="B763" s="30"/>
      <c r="C763" s="39"/>
      <c r="D763" s="30"/>
      <c r="E763" s="30"/>
      <c r="F763" s="30"/>
      <c r="G763" s="30"/>
      <c r="H763" s="57"/>
      <c r="I763" s="63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7.399999999999999">
      <c r="A764" s="39"/>
      <c r="B764" s="30"/>
      <c r="C764" s="39"/>
      <c r="D764" s="30"/>
      <c r="E764" s="30"/>
      <c r="F764" s="30"/>
      <c r="G764" s="30"/>
      <c r="H764" s="57"/>
      <c r="I764" s="63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7.399999999999999">
      <c r="A765" s="39"/>
      <c r="B765" s="30"/>
      <c r="C765" s="39"/>
      <c r="D765" s="30"/>
      <c r="E765" s="30"/>
      <c r="F765" s="30"/>
      <c r="G765" s="30"/>
      <c r="H765" s="57"/>
      <c r="I765" s="63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7.399999999999999">
      <c r="A766" s="39"/>
      <c r="B766" s="30"/>
      <c r="C766" s="39"/>
      <c r="D766" s="30"/>
      <c r="E766" s="30"/>
      <c r="F766" s="30"/>
      <c r="G766" s="30"/>
      <c r="H766" s="57"/>
      <c r="I766" s="63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7.399999999999999">
      <c r="A767" s="39"/>
      <c r="B767" s="30"/>
      <c r="C767" s="39"/>
      <c r="D767" s="30"/>
      <c r="E767" s="30"/>
      <c r="F767" s="30"/>
      <c r="G767" s="30"/>
      <c r="H767" s="57"/>
      <c r="I767" s="63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7.399999999999999">
      <c r="A768" s="39"/>
      <c r="B768" s="30"/>
      <c r="C768" s="39"/>
      <c r="D768" s="30"/>
      <c r="E768" s="30"/>
      <c r="F768" s="30"/>
      <c r="G768" s="30"/>
      <c r="H768" s="57"/>
      <c r="I768" s="63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7.399999999999999">
      <c r="A769" s="39"/>
      <c r="B769" s="30"/>
      <c r="C769" s="39"/>
      <c r="D769" s="30"/>
      <c r="E769" s="30"/>
      <c r="F769" s="30"/>
      <c r="G769" s="30"/>
      <c r="H769" s="57"/>
      <c r="I769" s="63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7.399999999999999">
      <c r="A770" s="39"/>
      <c r="B770" s="30"/>
      <c r="C770" s="39"/>
      <c r="D770" s="30"/>
      <c r="E770" s="30"/>
      <c r="F770" s="30"/>
      <c r="G770" s="30"/>
      <c r="H770" s="57"/>
      <c r="I770" s="63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7.399999999999999">
      <c r="A771" s="39"/>
      <c r="B771" s="30"/>
      <c r="C771" s="39"/>
      <c r="D771" s="30"/>
      <c r="E771" s="30"/>
      <c r="F771" s="30"/>
      <c r="G771" s="30"/>
      <c r="H771" s="57"/>
      <c r="I771" s="63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7.399999999999999">
      <c r="A772" s="39"/>
      <c r="B772" s="30"/>
      <c r="C772" s="39"/>
      <c r="D772" s="30"/>
      <c r="E772" s="30"/>
      <c r="F772" s="30"/>
      <c r="G772" s="30"/>
      <c r="H772" s="57"/>
      <c r="I772" s="63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7.399999999999999">
      <c r="A773" s="39"/>
      <c r="B773" s="30"/>
      <c r="C773" s="39"/>
      <c r="D773" s="30"/>
      <c r="E773" s="30"/>
      <c r="F773" s="30"/>
      <c r="G773" s="30"/>
      <c r="H773" s="57"/>
      <c r="I773" s="63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7.399999999999999">
      <c r="A774" s="39"/>
      <c r="B774" s="30"/>
      <c r="C774" s="39"/>
      <c r="D774" s="30"/>
      <c r="E774" s="30"/>
      <c r="F774" s="30"/>
      <c r="G774" s="30"/>
      <c r="H774" s="57"/>
      <c r="I774" s="63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7.399999999999999">
      <c r="A775" s="39"/>
      <c r="B775" s="30"/>
      <c r="C775" s="39"/>
      <c r="D775" s="30"/>
      <c r="E775" s="30"/>
      <c r="F775" s="30"/>
      <c r="G775" s="30"/>
      <c r="H775" s="57"/>
      <c r="I775" s="63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7.399999999999999">
      <c r="A776" s="39"/>
      <c r="B776" s="30"/>
      <c r="C776" s="39"/>
      <c r="D776" s="30"/>
      <c r="E776" s="30"/>
      <c r="F776" s="30"/>
      <c r="G776" s="30"/>
      <c r="H776" s="57"/>
      <c r="I776" s="63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7.399999999999999">
      <c r="A777" s="39"/>
      <c r="B777" s="30"/>
      <c r="C777" s="39"/>
      <c r="D777" s="30"/>
      <c r="E777" s="30"/>
      <c r="F777" s="30"/>
      <c r="G777" s="30"/>
      <c r="H777" s="57"/>
      <c r="I777" s="63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7.399999999999999">
      <c r="A778" s="39"/>
      <c r="B778" s="30"/>
      <c r="C778" s="39"/>
      <c r="D778" s="30"/>
      <c r="E778" s="30"/>
      <c r="F778" s="30"/>
      <c r="G778" s="30"/>
      <c r="H778" s="57"/>
      <c r="I778" s="63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7.399999999999999">
      <c r="A779" s="39"/>
      <c r="B779" s="30"/>
      <c r="C779" s="39"/>
      <c r="D779" s="30"/>
      <c r="E779" s="30"/>
      <c r="F779" s="30"/>
      <c r="G779" s="30"/>
      <c r="H779" s="57"/>
      <c r="I779" s="63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7.399999999999999">
      <c r="A780" s="39"/>
      <c r="B780" s="30"/>
      <c r="C780" s="39"/>
      <c r="D780" s="30"/>
      <c r="E780" s="30"/>
      <c r="F780" s="30"/>
      <c r="G780" s="30"/>
      <c r="H780" s="57"/>
      <c r="I780" s="63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7.399999999999999">
      <c r="A781" s="39"/>
      <c r="B781" s="30"/>
      <c r="C781" s="39"/>
      <c r="D781" s="30"/>
      <c r="E781" s="30"/>
      <c r="F781" s="30"/>
      <c r="G781" s="30"/>
      <c r="H781" s="57"/>
      <c r="I781" s="63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7.399999999999999">
      <c r="A782" s="39"/>
      <c r="B782" s="30"/>
      <c r="C782" s="39"/>
      <c r="D782" s="30"/>
      <c r="E782" s="30"/>
      <c r="F782" s="30"/>
      <c r="G782" s="30"/>
      <c r="H782" s="57"/>
      <c r="I782" s="63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7.399999999999999">
      <c r="A783" s="39"/>
      <c r="B783" s="30"/>
      <c r="C783" s="39"/>
      <c r="D783" s="30"/>
      <c r="E783" s="30"/>
      <c r="F783" s="30"/>
      <c r="G783" s="30"/>
      <c r="H783" s="57"/>
      <c r="I783" s="63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7.399999999999999">
      <c r="A784" s="39"/>
      <c r="B784" s="30"/>
      <c r="C784" s="39"/>
      <c r="D784" s="30"/>
      <c r="E784" s="30"/>
      <c r="F784" s="30"/>
      <c r="G784" s="30"/>
      <c r="H784" s="57"/>
      <c r="I784" s="63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7.399999999999999">
      <c r="A785" s="39"/>
      <c r="B785" s="30"/>
      <c r="C785" s="39"/>
      <c r="D785" s="30"/>
      <c r="E785" s="30"/>
      <c r="F785" s="30"/>
      <c r="G785" s="30"/>
      <c r="H785" s="57"/>
      <c r="I785" s="63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7.399999999999999">
      <c r="A786" s="39"/>
      <c r="B786" s="30"/>
      <c r="C786" s="39"/>
      <c r="D786" s="30"/>
      <c r="E786" s="30"/>
      <c r="F786" s="30"/>
      <c r="G786" s="30"/>
      <c r="H786" s="57"/>
      <c r="I786" s="63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7.399999999999999">
      <c r="A787" s="39"/>
      <c r="B787" s="30"/>
      <c r="C787" s="39"/>
      <c r="D787" s="30"/>
      <c r="E787" s="30"/>
      <c r="F787" s="30"/>
      <c r="G787" s="30"/>
      <c r="H787" s="57"/>
      <c r="I787" s="63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7.399999999999999">
      <c r="A788" s="39"/>
      <c r="B788" s="30"/>
      <c r="C788" s="39"/>
      <c r="D788" s="30"/>
      <c r="E788" s="30"/>
      <c r="F788" s="30"/>
      <c r="G788" s="30"/>
      <c r="H788" s="57"/>
      <c r="I788" s="63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7.399999999999999">
      <c r="A789" s="39"/>
      <c r="B789" s="30"/>
      <c r="C789" s="39"/>
      <c r="D789" s="30"/>
      <c r="E789" s="30"/>
      <c r="F789" s="30"/>
      <c r="G789" s="30"/>
      <c r="H789" s="57"/>
      <c r="I789" s="63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7.399999999999999">
      <c r="A790" s="39"/>
      <c r="B790" s="30"/>
      <c r="C790" s="39"/>
      <c r="D790" s="30"/>
      <c r="E790" s="30"/>
      <c r="F790" s="30"/>
      <c r="G790" s="30"/>
      <c r="H790" s="57"/>
      <c r="I790" s="63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7.399999999999999">
      <c r="A791" s="39"/>
      <c r="B791" s="30"/>
      <c r="C791" s="39"/>
      <c r="D791" s="30"/>
      <c r="E791" s="30"/>
      <c r="F791" s="30"/>
      <c r="G791" s="30"/>
      <c r="H791" s="57"/>
      <c r="I791" s="63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7.399999999999999">
      <c r="A792" s="39"/>
      <c r="B792" s="30"/>
      <c r="C792" s="39"/>
      <c r="D792" s="30"/>
      <c r="E792" s="30"/>
      <c r="F792" s="30"/>
      <c r="G792" s="30"/>
      <c r="H792" s="57"/>
      <c r="I792" s="63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7.399999999999999">
      <c r="A793" s="39"/>
      <c r="B793" s="30"/>
      <c r="C793" s="39"/>
      <c r="D793" s="30"/>
      <c r="E793" s="30"/>
      <c r="F793" s="30"/>
      <c r="G793" s="30"/>
      <c r="H793" s="57"/>
      <c r="I793" s="63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7.399999999999999">
      <c r="A794" s="39"/>
      <c r="B794" s="30"/>
      <c r="C794" s="39"/>
      <c r="D794" s="30"/>
      <c r="E794" s="30"/>
      <c r="F794" s="30"/>
      <c r="G794" s="30"/>
      <c r="H794" s="57"/>
      <c r="I794" s="63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7.399999999999999">
      <c r="A795" s="39"/>
      <c r="B795" s="30"/>
      <c r="C795" s="39"/>
      <c r="D795" s="30"/>
      <c r="E795" s="30"/>
      <c r="F795" s="30"/>
      <c r="G795" s="30"/>
      <c r="H795" s="57"/>
      <c r="I795" s="63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7.399999999999999">
      <c r="A796" s="39"/>
      <c r="B796" s="30"/>
      <c r="C796" s="39"/>
      <c r="D796" s="30"/>
      <c r="E796" s="30"/>
      <c r="F796" s="30"/>
      <c r="G796" s="30"/>
      <c r="H796" s="57"/>
      <c r="I796" s="63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7.399999999999999">
      <c r="A797" s="39"/>
      <c r="B797" s="30"/>
      <c r="C797" s="39"/>
      <c r="D797" s="30"/>
      <c r="E797" s="30"/>
      <c r="F797" s="30"/>
      <c r="G797" s="30"/>
      <c r="H797" s="57"/>
      <c r="I797" s="63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7.399999999999999">
      <c r="A798" s="39"/>
      <c r="B798" s="30"/>
      <c r="C798" s="39"/>
      <c r="D798" s="30"/>
      <c r="E798" s="30"/>
      <c r="F798" s="30"/>
      <c r="G798" s="30"/>
      <c r="H798" s="57"/>
      <c r="I798" s="63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7.399999999999999">
      <c r="A799" s="39"/>
      <c r="B799" s="30"/>
      <c r="C799" s="39"/>
      <c r="D799" s="30"/>
      <c r="E799" s="30"/>
      <c r="F799" s="30"/>
      <c r="G799" s="30"/>
      <c r="H799" s="57"/>
      <c r="I799" s="63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7.399999999999999">
      <c r="A800" s="39"/>
      <c r="B800" s="30"/>
      <c r="C800" s="39"/>
      <c r="D800" s="30"/>
      <c r="E800" s="30"/>
      <c r="F800" s="30"/>
      <c r="G800" s="30"/>
      <c r="H800" s="57"/>
      <c r="I800" s="63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7.399999999999999">
      <c r="A801" s="39"/>
      <c r="B801" s="30"/>
      <c r="C801" s="39"/>
      <c r="D801" s="30"/>
      <c r="E801" s="30"/>
      <c r="F801" s="30"/>
      <c r="G801" s="30"/>
      <c r="H801" s="57"/>
      <c r="I801" s="63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7.399999999999999">
      <c r="A802" s="39"/>
      <c r="B802" s="30"/>
      <c r="C802" s="39"/>
      <c r="D802" s="30"/>
      <c r="E802" s="30"/>
      <c r="F802" s="30"/>
      <c r="G802" s="30"/>
      <c r="H802" s="57"/>
      <c r="I802" s="63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7.399999999999999">
      <c r="A803" s="39"/>
      <c r="B803" s="30"/>
      <c r="C803" s="39"/>
      <c r="D803" s="30"/>
      <c r="E803" s="30"/>
      <c r="F803" s="30"/>
      <c r="G803" s="30"/>
      <c r="H803" s="57"/>
      <c r="I803" s="63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7.399999999999999">
      <c r="A804" s="39"/>
      <c r="B804" s="30"/>
      <c r="C804" s="39"/>
      <c r="D804" s="30"/>
      <c r="E804" s="30"/>
      <c r="F804" s="30"/>
      <c r="G804" s="30"/>
      <c r="H804" s="57"/>
      <c r="I804" s="63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7.399999999999999">
      <c r="A805" s="39"/>
      <c r="B805" s="30"/>
      <c r="C805" s="39"/>
      <c r="D805" s="30"/>
      <c r="E805" s="30"/>
      <c r="F805" s="30"/>
      <c r="G805" s="30"/>
      <c r="H805" s="57"/>
      <c r="I805" s="63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7.399999999999999">
      <c r="A806" s="39"/>
      <c r="B806" s="30"/>
      <c r="C806" s="39"/>
      <c r="D806" s="30"/>
      <c r="E806" s="30"/>
      <c r="F806" s="30"/>
      <c r="G806" s="30"/>
      <c r="H806" s="57"/>
      <c r="I806" s="63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7.399999999999999">
      <c r="A807" s="39"/>
      <c r="B807" s="30"/>
      <c r="C807" s="39"/>
      <c r="D807" s="30"/>
      <c r="E807" s="30"/>
      <c r="F807" s="30"/>
      <c r="G807" s="30"/>
      <c r="H807" s="57"/>
      <c r="I807" s="63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7.399999999999999">
      <c r="A808" s="39"/>
      <c r="B808" s="30"/>
      <c r="C808" s="39"/>
      <c r="D808" s="30"/>
      <c r="E808" s="30"/>
      <c r="F808" s="30"/>
      <c r="G808" s="30"/>
      <c r="H808" s="57"/>
      <c r="I808" s="63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7.399999999999999">
      <c r="A809" s="39"/>
      <c r="B809" s="30"/>
      <c r="C809" s="39"/>
      <c r="D809" s="30"/>
      <c r="E809" s="30"/>
      <c r="F809" s="30"/>
      <c r="G809" s="30"/>
      <c r="H809" s="57"/>
      <c r="I809" s="63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7.399999999999999">
      <c r="A810" s="39"/>
      <c r="B810" s="30"/>
      <c r="C810" s="39"/>
      <c r="D810" s="30"/>
      <c r="E810" s="30"/>
      <c r="F810" s="30"/>
      <c r="G810" s="30"/>
      <c r="H810" s="57"/>
      <c r="I810" s="63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7.399999999999999">
      <c r="A811" s="39"/>
      <c r="B811" s="30"/>
      <c r="C811" s="39"/>
      <c r="D811" s="30"/>
      <c r="E811" s="30"/>
      <c r="F811" s="30"/>
      <c r="G811" s="30"/>
      <c r="H811" s="57"/>
      <c r="I811" s="63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7.399999999999999">
      <c r="A812" s="39"/>
      <c r="B812" s="30"/>
      <c r="C812" s="39"/>
      <c r="D812" s="30"/>
      <c r="E812" s="30"/>
      <c r="F812" s="30"/>
      <c r="G812" s="30"/>
      <c r="H812" s="57"/>
      <c r="I812" s="63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7.399999999999999">
      <c r="A813" s="39"/>
      <c r="B813" s="30"/>
      <c r="C813" s="39"/>
      <c r="D813" s="30"/>
      <c r="E813" s="30"/>
      <c r="F813" s="30"/>
      <c r="G813" s="30"/>
      <c r="H813" s="57"/>
      <c r="I813" s="63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7.399999999999999">
      <c r="A814" s="39"/>
      <c r="B814" s="30"/>
      <c r="C814" s="39"/>
      <c r="D814" s="30"/>
      <c r="E814" s="30"/>
      <c r="F814" s="30"/>
      <c r="G814" s="30"/>
      <c r="H814" s="57"/>
      <c r="I814" s="63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7.399999999999999">
      <c r="A815" s="39"/>
      <c r="B815" s="30"/>
      <c r="C815" s="39"/>
      <c r="D815" s="30"/>
      <c r="E815" s="30"/>
      <c r="F815" s="30"/>
      <c r="G815" s="30"/>
      <c r="H815" s="57"/>
      <c r="I815" s="63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7.399999999999999">
      <c r="A816" s="39"/>
      <c r="B816" s="30"/>
      <c r="C816" s="39"/>
      <c r="D816" s="30"/>
      <c r="E816" s="30"/>
      <c r="F816" s="30"/>
      <c r="G816" s="30"/>
      <c r="H816" s="57"/>
      <c r="I816" s="63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7.399999999999999">
      <c r="A817" s="39"/>
      <c r="B817" s="30"/>
      <c r="C817" s="39"/>
      <c r="D817" s="30"/>
      <c r="E817" s="30"/>
      <c r="F817" s="30"/>
      <c r="G817" s="30"/>
      <c r="H817" s="57"/>
      <c r="I817" s="63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7.399999999999999">
      <c r="A818" s="39"/>
      <c r="B818" s="30"/>
      <c r="C818" s="39"/>
      <c r="D818" s="30"/>
      <c r="E818" s="30"/>
      <c r="F818" s="30"/>
      <c r="G818" s="30"/>
      <c r="H818" s="57"/>
      <c r="I818" s="63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7.399999999999999">
      <c r="A819" s="39"/>
      <c r="B819" s="30"/>
      <c r="C819" s="39"/>
      <c r="D819" s="30"/>
      <c r="E819" s="30"/>
      <c r="F819" s="30"/>
      <c r="G819" s="30"/>
      <c r="H819" s="57"/>
      <c r="I819" s="63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7.399999999999999">
      <c r="A820" s="39"/>
      <c r="B820" s="30"/>
      <c r="C820" s="39"/>
      <c r="D820" s="30"/>
      <c r="E820" s="30"/>
      <c r="F820" s="30"/>
      <c r="G820" s="30"/>
      <c r="H820" s="57"/>
      <c r="I820" s="63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7.399999999999999">
      <c r="A821" s="39"/>
      <c r="B821" s="30"/>
      <c r="C821" s="39"/>
      <c r="D821" s="30"/>
      <c r="E821" s="30"/>
      <c r="F821" s="30"/>
      <c r="G821" s="30"/>
      <c r="H821" s="57"/>
      <c r="I821" s="63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7.399999999999999">
      <c r="A822" s="39"/>
      <c r="B822" s="30"/>
      <c r="C822" s="39"/>
      <c r="D822" s="30"/>
      <c r="E822" s="30"/>
      <c r="F822" s="30"/>
      <c r="G822" s="30"/>
      <c r="H822" s="57"/>
      <c r="I822" s="63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7.399999999999999">
      <c r="A823" s="39"/>
      <c r="B823" s="30"/>
      <c r="C823" s="39"/>
      <c r="D823" s="30"/>
      <c r="E823" s="30"/>
      <c r="F823" s="30"/>
      <c r="G823" s="30"/>
      <c r="H823" s="57"/>
      <c r="I823" s="63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7.399999999999999">
      <c r="A824" s="39"/>
      <c r="B824" s="30"/>
      <c r="C824" s="39"/>
      <c r="D824" s="30"/>
      <c r="E824" s="30"/>
      <c r="F824" s="30"/>
      <c r="G824" s="30"/>
      <c r="H824" s="57"/>
      <c r="I824" s="63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7.399999999999999">
      <c r="A825" s="39"/>
      <c r="B825" s="30"/>
      <c r="C825" s="39"/>
      <c r="D825" s="30"/>
      <c r="E825" s="30"/>
      <c r="F825" s="30"/>
      <c r="G825" s="30"/>
      <c r="H825" s="57"/>
      <c r="I825" s="63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7.399999999999999">
      <c r="A826" s="39"/>
      <c r="B826" s="30"/>
      <c r="C826" s="39"/>
      <c r="D826" s="30"/>
      <c r="E826" s="30"/>
      <c r="F826" s="30"/>
      <c r="G826" s="30"/>
      <c r="H826" s="57"/>
      <c r="I826" s="63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7.399999999999999">
      <c r="A827" s="39"/>
      <c r="B827" s="30"/>
      <c r="C827" s="39"/>
      <c r="D827" s="30"/>
      <c r="E827" s="30"/>
      <c r="F827" s="30"/>
      <c r="G827" s="30"/>
      <c r="H827" s="57"/>
      <c r="I827" s="63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7.399999999999999">
      <c r="A828" s="39"/>
      <c r="B828" s="30"/>
      <c r="C828" s="39"/>
      <c r="D828" s="30"/>
      <c r="E828" s="30"/>
      <c r="F828" s="30"/>
      <c r="G828" s="30"/>
      <c r="H828" s="57"/>
      <c r="I828" s="63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7.399999999999999">
      <c r="A829" s="39"/>
      <c r="B829" s="30"/>
      <c r="C829" s="39"/>
      <c r="D829" s="30"/>
      <c r="E829" s="30"/>
      <c r="F829" s="30"/>
      <c r="G829" s="30"/>
      <c r="H829" s="57"/>
      <c r="I829" s="63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7.399999999999999">
      <c r="A830" s="39"/>
      <c r="B830" s="30"/>
      <c r="C830" s="39"/>
      <c r="D830" s="30"/>
      <c r="E830" s="30"/>
      <c r="F830" s="30"/>
      <c r="G830" s="30"/>
      <c r="H830" s="57"/>
      <c r="I830" s="63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7.399999999999999">
      <c r="A831" s="39"/>
      <c r="B831" s="30"/>
      <c r="C831" s="39"/>
      <c r="D831" s="30"/>
      <c r="E831" s="30"/>
      <c r="F831" s="30"/>
      <c r="G831" s="30"/>
      <c r="H831" s="57"/>
      <c r="I831" s="63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7.399999999999999">
      <c r="A832" s="39"/>
      <c r="B832" s="30"/>
      <c r="C832" s="39"/>
      <c r="D832" s="30"/>
      <c r="E832" s="30"/>
      <c r="F832" s="30"/>
      <c r="G832" s="30"/>
      <c r="H832" s="57"/>
      <c r="I832" s="63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7.399999999999999">
      <c r="A833" s="39"/>
      <c r="B833" s="30"/>
      <c r="C833" s="39"/>
      <c r="D833" s="30"/>
      <c r="E833" s="30"/>
      <c r="F833" s="30"/>
      <c r="G833" s="30"/>
      <c r="H833" s="57"/>
      <c r="I833" s="63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7.399999999999999">
      <c r="A834" s="39"/>
      <c r="B834" s="30"/>
      <c r="C834" s="39"/>
      <c r="D834" s="30"/>
      <c r="E834" s="30"/>
      <c r="F834" s="30"/>
      <c r="G834" s="30"/>
      <c r="H834" s="57"/>
      <c r="I834" s="63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7.399999999999999">
      <c r="A835" s="39"/>
      <c r="B835" s="30"/>
      <c r="C835" s="39"/>
      <c r="D835" s="30"/>
      <c r="E835" s="30"/>
      <c r="F835" s="30"/>
      <c r="G835" s="30"/>
      <c r="H835" s="57"/>
      <c r="I835" s="63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7.399999999999999">
      <c r="A836" s="39"/>
      <c r="B836" s="30"/>
      <c r="C836" s="39"/>
      <c r="D836" s="30"/>
      <c r="E836" s="30"/>
      <c r="F836" s="30"/>
      <c r="G836" s="30"/>
      <c r="H836" s="57"/>
      <c r="I836" s="63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7.399999999999999">
      <c r="A837" s="39"/>
      <c r="B837" s="30"/>
      <c r="C837" s="39"/>
      <c r="D837" s="30"/>
      <c r="E837" s="30"/>
      <c r="F837" s="30"/>
      <c r="G837" s="30"/>
      <c r="H837" s="57"/>
      <c r="I837" s="63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7.399999999999999">
      <c r="A838" s="39"/>
      <c r="B838" s="30"/>
      <c r="C838" s="39"/>
      <c r="D838" s="30"/>
      <c r="E838" s="30"/>
      <c r="F838" s="30"/>
      <c r="G838" s="30"/>
      <c r="H838" s="57"/>
      <c r="I838" s="63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7.399999999999999">
      <c r="A839" s="39"/>
      <c r="B839" s="30"/>
      <c r="C839" s="39"/>
      <c r="D839" s="30"/>
      <c r="E839" s="30"/>
      <c r="F839" s="30"/>
      <c r="G839" s="30"/>
      <c r="H839" s="57"/>
      <c r="I839" s="63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7.399999999999999">
      <c r="A840" s="39"/>
      <c r="B840" s="30"/>
      <c r="C840" s="39"/>
      <c r="D840" s="30"/>
      <c r="E840" s="30"/>
      <c r="F840" s="30"/>
      <c r="G840" s="30"/>
      <c r="H840" s="57"/>
      <c r="I840" s="63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7.399999999999999">
      <c r="A841" s="39"/>
      <c r="B841" s="30"/>
      <c r="C841" s="39"/>
      <c r="D841" s="30"/>
      <c r="E841" s="30"/>
      <c r="F841" s="30"/>
      <c r="G841" s="30"/>
      <c r="H841" s="57"/>
      <c r="I841" s="63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7.399999999999999">
      <c r="A842" s="39"/>
      <c r="B842" s="30"/>
      <c r="C842" s="39"/>
      <c r="D842" s="30"/>
      <c r="E842" s="30"/>
      <c r="F842" s="30"/>
      <c r="G842" s="30"/>
      <c r="H842" s="57"/>
      <c r="I842" s="63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7.399999999999999">
      <c r="A843" s="39"/>
      <c r="B843" s="30"/>
      <c r="C843" s="39"/>
      <c r="D843" s="30"/>
      <c r="E843" s="30"/>
      <c r="F843" s="30"/>
      <c r="G843" s="30"/>
      <c r="H843" s="57"/>
      <c r="I843" s="63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7.399999999999999">
      <c r="A844" s="39"/>
      <c r="B844" s="30"/>
      <c r="C844" s="39"/>
      <c r="D844" s="30"/>
      <c r="E844" s="30"/>
      <c r="F844" s="30"/>
      <c r="G844" s="30"/>
      <c r="H844" s="57"/>
      <c r="I844" s="63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7.399999999999999">
      <c r="A845" s="39"/>
      <c r="B845" s="30"/>
      <c r="C845" s="39"/>
      <c r="D845" s="30"/>
      <c r="E845" s="30"/>
      <c r="F845" s="30"/>
      <c r="G845" s="30"/>
      <c r="H845" s="57"/>
      <c r="I845" s="63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7.399999999999999">
      <c r="A846" s="39"/>
      <c r="B846" s="30"/>
      <c r="C846" s="39"/>
      <c r="D846" s="30"/>
      <c r="E846" s="30"/>
      <c r="F846" s="30"/>
      <c r="G846" s="30"/>
      <c r="H846" s="57"/>
      <c r="I846" s="63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7.399999999999999">
      <c r="A847" s="39"/>
      <c r="B847" s="30"/>
      <c r="C847" s="39"/>
      <c r="D847" s="30"/>
      <c r="E847" s="30"/>
      <c r="F847" s="30"/>
      <c r="G847" s="30"/>
      <c r="H847" s="57"/>
      <c r="I847" s="63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7.399999999999999">
      <c r="A848" s="39"/>
      <c r="B848" s="30"/>
      <c r="C848" s="39"/>
      <c r="D848" s="30"/>
      <c r="E848" s="30"/>
      <c r="F848" s="30"/>
      <c r="G848" s="30"/>
      <c r="H848" s="57"/>
      <c r="I848" s="63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7.399999999999999">
      <c r="A849" s="39"/>
      <c r="B849" s="30"/>
      <c r="C849" s="39"/>
      <c r="D849" s="30"/>
      <c r="E849" s="30"/>
      <c r="F849" s="30"/>
      <c r="G849" s="30"/>
      <c r="H849" s="57"/>
      <c r="I849" s="63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7.399999999999999">
      <c r="A850" s="39"/>
      <c r="B850" s="30"/>
      <c r="C850" s="39"/>
      <c r="D850" s="30"/>
      <c r="E850" s="30"/>
      <c r="F850" s="30"/>
      <c r="G850" s="30"/>
      <c r="H850" s="57"/>
      <c r="I850" s="63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7.399999999999999">
      <c r="A851" s="39"/>
      <c r="B851" s="30"/>
      <c r="C851" s="39"/>
      <c r="D851" s="30"/>
      <c r="E851" s="30"/>
      <c r="F851" s="30"/>
      <c r="G851" s="30"/>
      <c r="H851" s="57"/>
      <c r="I851" s="63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7.399999999999999">
      <c r="A852" s="39"/>
      <c r="B852" s="30"/>
      <c r="C852" s="39"/>
      <c r="D852" s="30"/>
      <c r="E852" s="30"/>
      <c r="F852" s="30"/>
      <c r="G852" s="30"/>
      <c r="H852" s="57"/>
      <c r="I852" s="63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7.399999999999999">
      <c r="A853" s="39"/>
      <c r="B853" s="30"/>
      <c r="C853" s="39"/>
      <c r="D853" s="30"/>
      <c r="E853" s="30"/>
      <c r="F853" s="30"/>
      <c r="G853" s="30"/>
      <c r="H853" s="57"/>
      <c r="I853" s="63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7.399999999999999">
      <c r="A854" s="39"/>
      <c r="B854" s="30"/>
      <c r="C854" s="39"/>
      <c r="D854" s="30"/>
      <c r="E854" s="30"/>
      <c r="F854" s="30"/>
      <c r="G854" s="30"/>
      <c r="H854" s="57"/>
      <c r="I854" s="63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7.399999999999999">
      <c r="A855" s="39"/>
      <c r="B855" s="30"/>
      <c r="C855" s="39"/>
      <c r="D855" s="30"/>
      <c r="E855" s="30"/>
      <c r="F855" s="30"/>
      <c r="G855" s="30"/>
      <c r="H855" s="57"/>
      <c r="I855" s="63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7.399999999999999">
      <c r="A856" s="39"/>
      <c r="B856" s="30"/>
      <c r="C856" s="39"/>
      <c r="D856" s="30"/>
      <c r="E856" s="30"/>
      <c r="F856" s="30"/>
      <c r="G856" s="30"/>
      <c r="H856" s="57"/>
      <c r="I856" s="63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7.399999999999999">
      <c r="A857" s="39"/>
      <c r="B857" s="30"/>
      <c r="C857" s="39"/>
      <c r="D857" s="30"/>
      <c r="E857" s="30"/>
      <c r="F857" s="30"/>
      <c r="G857" s="30"/>
      <c r="H857" s="57"/>
      <c r="I857" s="63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7.399999999999999">
      <c r="A858" s="39"/>
      <c r="B858" s="30"/>
      <c r="C858" s="39"/>
      <c r="D858" s="30"/>
      <c r="E858" s="30"/>
      <c r="F858" s="30"/>
      <c r="G858" s="30"/>
      <c r="H858" s="57"/>
      <c r="I858" s="63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7.399999999999999">
      <c r="A859" s="39"/>
      <c r="B859" s="30"/>
      <c r="C859" s="39"/>
      <c r="D859" s="30"/>
      <c r="E859" s="30"/>
      <c r="F859" s="30"/>
      <c r="G859" s="30"/>
      <c r="H859" s="57"/>
      <c r="I859" s="63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7.399999999999999">
      <c r="A860" s="39"/>
      <c r="B860" s="30"/>
      <c r="C860" s="39"/>
      <c r="D860" s="30"/>
      <c r="E860" s="30"/>
      <c r="F860" s="30"/>
      <c r="G860" s="30"/>
      <c r="H860" s="57"/>
      <c r="I860" s="63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7.399999999999999">
      <c r="A861" s="39"/>
      <c r="B861" s="30"/>
      <c r="C861" s="39"/>
      <c r="D861" s="30"/>
      <c r="E861" s="30"/>
      <c r="F861" s="30"/>
      <c r="G861" s="30"/>
      <c r="H861" s="57"/>
      <c r="I861" s="63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7.399999999999999">
      <c r="A862" s="39"/>
      <c r="B862" s="30"/>
      <c r="C862" s="39"/>
      <c r="D862" s="30"/>
      <c r="E862" s="30"/>
      <c r="F862" s="30"/>
      <c r="G862" s="30"/>
      <c r="H862" s="57"/>
      <c r="I862" s="63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7.399999999999999">
      <c r="A863" s="39"/>
      <c r="B863" s="30"/>
      <c r="C863" s="39"/>
      <c r="D863" s="30"/>
      <c r="E863" s="30"/>
      <c r="F863" s="30"/>
      <c r="G863" s="30"/>
      <c r="H863" s="57"/>
      <c r="I863" s="63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7.399999999999999">
      <c r="A864" s="39"/>
      <c r="B864" s="30"/>
      <c r="C864" s="39"/>
      <c r="D864" s="30"/>
      <c r="E864" s="30"/>
      <c r="F864" s="30"/>
      <c r="G864" s="30"/>
      <c r="H864" s="57"/>
      <c r="I864" s="63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7.399999999999999">
      <c r="A865" s="39"/>
      <c r="B865" s="30"/>
      <c r="C865" s="39"/>
      <c r="D865" s="30"/>
      <c r="E865" s="30"/>
      <c r="F865" s="30"/>
      <c r="G865" s="30"/>
      <c r="H865" s="57"/>
      <c r="I865" s="63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7.399999999999999">
      <c r="A866" s="39"/>
      <c r="B866" s="30"/>
      <c r="C866" s="39"/>
      <c r="D866" s="30"/>
      <c r="E866" s="30"/>
      <c r="F866" s="30"/>
      <c r="G866" s="30"/>
      <c r="H866" s="57"/>
      <c r="I866" s="63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7.399999999999999">
      <c r="A867" s="39"/>
      <c r="B867" s="30"/>
      <c r="C867" s="39"/>
      <c r="D867" s="30"/>
      <c r="E867" s="30"/>
      <c r="F867" s="30"/>
      <c r="G867" s="30"/>
      <c r="H867" s="57"/>
      <c r="I867" s="63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7.399999999999999">
      <c r="A868" s="39"/>
      <c r="B868" s="30"/>
      <c r="C868" s="39"/>
      <c r="D868" s="30"/>
      <c r="E868" s="30"/>
      <c r="F868" s="30"/>
      <c r="G868" s="30"/>
      <c r="H868" s="57"/>
      <c r="I868" s="63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7.399999999999999">
      <c r="A869" s="39"/>
      <c r="B869" s="30"/>
      <c r="C869" s="39"/>
      <c r="D869" s="30"/>
      <c r="E869" s="30"/>
      <c r="F869" s="30"/>
      <c r="G869" s="30"/>
      <c r="H869" s="57"/>
      <c r="I869" s="63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7.399999999999999">
      <c r="A870" s="39"/>
      <c r="B870" s="30"/>
      <c r="C870" s="39"/>
      <c r="D870" s="30"/>
      <c r="E870" s="30"/>
      <c r="F870" s="30"/>
      <c r="G870" s="30"/>
      <c r="H870" s="57"/>
      <c r="I870" s="63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7.399999999999999">
      <c r="A871" s="39"/>
      <c r="B871" s="30"/>
      <c r="C871" s="39"/>
      <c r="D871" s="30"/>
      <c r="E871" s="30"/>
      <c r="F871" s="30"/>
      <c r="G871" s="30"/>
      <c r="H871" s="57"/>
      <c r="I871" s="63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7.399999999999999">
      <c r="A872" s="39"/>
      <c r="B872" s="30"/>
      <c r="C872" s="39"/>
      <c r="D872" s="30"/>
      <c r="E872" s="30"/>
      <c r="F872" s="30"/>
      <c r="G872" s="30"/>
      <c r="H872" s="57"/>
      <c r="I872" s="63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7.399999999999999">
      <c r="A873" s="39"/>
      <c r="B873" s="30"/>
      <c r="C873" s="39"/>
      <c r="D873" s="30"/>
      <c r="E873" s="30"/>
      <c r="F873" s="30"/>
      <c r="G873" s="30"/>
      <c r="H873" s="57"/>
      <c r="I873" s="63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7.399999999999999">
      <c r="A874" s="39"/>
      <c r="B874" s="30"/>
      <c r="C874" s="39"/>
      <c r="D874" s="30"/>
      <c r="E874" s="30"/>
      <c r="F874" s="30"/>
      <c r="G874" s="30"/>
      <c r="H874" s="57"/>
      <c r="I874" s="63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7.399999999999999">
      <c r="A875" s="39"/>
      <c r="B875" s="30"/>
      <c r="C875" s="39"/>
      <c r="D875" s="30"/>
      <c r="E875" s="30"/>
      <c r="F875" s="30"/>
      <c r="G875" s="30"/>
      <c r="H875" s="57"/>
      <c r="I875" s="63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7.399999999999999">
      <c r="A876" s="39"/>
      <c r="B876" s="30"/>
      <c r="C876" s="39"/>
      <c r="D876" s="30"/>
      <c r="E876" s="30"/>
      <c r="F876" s="30"/>
      <c r="G876" s="30"/>
      <c r="H876" s="57"/>
      <c r="I876" s="63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7.399999999999999">
      <c r="A877" s="39"/>
      <c r="B877" s="30"/>
      <c r="C877" s="39"/>
      <c r="D877" s="30"/>
      <c r="E877" s="30"/>
      <c r="F877" s="30"/>
      <c r="G877" s="30"/>
      <c r="H877" s="57"/>
      <c r="I877" s="63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7.399999999999999">
      <c r="A878" s="39"/>
      <c r="B878" s="30"/>
      <c r="C878" s="39"/>
      <c r="D878" s="30"/>
      <c r="E878" s="30"/>
      <c r="F878" s="30"/>
      <c r="G878" s="30"/>
      <c r="H878" s="57"/>
      <c r="I878" s="63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7.399999999999999">
      <c r="A879" s="39"/>
      <c r="B879" s="30"/>
      <c r="C879" s="39"/>
      <c r="D879" s="30"/>
      <c r="E879" s="30"/>
      <c r="F879" s="30"/>
      <c r="G879" s="30"/>
      <c r="H879" s="57"/>
      <c r="I879" s="63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7.399999999999999">
      <c r="A880" s="39"/>
      <c r="B880" s="30"/>
      <c r="C880" s="39"/>
      <c r="D880" s="30"/>
      <c r="E880" s="30"/>
      <c r="F880" s="30"/>
      <c r="G880" s="30"/>
      <c r="H880" s="57"/>
      <c r="I880" s="63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7.399999999999999">
      <c r="A881" s="39"/>
      <c r="B881" s="30"/>
      <c r="C881" s="39"/>
      <c r="D881" s="30"/>
      <c r="E881" s="30"/>
      <c r="F881" s="30"/>
      <c r="G881" s="30"/>
      <c r="H881" s="57"/>
      <c r="I881" s="63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7.399999999999999">
      <c r="A882" s="39"/>
      <c r="B882" s="30"/>
      <c r="C882" s="39"/>
      <c r="D882" s="30"/>
      <c r="E882" s="30"/>
      <c r="F882" s="30"/>
      <c r="G882" s="30"/>
      <c r="H882" s="57"/>
      <c r="I882" s="63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7.399999999999999">
      <c r="A883" s="39"/>
      <c r="B883" s="30"/>
      <c r="C883" s="39"/>
      <c r="D883" s="30"/>
      <c r="E883" s="30"/>
      <c r="F883" s="30"/>
      <c r="G883" s="30"/>
      <c r="H883" s="57"/>
      <c r="I883" s="63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7.399999999999999">
      <c r="A884" s="39"/>
      <c r="B884" s="30"/>
      <c r="C884" s="39"/>
      <c r="D884" s="30"/>
      <c r="E884" s="30"/>
      <c r="F884" s="30"/>
      <c r="G884" s="30"/>
      <c r="H884" s="57"/>
      <c r="I884" s="63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7.399999999999999">
      <c r="A885" s="39"/>
      <c r="B885" s="30"/>
      <c r="C885" s="39"/>
      <c r="D885" s="30"/>
      <c r="E885" s="30"/>
      <c r="F885" s="30"/>
      <c r="G885" s="30"/>
      <c r="H885" s="57"/>
      <c r="I885" s="63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7.399999999999999">
      <c r="A886" s="39"/>
      <c r="B886" s="30"/>
      <c r="C886" s="39"/>
      <c r="D886" s="30"/>
      <c r="E886" s="30"/>
      <c r="F886" s="30"/>
      <c r="G886" s="30"/>
      <c r="H886" s="57"/>
      <c r="I886" s="63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7.399999999999999">
      <c r="A887" s="39"/>
      <c r="B887" s="30"/>
      <c r="C887" s="39"/>
      <c r="D887" s="30"/>
      <c r="E887" s="30"/>
      <c r="F887" s="30"/>
      <c r="G887" s="30"/>
      <c r="H887" s="57"/>
      <c r="I887" s="63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7.399999999999999">
      <c r="A888" s="39"/>
      <c r="B888" s="30"/>
      <c r="C888" s="39"/>
      <c r="D888" s="30"/>
      <c r="E888" s="30"/>
      <c r="F888" s="30"/>
      <c r="G888" s="30"/>
      <c r="H888" s="57"/>
      <c r="I888" s="63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7.399999999999999">
      <c r="A889" s="39"/>
      <c r="B889" s="30"/>
      <c r="C889" s="39"/>
      <c r="D889" s="30"/>
      <c r="E889" s="30"/>
      <c r="F889" s="30"/>
      <c r="G889" s="30"/>
      <c r="H889" s="57"/>
      <c r="I889" s="63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7.399999999999999">
      <c r="A890" s="39"/>
      <c r="B890" s="30"/>
      <c r="C890" s="39"/>
      <c r="D890" s="30"/>
      <c r="E890" s="30"/>
      <c r="F890" s="30"/>
      <c r="G890" s="30"/>
      <c r="H890" s="57"/>
      <c r="I890" s="63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7.399999999999999">
      <c r="A891" s="39"/>
      <c r="B891" s="30"/>
      <c r="C891" s="39"/>
      <c r="D891" s="30"/>
      <c r="E891" s="30"/>
      <c r="F891" s="30"/>
      <c r="G891" s="30"/>
      <c r="H891" s="57"/>
      <c r="I891" s="63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7.399999999999999">
      <c r="A892" s="39"/>
      <c r="B892" s="30"/>
      <c r="C892" s="39"/>
      <c r="D892" s="30"/>
      <c r="E892" s="30"/>
      <c r="F892" s="30"/>
      <c r="G892" s="30"/>
      <c r="H892" s="57"/>
      <c r="I892" s="63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7.399999999999999">
      <c r="A893" s="39"/>
      <c r="B893" s="30"/>
      <c r="C893" s="39"/>
      <c r="D893" s="30"/>
      <c r="E893" s="30"/>
      <c r="F893" s="30"/>
      <c r="G893" s="30"/>
      <c r="H893" s="57"/>
      <c r="I893" s="63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7.399999999999999">
      <c r="A894" s="39"/>
      <c r="B894" s="30"/>
      <c r="C894" s="39"/>
      <c r="D894" s="30"/>
      <c r="E894" s="30"/>
      <c r="F894" s="30"/>
      <c r="G894" s="30"/>
      <c r="H894" s="57"/>
      <c r="I894" s="63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7.399999999999999">
      <c r="A895" s="39"/>
      <c r="B895" s="30"/>
      <c r="C895" s="39"/>
      <c r="D895" s="30"/>
      <c r="E895" s="30"/>
      <c r="F895" s="30"/>
      <c r="G895" s="30"/>
      <c r="H895" s="57"/>
      <c r="I895" s="63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7.399999999999999">
      <c r="A896" s="39"/>
      <c r="B896" s="30"/>
      <c r="C896" s="39"/>
      <c r="D896" s="30"/>
      <c r="E896" s="30"/>
      <c r="F896" s="30"/>
      <c r="G896" s="30"/>
      <c r="H896" s="57"/>
      <c r="I896" s="63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7.399999999999999">
      <c r="A897" s="39"/>
      <c r="B897" s="30"/>
      <c r="C897" s="39"/>
      <c r="D897" s="30"/>
      <c r="E897" s="30"/>
      <c r="F897" s="30"/>
      <c r="G897" s="30"/>
      <c r="H897" s="57"/>
      <c r="I897" s="63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7.399999999999999">
      <c r="A898" s="39"/>
      <c r="B898" s="30"/>
      <c r="C898" s="39"/>
      <c r="D898" s="30"/>
      <c r="E898" s="30"/>
      <c r="F898" s="30"/>
      <c r="G898" s="30"/>
      <c r="H898" s="57"/>
      <c r="I898" s="63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7.399999999999999">
      <c r="A899" s="39"/>
      <c r="B899" s="30"/>
      <c r="C899" s="39"/>
      <c r="D899" s="30"/>
      <c r="E899" s="30"/>
      <c r="F899" s="30"/>
      <c r="G899" s="30"/>
      <c r="H899" s="57"/>
      <c r="I899" s="63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7.399999999999999">
      <c r="A900" s="39"/>
      <c r="B900" s="30"/>
      <c r="C900" s="39"/>
      <c r="D900" s="30"/>
      <c r="E900" s="30"/>
      <c r="F900" s="30"/>
      <c r="G900" s="30"/>
      <c r="H900" s="57"/>
      <c r="I900" s="63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7.399999999999999">
      <c r="A901" s="39"/>
      <c r="B901" s="30"/>
      <c r="C901" s="39"/>
      <c r="D901" s="30"/>
      <c r="E901" s="30"/>
      <c r="F901" s="30"/>
      <c r="G901" s="30"/>
      <c r="H901" s="57"/>
      <c r="I901" s="63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7.399999999999999">
      <c r="A902" s="39"/>
      <c r="B902" s="30"/>
      <c r="C902" s="39"/>
      <c r="D902" s="30"/>
      <c r="E902" s="30"/>
      <c r="F902" s="30"/>
      <c r="G902" s="30"/>
      <c r="H902" s="57"/>
      <c r="I902" s="63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7.399999999999999">
      <c r="A903" s="39"/>
      <c r="B903" s="30"/>
      <c r="C903" s="39"/>
      <c r="D903" s="30"/>
      <c r="E903" s="30"/>
      <c r="F903" s="30"/>
      <c r="G903" s="30"/>
      <c r="H903" s="57"/>
      <c r="I903" s="63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7.399999999999999">
      <c r="A904" s="39"/>
      <c r="B904" s="30"/>
      <c r="C904" s="39"/>
      <c r="D904" s="30"/>
      <c r="E904" s="30"/>
      <c r="F904" s="30"/>
      <c r="G904" s="30"/>
      <c r="H904" s="57"/>
      <c r="I904" s="63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7.399999999999999">
      <c r="A905" s="39"/>
      <c r="B905" s="30"/>
      <c r="C905" s="39"/>
      <c r="D905" s="30"/>
      <c r="E905" s="30"/>
      <c r="F905" s="30"/>
      <c r="G905" s="30"/>
      <c r="H905" s="57"/>
      <c r="I905" s="63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7.399999999999999">
      <c r="A906" s="39"/>
      <c r="B906" s="30"/>
      <c r="C906" s="39"/>
      <c r="D906" s="30"/>
      <c r="E906" s="30"/>
      <c r="F906" s="30"/>
      <c r="G906" s="30"/>
      <c r="H906" s="57"/>
      <c r="I906" s="63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7.399999999999999">
      <c r="A907" s="39"/>
      <c r="B907" s="30"/>
      <c r="C907" s="39"/>
      <c r="D907" s="30"/>
      <c r="E907" s="30"/>
      <c r="F907" s="30"/>
      <c r="G907" s="30"/>
      <c r="H907" s="57"/>
      <c r="I907" s="63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7.399999999999999">
      <c r="A908" s="39"/>
      <c r="B908" s="30"/>
      <c r="C908" s="39"/>
      <c r="D908" s="30"/>
      <c r="E908" s="30"/>
      <c r="F908" s="30"/>
      <c r="G908" s="30"/>
      <c r="H908" s="57"/>
      <c r="I908" s="63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7.399999999999999">
      <c r="A909" s="39"/>
      <c r="B909" s="30"/>
      <c r="C909" s="39"/>
      <c r="D909" s="30"/>
      <c r="E909" s="30"/>
      <c r="F909" s="30"/>
      <c r="G909" s="30"/>
      <c r="H909" s="57"/>
      <c r="I909" s="63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7.399999999999999">
      <c r="A910" s="39"/>
      <c r="B910" s="30"/>
      <c r="C910" s="39"/>
      <c r="D910" s="30"/>
      <c r="E910" s="30"/>
      <c r="F910" s="30"/>
      <c r="G910" s="30"/>
      <c r="H910" s="57"/>
      <c r="I910" s="63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7.399999999999999">
      <c r="A911" s="39"/>
      <c r="B911" s="30"/>
      <c r="C911" s="39"/>
      <c r="D911" s="30"/>
      <c r="E911" s="30"/>
      <c r="F911" s="30"/>
      <c r="G911" s="30"/>
      <c r="H911" s="57"/>
      <c r="I911" s="63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7.399999999999999">
      <c r="A912" s="39"/>
      <c r="B912" s="30"/>
      <c r="C912" s="39"/>
      <c r="D912" s="30"/>
      <c r="E912" s="30"/>
      <c r="F912" s="30"/>
      <c r="G912" s="30"/>
      <c r="H912" s="57"/>
      <c r="I912" s="63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7.399999999999999">
      <c r="A913" s="39"/>
      <c r="B913" s="30"/>
      <c r="C913" s="39"/>
      <c r="D913" s="30"/>
      <c r="E913" s="30"/>
      <c r="F913" s="30"/>
      <c r="G913" s="30"/>
      <c r="H913" s="57"/>
      <c r="I913" s="63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7.399999999999999">
      <c r="A914" s="39"/>
      <c r="B914" s="30"/>
      <c r="C914" s="39"/>
      <c r="D914" s="30"/>
      <c r="E914" s="30"/>
      <c r="F914" s="30"/>
      <c r="G914" s="30"/>
      <c r="H914" s="57"/>
      <c r="I914" s="63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7.399999999999999">
      <c r="A915" s="39"/>
      <c r="B915" s="30"/>
      <c r="C915" s="39"/>
      <c r="D915" s="30"/>
      <c r="E915" s="30"/>
      <c r="F915" s="30"/>
      <c r="G915" s="30"/>
      <c r="H915" s="57"/>
      <c r="I915" s="63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7.399999999999999">
      <c r="A916" s="39"/>
      <c r="B916" s="30"/>
      <c r="C916" s="39"/>
      <c r="D916" s="30"/>
      <c r="E916" s="30"/>
      <c r="F916" s="30"/>
      <c r="G916" s="30"/>
      <c r="H916" s="57"/>
      <c r="I916" s="63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7.399999999999999">
      <c r="A917" s="39"/>
      <c r="B917" s="30"/>
      <c r="C917" s="39"/>
      <c r="D917" s="30"/>
      <c r="E917" s="30"/>
      <c r="F917" s="30"/>
      <c r="G917" s="30"/>
      <c r="H917" s="57"/>
      <c r="I917" s="63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7.399999999999999">
      <c r="A918" s="39"/>
      <c r="B918" s="30"/>
      <c r="C918" s="39"/>
      <c r="D918" s="30"/>
      <c r="E918" s="30"/>
      <c r="F918" s="30"/>
      <c r="G918" s="30"/>
      <c r="H918" s="57"/>
      <c r="I918" s="63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7.399999999999999">
      <c r="A919" s="39"/>
      <c r="B919" s="30"/>
      <c r="C919" s="39"/>
      <c r="D919" s="30"/>
      <c r="E919" s="30"/>
      <c r="F919" s="30"/>
      <c r="G919" s="30"/>
      <c r="H919" s="57"/>
      <c r="I919" s="63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7.399999999999999">
      <c r="A920" s="39"/>
      <c r="B920" s="30"/>
      <c r="C920" s="39"/>
      <c r="D920" s="30"/>
      <c r="E920" s="30"/>
      <c r="F920" s="30"/>
      <c r="G920" s="30"/>
      <c r="H920" s="57"/>
      <c r="I920" s="63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</sheetData>
  <customSheetViews>
    <customSheetView guid="{D81AFC7C-3E13-42F5-9951-ED21F0A4BFD9}" filter="1" showAutoFilter="1">
      <pageMargins left="0.7" right="0.7" top="0.75" bottom="0.75" header="0.3" footer="0.3"/>
      <autoFilter ref="A293:C332" xr:uid="{68B1EEE2-F3B4-459E-BD83-B5FD4FB3F0C1}"/>
    </customSheetView>
    <customSheetView guid="{75E94446-E183-4110-91B1-B47AD553172E}" filter="1" showAutoFilter="1">
      <pageMargins left="0.7" right="0.7" top="0.75" bottom="0.75" header="0.3" footer="0.3"/>
      <autoFilter ref="A11:D37" xr:uid="{4F8A4DAD-BC3F-4E9D-9418-8C696FBB6DF7}"/>
    </customSheetView>
    <customSheetView guid="{0112C507-3E33-4AF5-84E8-B9519F068338}" filter="1" showAutoFilter="1">
      <pageMargins left="0.7" right="0.7" top="0.75" bottom="0.75" header="0.3" footer="0.3"/>
      <autoFilter ref="A11:D37" xr:uid="{B884B94F-1670-445F-931B-19288B6BC02B}"/>
    </customSheetView>
    <customSheetView guid="{9757AB7B-9CD0-4C18-B841-847CE545533D}" filter="1" showAutoFilter="1">
      <pageMargins left="0.7" right="0.7" top="0.75" bottom="0.75" header="0.3" footer="0.3"/>
      <autoFilter ref="A11:C37" xr:uid="{4B2C7184-565A-4752-ADB1-8CC502AE55AF}"/>
    </customSheetView>
  </customSheetViews>
  <mergeCells count="409">
    <mergeCell ref="K5:L7"/>
    <mergeCell ref="K3:L4"/>
    <mergeCell ref="M3:N4"/>
    <mergeCell ref="M5:N7"/>
    <mergeCell ref="E2:F2"/>
    <mergeCell ref="E1:F1"/>
    <mergeCell ref="E23:F23"/>
    <mergeCell ref="E24:F24"/>
    <mergeCell ref="E25:F25"/>
    <mergeCell ref="E3:F3"/>
    <mergeCell ref="E4:F4"/>
    <mergeCell ref="E5:F5"/>
    <mergeCell ref="E6:F6"/>
    <mergeCell ref="E7:F7"/>
    <mergeCell ref="E8:F8"/>
    <mergeCell ref="E9:F9"/>
    <mergeCell ref="E11:F11"/>
    <mergeCell ref="E12:F12"/>
    <mergeCell ref="E26:F26"/>
    <mergeCell ref="E27:F27"/>
    <mergeCell ref="E18:F18"/>
    <mergeCell ref="E19:F19"/>
    <mergeCell ref="E20:F20"/>
    <mergeCell ref="E21:F21"/>
    <mergeCell ref="E22:F22"/>
    <mergeCell ref="E13:F13"/>
    <mergeCell ref="E14:F14"/>
    <mergeCell ref="E15:F15"/>
    <mergeCell ref="E16:F16"/>
    <mergeCell ref="E17:F17"/>
    <mergeCell ref="E33:F33"/>
    <mergeCell ref="E34:F34"/>
    <mergeCell ref="E35:F35"/>
    <mergeCell ref="E36:F36"/>
    <mergeCell ref="E37:F37"/>
    <mergeCell ref="E28:F28"/>
    <mergeCell ref="E29:F29"/>
    <mergeCell ref="E30:F30"/>
    <mergeCell ref="E31:F31"/>
    <mergeCell ref="E32:F32"/>
    <mergeCell ref="E43:F43"/>
    <mergeCell ref="E44:F44"/>
    <mergeCell ref="E45:F45"/>
    <mergeCell ref="E46:F46"/>
    <mergeCell ref="E47:F47"/>
    <mergeCell ref="E38:F38"/>
    <mergeCell ref="E39:F39"/>
    <mergeCell ref="E40:F40"/>
    <mergeCell ref="E41:F41"/>
    <mergeCell ref="E42:F42"/>
    <mergeCell ref="E53:F53"/>
    <mergeCell ref="E54:F54"/>
    <mergeCell ref="E55:F55"/>
    <mergeCell ref="E56:F56"/>
    <mergeCell ref="E57:F57"/>
    <mergeCell ref="E48:F48"/>
    <mergeCell ref="E49:F49"/>
    <mergeCell ref="E50:F50"/>
    <mergeCell ref="E51:F51"/>
    <mergeCell ref="E52:F52"/>
    <mergeCell ref="E63:F63"/>
    <mergeCell ref="E64:F64"/>
    <mergeCell ref="E65:F65"/>
    <mergeCell ref="E66:F66"/>
    <mergeCell ref="E67:F67"/>
    <mergeCell ref="E58:F58"/>
    <mergeCell ref="E59:F59"/>
    <mergeCell ref="E60:F60"/>
    <mergeCell ref="E61:F61"/>
    <mergeCell ref="E62:F62"/>
    <mergeCell ref="E73:F73"/>
    <mergeCell ref="E74:F74"/>
    <mergeCell ref="E75:F75"/>
    <mergeCell ref="E76:F76"/>
    <mergeCell ref="E77:F77"/>
    <mergeCell ref="E68:F68"/>
    <mergeCell ref="E69:F69"/>
    <mergeCell ref="E70:F70"/>
    <mergeCell ref="E71:F71"/>
    <mergeCell ref="E72:F72"/>
    <mergeCell ref="E83:F83"/>
    <mergeCell ref="E84:F84"/>
    <mergeCell ref="E85:F85"/>
    <mergeCell ref="E86:F86"/>
    <mergeCell ref="E87:F87"/>
    <mergeCell ref="E78:F78"/>
    <mergeCell ref="E79:F79"/>
    <mergeCell ref="E80:F80"/>
    <mergeCell ref="E81:F81"/>
    <mergeCell ref="E82:F82"/>
    <mergeCell ref="E93:F93"/>
    <mergeCell ref="E94:F94"/>
    <mergeCell ref="E95:F95"/>
    <mergeCell ref="E96:F96"/>
    <mergeCell ref="E97:F97"/>
    <mergeCell ref="E88:F88"/>
    <mergeCell ref="E89:F89"/>
    <mergeCell ref="E90:F90"/>
    <mergeCell ref="E91:F91"/>
    <mergeCell ref="E92:F92"/>
    <mergeCell ref="E103:F103"/>
    <mergeCell ref="E104:F104"/>
    <mergeCell ref="E105:F105"/>
    <mergeCell ref="E106:F106"/>
    <mergeCell ref="E107:F107"/>
    <mergeCell ref="E98:F98"/>
    <mergeCell ref="E99:F99"/>
    <mergeCell ref="E100:F100"/>
    <mergeCell ref="E101:F101"/>
    <mergeCell ref="E102:F102"/>
    <mergeCell ref="E113:F113"/>
    <mergeCell ref="E114:F114"/>
    <mergeCell ref="E115:F115"/>
    <mergeCell ref="E116:F116"/>
    <mergeCell ref="E117:F117"/>
    <mergeCell ref="E108:F108"/>
    <mergeCell ref="E109:F109"/>
    <mergeCell ref="E110:F110"/>
    <mergeCell ref="E111:F111"/>
    <mergeCell ref="E112:F112"/>
    <mergeCell ref="E123:F123"/>
    <mergeCell ref="E124:F124"/>
    <mergeCell ref="E125:F125"/>
    <mergeCell ref="E126:F126"/>
    <mergeCell ref="E127:F127"/>
    <mergeCell ref="E118:F118"/>
    <mergeCell ref="E119:F119"/>
    <mergeCell ref="E120:F120"/>
    <mergeCell ref="E121:F121"/>
    <mergeCell ref="E122:F122"/>
    <mergeCell ref="E133:F133"/>
    <mergeCell ref="E134:F134"/>
    <mergeCell ref="E135:F135"/>
    <mergeCell ref="E136:F136"/>
    <mergeCell ref="E137:F137"/>
    <mergeCell ref="E128:F128"/>
    <mergeCell ref="E129:F129"/>
    <mergeCell ref="E130:F130"/>
    <mergeCell ref="E131:F131"/>
    <mergeCell ref="E132:F132"/>
    <mergeCell ref="E143:F143"/>
    <mergeCell ref="E144:F144"/>
    <mergeCell ref="E145:F145"/>
    <mergeCell ref="E146:F146"/>
    <mergeCell ref="E147:F147"/>
    <mergeCell ref="E138:F138"/>
    <mergeCell ref="E139:F139"/>
    <mergeCell ref="E140:F140"/>
    <mergeCell ref="E153:F153"/>
    <mergeCell ref="E154:F154"/>
    <mergeCell ref="E155:F155"/>
    <mergeCell ref="E156:F156"/>
    <mergeCell ref="E157:F157"/>
    <mergeCell ref="E148:F148"/>
    <mergeCell ref="E149:F149"/>
    <mergeCell ref="E150:F150"/>
    <mergeCell ref="E151:F151"/>
    <mergeCell ref="E152:F152"/>
    <mergeCell ref="E163:F163"/>
    <mergeCell ref="E164:F164"/>
    <mergeCell ref="E165:F165"/>
    <mergeCell ref="E166:F166"/>
    <mergeCell ref="E167:F167"/>
    <mergeCell ref="E158:F158"/>
    <mergeCell ref="E159:F159"/>
    <mergeCell ref="E160:F160"/>
    <mergeCell ref="E161:F161"/>
    <mergeCell ref="E162:F162"/>
    <mergeCell ref="E173:F173"/>
    <mergeCell ref="E174:F174"/>
    <mergeCell ref="E175:F175"/>
    <mergeCell ref="E176:F176"/>
    <mergeCell ref="E177:F177"/>
    <mergeCell ref="E168:F168"/>
    <mergeCell ref="E169:F169"/>
    <mergeCell ref="E170:F170"/>
    <mergeCell ref="E171:F171"/>
    <mergeCell ref="E172:F172"/>
    <mergeCell ref="E183:F183"/>
    <mergeCell ref="E184:F184"/>
    <mergeCell ref="E185:F185"/>
    <mergeCell ref="E186:F186"/>
    <mergeCell ref="E187:F187"/>
    <mergeCell ref="E178:F178"/>
    <mergeCell ref="E179:F179"/>
    <mergeCell ref="E180:F180"/>
    <mergeCell ref="E181:F181"/>
    <mergeCell ref="E182:F182"/>
    <mergeCell ref="E193:F193"/>
    <mergeCell ref="E194:F194"/>
    <mergeCell ref="E195:F195"/>
    <mergeCell ref="E196:F196"/>
    <mergeCell ref="E197:F197"/>
    <mergeCell ref="E188:F188"/>
    <mergeCell ref="E189:F189"/>
    <mergeCell ref="E190:F190"/>
    <mergeCell ref="E191:F191"/>
    <mergeCell ref="E192:F192"/>
    <mergeCell ref="E203:F203"/>
    <mergeCell ref="E204:F204"/>
    <mergeCell ref="E205:F205"/>
    <mergeCell ref="E206:F206"/>
    <mergeCell ref="E207:F207"/>
    <mergeCell ref="E198:F198"/>
    <mergeCell ref="E199:F199"/>
    <mergeCell ref="E200:F200"/>
    <mergeCell ref="E201:F201"/>
    <mergeCell ref="E202:F202"/>
    <mergeCell ref="E213:F213"/>
    <mergeCell ref="E214:F214"/>
    <mergeCell ref="E215:F215"/>
    <mergeCell ref="E216:F216"/>
    <mergeCell ref="E217:F217"/>
    <mergeCell ref="E208:F208"/>
    <mergeCell ref="E209:F209"/>
    <mergeCell ref="E210:F210"/>
    <mergeCell ref="E211:F211"/>
    <mergeCell ref="E212:F212"/>
    <mergeCell ref="E223:F223"/>
    <mergeCell ref="E224:F224"/>
    <mergeCell ref="E225:F225"/>
    <mergeCell ref="E226:F226"/>
    <mergeCell ref="E227:F227"/>
    <mergeCell ref="E218:F218"/>
    <mergeCell ref="E219:F219"/>
    <mergeCell ref="E220:F220"/>
    <mergeCell ref="E221:F221"/>
    <mergeCell ref="E222:F222"/>
    <mergeCell ref="E233:F233"/>
    <mergeCell ref="E234:F234"/>
    <mergeCell ref="E235:F235"/>
    <mergeCell ref="E236:F236"/>
    <mergeCell ref="E237:F237"/>
    <mergeCell ref="E228:F228"/>
    <mergeCell ref="E229:F229"/>
    <mergeCell ref="E230:F230"/>
    <mergeCell ref="E231:F231"/>
    <mergeCell ref="E232:F232"/>
    <mergeCell ref="E243:F243"/>
    <mergeCell ref="E244:F244"/>
    <mergeCell ref="E245:F245"/>
    <mergeCell ref="E246:F246"/>
    <mergeCell ref="E247:F247"/>
    <mergeCell ref="E238:F238"/>
    <mergeCell ref="E239:F239"/>
    <mergeCell ref="E240:F240"/>
    <mergeCell ref="E241:F241"/>
    <mergeCell ref="E242:F242"/>
    <mergeCell ref="E253:F253"/>
    <mergeCell ref="E254:F254"/>
    <mergeCell ref="E255:F255"/>
    <mergeCell ref="E256:F256"/>
    <mergeCell ref="E257:F257"/>
    <mergeCell ref="E248:F248"/>
    <mergeCell ref="E249:F249"/>
    <mergeCell ref="E250:F250"/>
    <mergeCell ref="E251:F251"/>
    <mergeCell ref="E252:F252"/>
    <mergeCell ref="E263:F263"/>
    <mergeCell ref="E264:F264"/>
    <mergeCell ref="E265:F265"/>
    <mergeCell ref="E266:F266"/>
    <mergeCell ref="E267:F267"/>
    <mergeCell ref="E258:F258"/>
    <mergeCell ref="E259:F259"/>
    <mergeCell ref="E260:F260"/>
    <mergeCell ref="E261:F261"/>
    <mergeCell ref="E262:F262"/>
    <mergeCell ref="E273:F273"/>
    <mergeCell ref="E274:F274"/>
    <mergeCell ref="E275:F275"/>
    <mergeCell ref="E276:F276"/>
    <mergeCell ref="E277:F277"/>
    <mergeCell ref="E268:F268"/>
    <mergeCell ref="E269:F269"/>
    <mergeCell ref="E270:F270"/>
    <mergeCell ref="E271:F271"/>
    <mergeCell ref="E272:F272"/>
    <mergeCell ref="E283:F283"/>
    <mergeCell ref="E284:F284"/>
    <mergeCell ref="E285:F285"/>
    <mergeCell ref="E286:F286"/>
    <mergeCell ref="E287:F287"/>
    <mergeCell ref="E278:F278"/>
    <mergeCell ref="E279:F279"/>
    <mergeCell ref="E280:F280"/>
    <mergeCell ref="E281:F281"/>
    <mergeCell ref="E282:F282"/>
    <mergeCell ref="E293:F293"/>
    <mergeCell ref="E294:F294"/>
    <mergeCell ref="E295:F295"/>
    <mergeCell ref="E296:F296"/>
    <mergeCell ref="E297:F297"/>
    <mergeCell ref="E288:F288"/>
    <mergeCell ref="E289:F289"/>
    <mergeCell ref="E290:F290"/>
    <mergeCell ref="E291:F291"/>
    <mergeCell ref="E292:F292"/>
    <mergeCell ref="E303:F303"/>
    <mergeCell ref="E304:F304"/>
    <mergeCell ref="E305:F305"/>
    <mergeCell ref="E306:F306"/>
    <mergeCell ref="E307:F307"/>
    <mergeCell ref="E298:F298"/>
    <mergeCell ref="E299:F299"/>
    <mergeCell ref="E300:F300"/>
    <mergeCell ref="E301:F301"/>
    <mergeCell ref="E302:F302"/>
    <mergeCell ref="E313:F313"/>
    <mergeCell ref="E314:F314"/>
    <mergeCell ref="E315:F315"/>
    <mergeCell ref="E316:F316"/>
    <mergeCell ref="E317:F317"/>
    <mergeCell ref="E308:F308"/>
    <mergeCell ref="E309:F309"/>
    <mergeCell ref="E310:F310"/>
    <mergeCell ref="E311:F311"/>
    <mergeCell ref="E312:F312"/>
    <mergeCell ref="E323:F323"/>
    <mergeCell ref="E324:F324"/>
    <mergeCell ref="E325:F325"/>
    <mergeCell ref="E326:F326"/>
    <mergeCell ref="E327:F327"/>
    <mergeCell ref="E318:F318"/>
    <mergeCell ref="E319:F319"/>
    <mergeCell ref="E320:F320"/>
    <mergeCell ref="E321:F321"/>
    <mergeCell ref="E322:F322"/>
    <mergeCell ref="E333:F333"/>
    <mergeCell ref="E334:F334"/>
    <mergeCell ref="E335:F335"/>
    <mergeCell ref="E336:F336"/>
    <mergeCell ref="E337:F337"/>
    <mergeCell ref="E328:F328"/>
    <mergeCell ref="E329:F329"/>
    <mergeCell ref="E330:F330"/>
    <mergeCell ref="E331:F331"/>
    <mergeCell ref="E332:F332"/>
    <mergeCell ref="E343:F343"/>
    <mergeCell ref="E344:F344"/>
    <mergeCell ref="E345:F345"/>
    <mergeCell ref="E346:F346"/>
    <mergeCell ref="E347:F347"/>
    <mergeCell ref="E338:F338"/>
    <mergeCell ref="E339:F339"/>
    <mergeCell ref="E340:F340"/>
    <mergeCell ref="E341:F341"/>
    <mergeCell ref="E342:F342"/>
    <mergeCell ref="E353:F353"/>
    <mergeCell ref="E354:F354"/>
    <mergeCell ref="E355:F355"/>
    <mergeCell ref="E356:F356"/>
    <mergeCell ref="E357:F357"/>
    <mergeCell ref="E348:F348"/>
    <mergeCell ref="E349:F349"/>
    <mergeCell ref="E350:F350"/>
    <mergeCell ref="E351:F351"/>
    <mergeCell ref="E352:F352"/>
    <mergeCell ref="E363:F363"/>
    <mergeCell ref="E364:F364"/>
    <mergeCell ref="E365:F365"/>
    <mergeCell ref="E366:F366"/>
    <mergeCell ref="E367:F367"/>
    <mergeCell ref="E358:F358"/>
    <mergeCell ref="E359:F359"/>
    <mergeCell ref="E360:F360"/>
    <mergeCell ref="E361:F361"/>
    <mergeCell ref="E362:F362"/>
    <mergeCell ref="E373:F373"/>
    <mergeCell ref="E374:F374"/>
    <mergeCell ref="E375:F375"/>
    <mergeCell ref="E376:F376"/>
    <mergeCell ref="E377:F377"/>
    <mergeCell ref="E368:F368"/>
    <mergeCell ref="E369:F369"/>
    <mergeCell ref="E370:F370"/>
    <mergeCell ref="E371:F371"/>
    <mergeCell ref="E372:F372"/>
    <mergeCell ref="E384:F384"/>
    <mergeCell ref="E385:F385"/>
    <mergeCell ref="E386:F386"/>
    <mergeCell ref="E387:F387"/>
    <mergeCell ref="E378:F378"/>
    <mergeCell ref="E379:F379"/>
    <mergeCell ref="E380:F380"/>
    <mergeCell ref="E381:F381"/>
    <mergeCell ref="E382:F382"/>
    <mergeCell ref="E383:F383"/>
    <mergeCell ref="E418:F418"/>
    <mergeCell ref="E403:F403"/>
    <mergeCell ref="E404:F404"/>
    <mergeCell ref="E405:F405"/>
    <mergeCell ref="E406:F406"/>
    <mergeCell ref="E407:F407"/>
    <mergeCell ref="E398:F398"/>
    <mergeCell ref="E399:F399"/>
    <mergeCell ref="E400:F400"/>
    <mergeCell ref="E401:F401"/>
    <mergeCell ref="E402:F402"/>
    <mergeCell ref="E393:F393"/>
    <mergeCell ref="E394:F394"/>
    <mergeCell ref="E395:F395"/>
    <mergeCell ref="E396:F396"/>
    <mergeCell ref="E397:F397"/>
    <mergeCell ref="E388:F388"/>
    <mergeCell ref="E389:F389"/>
    <mergeCell ref="E390:F390"/>
    <mergeCell ref="E391:F391"/>
    <mergeCell ref="E392:F392"/>
  </mergeCells>
  <conditionalFormatting sqref="B143:B407 C142 B2:B140">
    <cfRule type="expression" dxfId="3" priority="7">
      <formula>E2="Not Done"</formula>
    </cfRule>
    <cfRule type="expression" dxfId="2" priority="8">
      <formula>E2="Done"</formula>
    </cfRule>
  </conditionalFormatting>
  <conditionalFormatting sqref="G2:G140 G143:G407">
    <cfRule type="expression" dxfId="1" priority="4">
      <formula>E2="Done"</formula>
    </cfRule>
  </conditionalFormatting>
  <conditionalFormatting sqref="H2:H407">
    <cfRule type="expression" dxfId="0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display="Chocolate Distribution Problem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1" r:id="rId9" xr:uid="{00000000-0004-0000-0000-00000A000000}"/>
    <hyperlink ref="B12" r:id="rId10" xr:uid="{00000000-0004-0000-0000-00000B000000}"/>
    <hyperlink ref="B13" r:id="rId11" xr:uid="{00000000-0004-0000-0000-00000C000000}"/>
    <hyperlink ref="B14" r:id="rId12" xr:uid="{00000000-0004-0000-0000-00000D000000}"/>
    <hyperlink ref="B15" r:id="rId13" xr:uid="{00000000-0004-0000-0000-00000E000000}"/>
    <hyperlink ref="B16" r:id="rId14" xr:uid="{00000000-0004-0000-0000-00000F000000}"/>
    <hyperlink ref="B17" r:id="rId15" xr:uid="{00000000-0004-0000-0000-000010000000}"/>
    <hyperlink ref="B18" r:id="rId16" xr:uid="{00000000-0004-0000-0000-000011000000}"/>
    <hyperlink ref="B19" r:id="rId17" xr:uid="{00000000-0004-0000-0000-000012000000}"/>
    <hyperlink ref="B20" r:id="rId18" xr:uid="{00000000-0004-0000-0000-000013000000}"/>
    <hyperlink ref="B21" r:id="rId19" xr:uid="{00000000-0004-0000-0000-000014000000}"/>
    <hyperlink ref="B22" r:id="rId20" xr:uid="{00000000-0004-0000-0000-000015000000}"/>
    <hyperlink ref="B23" r:id="rId21" xr:uid="{00000000-0004-0000-0000-000016000000}"/>
    <hyperlink ref="B24" r:id="rId22" xr:uid="{00000000-0004-0000-0000-000017000000}"/>
    <hyperlink ref="B25" r:id="rId23" xr:uid="{00000000-0004-0000-0000-000018000000}"/>
    <hyperlink ref="B26" r:id="rId24" xr:uid="{00000000-0004-0000-0000-000019000000}"/>
    <hyperlink ref="B27" r:id="rId25" xr:uid="{00000000-0004-0000-0000-00001A000000}"/>
    <hyperlink ref="B28" r:id="rId26" xr:uid="{00000000-0004-0000-0000-00001B000000}"/>
    <hyperlink ref="B31" r:id="rId27" xr:uid="{00000000-0004-0000-0000-00001C000000}"/>
    <hyperlink ref="B32" r:id="rId28" xr:uid="{00000000-0004-0000-0000-00001D000000}"/>
    <hyperlink ref="B33" r:id="rId29" xr:uid="{00000000-0004-0000-0000-00001E000000}"/>
    <hyperlink ref="B34" r:id="rId30" xr:uid="{00000000-0004-0000-0000-00001F000000}"/>
    <hyperlink ref="B36" r:id="rId31" xr:uid="{00000000-0004-0000-0000-000021000000}"/>
    <hyperlink ref="B37" r:id="rId32" xr:uid="{00000000-0004-0000-0000-000022000000}"/>
    <hyperlink ref="B38" r:id="rId33" xr:uid="{00000000-0004-0000-0000-000023000000}"/>
    <hyperlink ref="B39" r:id="rId34" xr:uid="{00000000-0004-0000-0000-000024000000}"/>
    <hyperlink ref="B40" r:id="rId35" xr:uid="{00000000-0004-0000-0000-000025000000}"/>
    <hyperlink ref="B41" r:id="rId36" xr:uid="{00000000-0004-0000-0000-000026000000}"/>
    <hyperlink ref="B42" r:id="rId37" xr:uid="{00000000-0004-0000-0000-000027000000}"/>
    <hyperlink ref="B43" r:id="rId38" xr:uid="{00000000-0004-0000-0000-000028000000}"/>
    <hyperlink ref="B44" r:id="rId39" xr:uid="{00000000-0004-0000-0000-000029000000}"/>
    <hyperlink ref="B45" r:id="rId40" xr:uid="{00000000-0004-0000-0000-00002A000000}"/>
    <hyperlink ref="B46" r:id="rId41" xr:uid="{00000000-0004-0000-0000-00002B000000}"/>
    <hyperlink ref="B47" r:id="rId42" xr:uid="{00000000-0004-0000-0000-00002C000000}"/>
    <hyperlink ref="B48" r:id="rId43" xr:uid="{00000000-0004-0000-0000-00002D000000}"/>
    <hyperlink ref="B49" r:id="rId44" xr:uid="{00000000-0004-0000-0000-00002E000000}"/>
    <hyperlink ref="B50" r:id="rId45" xr:uid="{00000000-0004-0000-0000-00002F000000}"/>
    <hyperlink ref="B51" r:id="rId46" xr:uid="{00000000-0004-0000-0000-000030000000}"/>
    <hyperlink ref="B52" r:id="rId47" xr:uid="{00000000-0004-0000-0000-000031000000}"/>
    <hyperlink ref="B55" r:id="rId48" xr:uid="{00000000-0004-0000-0000-000032000000}"/>
    <hyperlink ref="B56" r:id="rId49" xr:uid="{00000000-0004-0000-0000-000033000000}"/>
    <hyperlink ref="B57" r:id="rId50" xr:uid="{00000000-0004-0000-0000-000034000000}"/>
    <hyperlink ref="B58" r:id="rId51" xr:uid="{00000000-0004-0000-0000-000035000000}"/>
    <hyperlink ref="B59" r:id="rId52" xr:uid="{00000000-0004-0000-0000-000036000000}"/>
    <hyperlink ref="B60" r:id="rId53" xr:uid="{00000000-0004-0000-0000-000037000000}"/>
    <hyperlink ref="B61" r:id="rId54" xr:uid="{00000000-0004-0000-0000-000038000000}"/>
    <hyperlink ref="B62" r:id="rId55" xr:uid="{00000000-0004-0000-0000-000039000000}"/>
    <hyperlink ref="B63" r:id="rId56" xr:uid="{00000000-0004-0000-0000-00003A000000}"/>
    <hyperlink ref="B64" r:id="rId57" xr:uid="{00000000-0004-0000-0000-00003B000000}"/>
    <hyperlink ref="B67" r:id="rId58" xr:uid="{00000000-0004-0000-0000-00003C000000}"/>
    <hyperlink ref="B68" r:id="rId59" xr:uid="{00000000-0004-0000-0000-00003D000000}"/>
    <hyperlink ref="B69" r:id="rId60" xr:uid="{00000000-0004-0000-0000-00003E000000}"/>
    <hyperlink ref="B70" r:id="rId61" xr:uid="{00000000-0004-0000-0000-00003F000000}"/>
    <hyperlink ref="B71" r:id="rId62" xr:uid="{00000000-0004-0000-0000-000040000000}"/>
    <hyperlink ref="B72" r:id="rId63" xr:uid="{00000000-0004-0000-0000-000041000000}"/>
    <hyperlink ref="B73" r:id="rId64" xr:uid="{00000000-0004-0000-0000-000042000000}"/>
    <hyperlink ref="B74" r:id="rId65" xr:uid="{00000000-0004-0000-0000-000043000000}"/>
    <hyperlink ref="B75" r:id="rId66" xr:uid="{00000000-0004-0000-0000-000044000000}"/>
    <hyperlink ref="B76" r:id="rId67" xr:uid="{00000000-0004-0000-0000-000045000000}"/>
    <hyperlink ref="B77" r:id="rId68" xr:uid="{00000000-0004-0000-0000-000046000000}"/>
    <hyperlink ref="B78" r:id="rId69" xr:uid="{00000000-0004-0000-0000-000047000000}"/>
    <hyperlink ref="B79" r:id="rId70" xr:uid="{00000000-0004-0000-0000-000048000000}"/>
    <hyperlink ref="B80" r:id="rId71" xr:uid="{00000000-0004-0000-0000-000049000000}"/>
    <hyperlink ref="B81" r:id="rId72" xr:uid="{00000000-0004-0000-0000-00004A000000}"/>
    <hyperlink ref="B82" r:id="rId73" xr:uid="{00000000-0004-0000-0000-00004B000000}"/>
    <hyperlink ref="B83" r:id="rId74" xr:uid="{00000000-0004-0000-0000-00004C000000}"/>
    <hyperlink ref="B84" r:id="rId75" xr:uid="{00000000-0004-0000-0000-00004D000000}"/>
    <hyperlink ref="B85" r:id="rId76" xr:uid="{00000000-0004-0000-0000-00004E000000}"/>
    <hyperlink ref="B86" r:id="rId77" xr:uid="{00000000-0004-0000-0000-00004F000000}"/>
    <hyperlink ref="B87" r:id="rId78" xr:uid="{00000000-0004-0000-0000-000050000000}"/>
    <hyperlink ref="B88" r:id="rId79" xr:uid="{00000000-0004-0000-0000-000051000000}"/>
    <hyperlink ref="B89" r:id="rId80" xr:uid="{00000000-0004-0000-0000-000052000000}"/>
    <hyperlink ref="B92" r:id="rId81" xr:uid="{00000000-0004-0000-0000-000053000000}"/>
    <hyperlink ref="B93" r:id="rId82" xr:uid="{00000000-0004-0000-0000-000054000000}"/>
    <hyperlink ref="B94" r:id="rId83" xr:uid="{00000000-0004-0000-0000-000055000000}"/>
    <hyperlink ref="B95" r:id="rId84" xr:uid="{00000000-0004-0000-0000-000056000000}"/>
    <hyperlink ref="B96" r:id="rId85" xr:uid="{00000000-0004-0000-0000-000057000000}"/>
    <hyperlink ref="B97" r:id="rId86" xr:uid="{00000000-0004-0000-0000-000058000000}"/>
    <hyperlink ref="B98" r:id="rId87" xr:uid="{00000000-0004-0000-0000-000059000000}"/>
    <hyperlink ref="B99" r:id="rId88" xr:uid="{00000000-0004-0000-0000-00005A000000}"/>
    <hyperlink ref="B100" r:id="rId89" xr:uid="{00000000-0004-0000-0000-00005B000000}"/>
    <hyperlink ref="B101" r:id="rId90" xr:uid="{00000000-0004-0000-0000-00005C000000}"/>
    <hyperlink ref="B102" r:id="rId91" xr:uid="{00000000-0004-0000-0000-00005D000000}"/>
    <hyperlink ref="B103" r:id="rId92" xr:uid="{00000000-0004-0000-0000-00005E000000}"/>
    <hyperlink ref="B104" r:id="rId93" xr:uid="{00000000-0004-0000-0000-00005F000000}"/>
    <hyperlink ref="B105" r:id="rId94" xr:uid="{00000000-0004-0000-0000-000060000000}"/>
    <hyperlink ref="B106" r:id="rId95" xr:uid="{00000000-0004-0000-0000-000061000000}"/>
    <hyperlink ref="B107" r:id="rId96" xr:uid="{00000000-0004-0000-0000-000062000000}"/>
    <hyperlink ref="B108" r:id="rId97" xr:uid="{00000000-0004-0000-0000-000063000000}"/>
    <hyperlink ref="B109" r:id="rId98" xr:uid="{00000000-0004-0000-0000-000064000000}"/>
    <hyperlink ref="B110" r:id="rId99" xr:uid="{00000000-0004-0000-0000-000065000000}"/>
    <hyperlink ref="B111" r:id="rId100" xr:uid="{00000000-0004-0000-0000-000066000000}"/>
    <hyperlink ref="B112" r:id="rId101" xr:uid="{00000000-0004-0000-0000-000067000000}"/>
    <hyperlink ref="B115" r:id="rId102" xr:uid="{00000000-0004-0000-0000-000068000000}"/>
    <hyperlink ref="B116" r:id="rId103" xr:uid="{00000000-0004-0000-0000-000069000000}"/>
    <hyperlink ref="B117" r:id="rId104" xr:uid="{00000000-0004-0000-0000-00006A000000}"/>
    <hyperlink ref="B118" r:id="rId105" xr:uid="{00000000-0004-0000-0000-00006B000000}"/>
    <hyperlink ref="B119" r:id="rId106" xr:uid="{00000000-0004-0000-0000-00006C000000}"/>
    <hyperlink ref="B120" r:id="rId107" xr:uid="{00000000-0004-0000-0000-00006D000000}"/>
    <hyperlink ref="B121" r:id="rId108" xr:uid="{00000000-0004-0000-0000-00006E000000}"/>
    <hyperlink ref="B122" r:id="rId109" xr:uid="{00000000-0004-0000-0000-00006F000000}"/>
    <hyperlink ref="B123" r:id="rId110" xr:uid="{00000000-0004-0000-0000-000070000000}"/>
    <hyperlink ref="B124" r:id="rId111" xr:uid="{00000000-0004-0000-0000-000071000000}"/>
    <hyperlink ref="B125" r:id="rId112" xr:uid="{00000000-0004-0000-0000-000072000000}"/>
    <hyperlink ref="B126" r:id="rId113" xr:uid="{00000000-0004-0000-0000-000073000000}"/>
    <hyperlink ref="B127" r:id="rId114" xr:uid="{00000000-0004-0000-0000-000074000000}"/>
    <hyperlink ref="B128" r:id="rId115" xr:uid="{00000000-0004-0000-0000-000075000000}"/>
    <hyperlink ref="B129" r:id="rId116" xr:uid="{00000000-0004-0000-0000-000076000000}"/>
    <hyperlink ref="B130" r:id="rId117" xr:uid="{00000000-0004-0000-0000-000077000000}"/>
    <hyperlink ref="B131" r:id="rId118" xr:uid="{00000000-0004-0000-0000-000078000000}"/>
    <hyperlink ref="B132" r:id="rId119" xr:uid="{00000000-0004-0000-0000-000079000000}"/>
    <hyperlink ref="B133" r:id="rId120" xr:uid="{00000000-0004-0000-0000-00007A000000}"/>
    <hyperlink ref="B134" r:id="rId121" xr:uid="{00000000-0004-0000-0000-00007B000000}"/>
    <hyperlink ref="B135" r:id="rId122" xr:uid="{00000000-0004-0000-0000-00007C000000}"/>
    <hyperlink ref="B136" r:id="rId123" xr:uid="{00000000-0004-0000-0000-00007D000000}"/>
    <hyperlink ref="B137" r:id="rId124" xr:uid="{00000000-0004-0000-0000-00007E000000}"/>
    <hyperlink ref="B138" r:id="rId125" xr:uid="{00000000-0004-0000-0000-00007F000000}"/>
    <hyperlink ref="B139" r:id="rId126" xr:uid="{00000000-0004-0000-0000-000080000000}"/>
    <hyperlink ref="B140" r:id="rId127" xr:uid="{00000000-0004-0000-0000-000081000000}"/>
    <hyperlink ref="B143" r:id="rId128" xr:uid="{00000000-0004-0000-0000-000082000000}"/>
    <hyperlink ref="B144" r:id="rId129" xr:uid="{00000000-0004-0000-0000-000083000000}"/>
    <hyperlink ref="B145" r:id="rId130" xr:uid="{00000000-0004-0000-0000-000084000000}"/>
    <hyperlink ref="B146" r:id="rId131" xr:uid="{00000000-0004-0000-0000-000085000000}"/>
    <hyperlink ref="B147" r:id="rId132" xr:uid="{00000000-0004-0000-0000-000086000000}"/>
    <hyperlink ref="B148" r:id="rId133" xr:uid="{00000000-0004-0000-0000-000087000000}"/>
    <hyperlink ref="B149" r:id="rId134" xr:uid="{00000000-0004-0000-0000-000088000000}"/>
    <hyperlink ref="B150" r:id="rId135" xr:uid="{00000000-0004-0000-0000-000089000000}"/>
    <hyperlink ref="B151" r:id="rId136" xr:uid="{00000000-0004-0000-0000-00008A000000}"/>
    <hyperlink ref="B152" r:id="rId137" xr:uid="{00000000-0004-0000-0000-00008B000000}"/>
    <hyperlink ref="B153" r:id="rId138" xr:uid="{00000000-0004-0000-0000-00008C000000}"/>
    <hyperlink ref="B154" r:id="rId139" xr:uid="{00000000-0004-0000-0000-00008D000000}"/>
    <hyperlink ref="B155" r:id="rId140" xr:uid="{00000000-0004-0000-0000-00008E000000}"/>
    <hyperlink ref="B156" r:id="rId141" xr:uid="{00000000-0004-0000-0000-00008F000000}"/>
    <hyperlink ref="B157" r:id="rId142" xr:uid="{00000000-0004-0000-0000-000090000000}"/>
    <hyperlink ref="B158" r:id="rId143" xr:uid="{00000000-0004-0000-0000-000091000000}"/>
    <hyperlink ref="B159" r:id="rId144" xr:uid="{00000000-0004-0000-0000-000092000000}"/>
    <hyperlink ref="B160" r:id="rId145" xr:uid="{00000000-0004-0000-0000-000093000000}"/>
    <hyperlink ref="B161" r:id="rId146" xr:uid="{00000000-0004-0000-0000-000094000000}"/>
    <hyperlink ref="B162" r:id="rId147" xr:uid="{00000000-0004-0000-0000-000095000000}"/>
    <hyperlink ref="B163" r:id="rId148" xr:uid="{00000000-0004-0000-0000-000096000000}"/>
    <hyperlink ref="B164" r:id="rId149" xr:uid="{00000000-0004-0000-0000-000097000000}"/>
    <hyperlink ref="B165" r:id="rId150" xr:uid="{00000000-0004-0000-0000-000098000000}"/>
    <hyperlink ref="B166" r:id="rId151" xr:uid="{00000000-0004-0000-0000-000099000000}"/>
    <hyperlink ref="B167" r:id="rId152" xr:uid="{00000000-0004-0000-0000-00009A000000}"/>
    <hyperlink ref="B168" r:id="rId153" xr:uid="{00000000-0004-0000-0000-00009B000000}"/>
    <hyperlink ref="B169" r:id="rId154" xr:uid="{00000000-0004-0000-0000-00009C000000}"/>
    <hyperlink ref="B172" r:id="rId155" xr:uid="{00000000-0004-0000-0000-00009D000000}"/>
    <hyperlink ref="B173" r:id="rId156" xr:uid="{00000000-0004-0000-0000-00009E000000}"/>
    <hyperlink ref="B174" r:id="rId157" xr:uid="{00000000-0004-0000-0000-00009F000000}"/>
    <hyperlink ref="B175" r:id="rId158" xr:uid="{00000000-0004-0000-0000-0000A0000000}"/>
    <hyperlink ref="B176" r:id="rId159" xr:uid="{00000000-0004-0000-0000-0000A1000000}"/>
    <hyperlink ref="B177" r:id="rId160" xr:uid="{00000000-0004-0000-0000-0000A2000000}"/>
    <hyperlink ref="B178" r:id="rId161" xr:uid="{00000000-0004-0000-0000-0000A3000000}"/>
    <hyperlink ref="B179" r:id="rId162" xr:uid="{00000000-0004-0000-0000-0000A4000000}"/>
    <hyperlink ref="B180" r:id="rId163" xr:uid="{00000000-0004-0000-0000-0000A5000000}"/>
    <hyperlink ref="B181" r:id="rId164" xr:uid="{00000000-0004-0000-0000-0000A6000000}"/>
    <hyperlink ref="B182" r:id="rId165" xr:uid="{00000000-0004-0000-0000-0000A7000000}"/>
    <hyperlink ref="B183" r:id="rId166" xr:uid="{00000000-0004-0000-0000-0000A8000000}"/>
    <hyperlink ref="B184" r:id="rId167" xr:uid="{00000000-0004-0000-0000-0000A9000000}"/>
    <hyperlink ref="B185" r:id="rId168" xr:uid="{00000000-0004-0000-0000-0000AA000000}"/>
    <hyperlink ref="B186" r:id="rId169" xr:uid="{00000000-0004-0000-0000-0000AB000000}"/>
    <hyperlink ref="B187" r:id="rId170" xr:uid="{00000000-0004-0000-0000-0000AC000000}"/>
    <hyperlink ref="B188" r:id="rId171" xr:uid="{00000000-0004-0000-0000-0000AD000000}"/>
    <hyperlink ref="B189" r:id="rId172" xr:uid="{00000000-0004-0000-0000-0000AE000000}"/>
    <hyperlink ref="B190" r:id="rId173" xr:uid="{00000000-0004-0000-0000-0000AF000000}"/>
    <hyperlink ref="B191" r:id="rId174" xr:uid="{00000000-0004-0000-0000-0000B0000000}"/>
    <hyperlink ref="B192" r:id="rId175" xr:uid="{00000000-0004-0000-0000-0000B1000000}"/>
    <hyperlink ref="B193" r:id="rId176" xr:uid="{00000000-0004-0000-0000-0000B2000000}"/>
    <hyperlink ref="B196" r:id="rId177" xr:uid="{00000000-0004-0000-0000-0000B3000000}"/>
    <hyperlink ref="B197" r:id="rId178" xr:uid="{00000000-0004-0000-0000-0000B4000000}"/>
    <hyperlink ref="B198" r:id="rId179" xr:uid="{00000000-0004-0000-0000-0000B5000000}"/>
    <hyperlink ref="B199" r:id="rId180" xr:uid="{00000000-0004-0000-0000-0000B6000000}"/>
    <hyperlink ref="B200" r:id="rId181" xr:uid="{00000000-0004-0000-0000-0000B7000000}"/>
    <hyperlink ref="B201" r:id="rId182" xr:uid="{00000000-0004-0000-0000-0000B8000000}"/>
    <hyperlink ref="B202" r:id="rId183" xr:uid="{00000000-0004-0000-0000-0000B9000000}"/>
    <hyperlink ref="B203" r:id="rId184" xr:uid="{00000000-0004-0000-0000-0000BA000000}"/>
    <hyperlink ref="B204" r:id="rId185" xr:uid="{00000000-0004-0000-0000-0000BB000000}"/>
    <hyperlink ref="B205" r:id="rId186" xr:uid="{00000000-0004-0000-0000-0000BC000000}"/>
    <hyperlink ref="B206" r:id="rId187" xr:uid="{00000000-0004-0000-0000-0000BD000000}"/>
    <hyperlink ref="B207" r:id="rId188" xr:uid="{00000000-0004-0000-0000-0000BE000000}"/>
    <hyperlink ref="B208" r:id="rId189" xr:uid="{00000000-0004-0000-0000-0000BF000000}"/>
    <hyperlink ref="B209" r:id="rId190" xr:uid="{00000000-0004-0000-0000-0000C0000000}"/>
    <hyperlink ref="B210" r:id="rId191" xr:uid="{00000000-0004-0000-0000-0000C1000000}"/>
    <hyperlink ref="B211" r:id="rId192" xr:uid="{00000000-0004-0000-0000-0000C2000000}"/>
    <hyperlink ref="B212" r:id="rId193" xr:uid="{00000000-0004-0000-0000-0000C3000000}"/>
    <hyperlink ref="B213" r:id="rId194" xr:uid="{00000000-0004-0000-0000-0000C4000000}"/>
    <hyperlink ref="B214" r:id="rId195" xr:uid="{00000000-0004-0000-0000-0000C5000000}"/>
    <hyperlink ref="B215" r:id="rId196" xr:uid="{00000000-0004-0000-0000-0000C6000000}"/>
    <hyperlink ref="B216" r:id="rId197" xr:uid="{00000000-0004-0000-0000-0000C7000000}"/>
    <hyperlink ref="B217" r:id="rId198" xr:uid="{00000000-0004-0000-0000-0000C8000000}"/>
    <hyperlink ref="B218" r:id="rId199" location=":~:text=Given%20the%20array%20representation%20of,it%20into%20Binary%20Search%20Tree.&amp;text=Swap%201%3A%20Swap%20node%208,node%209%20with%20node%2010." xr:uid="{00000000-0004-0000-0000-0000C9000000}"/>
    <hyperlink ref="B219" r:id="rId200" xr:uid="{00000000-0004-0000-0000-0000CA000000}"/>
    <hyperlink ref="B220" r:id="rId201" location=":~:text=Since%20the%20graph%20is%20undirected,graph%20is%20connected%2C%20otherwise%20not." xr:uid="{00000000-0004-0000-0000-0000CB000000}"/>
    <hyperlink ref="B221" r:id="rId202" xr:uid="{00000000-0004-0000-0000-0000CC000000}"/>
    <hyperlink ref="B222" r:id="rId203" xr:uid="{00000000-0004-0000-0000-0000CD000000}"/>
    <hyperlink ref="B223" r:id="rId204" xr:uid="{00000000-0004-0000-0000-0000CE000000}"/>
    <hyperlink ref="B224" r:id="rId205" xr:uid="{00000000-0004-0000-0000-0000CF000000}"/>
    <hyperlink ref="B225" r:id="rId206" xr:uid="{00000000-0004-0000-0000-0000D0000000}"/>
    <hyperlink ref="B226" r:id="rId207" xr:uid="{00000000-0004-0000-0000-0000D1000000}"/>
    <hyperlink ref="B227" r:id="rId208" xr:uid="{00000000-0004-0000-0000-0000D2000000}"/>
    <hyperlink ref="B228" r:id="rId209" xr:uid="{00000000-0004-0000-0000-0000D3000000}"/>
    <hyperlink ref="B231" r:id="rId210" xr:uid="{00000000-0004-0000-0000-0000D4000000}"/>
    <hyperlink ref="B232" r:id="rId211" xr:uid="{00000000-0004-0000-0000-0000D5000000}"/>
    <hyperlink ref="B233" r:id="rId212" xr:uid="{00000000-0004-0000-0000-0000D6000000}"/>
    <hyperlink ref="B234" r:id="rId213" xr:uid="{00000000-0004-0000-0000-0000D7000000}"/>
    <hyperlink ref="B235" r:id="rId214" xr:uid="{00000000-0004-0000-0000-0000D8000000}"/>
    <hyperlink ref="B236" r:id="rId215" xr:uid="{00000000-0004-0000-0000-0000D9000000}"/>
    <hyperlink ref="B237" r:id="rId216" xr:uid="{00000000-0004-0000-0000-0000DA000000}"/>
    <hyperlink ref="B238" r:id="rId217" xr:uid="{00000000-0004-0000-0000-0000DB000000}"/>
    <hyperlink ref="B239" r:id="rId218" xr:uid="{00000000-0004-0000-0000-0000DC000000}"/>
    <hyperlink ref="B240" r:id="rId219" xr:uid="{00000000-0004-0000-0000-0000DD000000}"/>
    <hyperlink ref="B241" r:id="rId220" xr:uid="{00000000-0004-0000-0000-0000DE000000}"/>
    <hyperlink ref="B242" r:id="rId221" xr:uid="{00000000-0004-0000-0000-0000DF000000}"/>
    <hyperlink ref="B243" r:id="rId222" xr:uid="{00000000-0004-0000-0000-0000E0000000}"/>
    <hyperlink ref="B244" r:id="rId223" xr:uid="{00000000-0004-0000-0000-0000E1000000}"/>
    <hyperlink ref="B245" r:id="rId224" xr:uid="{00000000-0004-0000-0000-0000E2000000}"/>
    <hyperlink ref="B246" r:id="rId225" xr:uid="{00000000-0004-0000-0000-0000E3000000}"/>
    <hyperlink ref="B247" r:id="rId226" xr:uid="{00000000-0004-0000-0000-0000E4000000}"/>
    <hyperlink ref="B248" r:id="rId227" xr:uid="{00000000-0004-0000-0000-0000E5000000}"/>
    <hyperlink ref="B249" r:id="rId228" xr:uid="{00000000-0004-0000-0000-0000E6000000}"/>
    <hyperlink ref="B250" r:id="rId229" xr:uid="{00000000-0004-0000-0000-0000E7000000}"/>
    <hyperlink ref="B251" r:id="rId230" xr:uid="{00000000-0004-0000-0000-0000E8000000}"/>
    <hyperlink ref="B254" r:id="rId231" xr:uid="{00000000-0004-0000-0000-0000E9000000}"/>
    <hyperlink ref="B255" r:id="rId232" xr:uid="{00000000-0004-0000-0000-0000EA000000}"/>
    <hyperlink ref="B256" r:id="rId233" xr:uid="{00000000-0004-0000-0000-0000EB000000}"/>
    <hyperlink ref="B257" r:id="rId234" xr:uid="{00000000-0004-0000-0000-0000EC000000}"/>
    <hyperlink ref="B258" r:id="rId235" xr:uid="{00000000-0004-0000-0000-0000ED000000}"/>
    <hyperlink ref="B259" r:id="rId236" xr:uid="{00000000-0004-0000-0000-0000EE000000}"/>
    <hyperlink ref="B260" r:id="rId237" xr:uid="{00000000-0004-0000-0000-0000EF000000}"/>
    <hyperlink ref="B261" r:id="rId238" xr:uid="{00000000-0004-0000-0000-0000F0000000}"/>
    <hyperlink ref="B262" r:id="rId239" xr:uid="{00000000-0004-0000-0000-0000F1000000}"/>
    <hyperlink ref="B263" r:id="rId240" xr:uid="{00000000-0004-0000-0000-0000F2000000}"/>
    <hyperlink ref="B264" r:id="rId241" xr:uid="{00000000-0004-0000-0000-0000F3000000}"/>
    <hyperlink ref="B265" r:id="rId242" xr:uid="{00000000-0004-0000-0000-0000F4000000}"/>
    <hyperlink ref="B266" r:id="rId243" xr:uid="{00000000-0004-0000-0000-0000F5000000}"/>
    <hyperlink ref="B267" r:id="rId244" xr:uid="{00000000-0004-0000-0000-0000F6000000}"/>
    <hyperlink ref="B268" r:id="rId245" xr:uid="{00000000-0004-0000-0000-0000F7000000}"/>
    <hyperlink ref="B269" r:id="rId246" xr:uid="{00000000-0004-0000-0000-0000F8000000}"/>
    <hyperlink ref="B270" r:id="rId247" xr:uid="{00000000-0004-0000-0000-0000F9000000}"/>
    <hyperlink ref="B271" r:id="rId248" xr:uid="{00000000-0004-0000-0000-0000FA000000}"/>
    <hyperlink ref="B272" r:id="rId249" xr:uid="{00000000-0004-0000-0000-0000FB000000}"/>
    <hyperlink ref="B273" r:id="rId250" xr:uid="{00000000-0004-0000-0000-0000FC000000}"/>
    <hyperlink ref="B274" r:id="rId251" xr:uid="{00000000-0004-0000-0000-0000FD000000}"/>
    <hyperlink ref="B275" r:id="rId252" xr:uid="{00000000-0004-0000-0000-0000FE000000}"/>
    <hyperlink ref="B276" r:id="rId253" xr:uid="{00000000-0004-0000-0000-0000FF000000}"/>
    <hyperlink ref="B277" r:id="rId254" xr:uid="{00000000-0004-0000-0000-000000010000}"/>
    <hyperlink ref="B278" r:id="rId255" xr:uid="{00000000-0004-0000-0000-000001010000}"/>
    <hyperlink ref="B279" r:id="rId256" xr:uid="{00000000-0004-0000-0000-000002010000}"/>
    <hyperlink ref="B280" r:id="rId257" xr:uid="{00000000-0004-0000-0000-000003010000}"/>
    <hyperlink ref="B281" r:id="rId258" xr:uid="{00000000-0004-0000-0000-000004010000}"/>
    <hyperlink ref="B284" r:id="rId259" xr:uid="{00000000-0004-0000-0000-000005010000}"/>
    <hyperlink ref="B285" r:id="rId260" xr:uid="{00000000-0004-0000-0000-000006010000}"/>
    <hyperlink ref="B286" r:id="rId261" xr:uid="{00000000-0004-0000-0000-000007010000}"/>
    <hyperlink ref="B287" r:id="rId262" xr:uid="{00000000-0004-0000-0000-000008010000}"/>
    <hyperlink ref="B288" r:id="rId263" xr:uid="{00000000-0004-0000-0000-000009010000}"/>
    <hyperlink ref="B289" r:id="rId264" xr:uid="{00000000-0004-0000-0000-00000A010000}"/>
    <hyperlink ref="B290" r:id="rId265" xr:uid="{00000000-0004-0000-0000-00000B010000}"/>
    <hyperlink ref="B291" r:id="rId266" xr:uid="{00000000-0004-0000-0000-00000C010000}"/>
    <hyperlink ref="B292" r:id="rId267" xr:uid="{00000000-0004-0000-0000-00000D010000}"/>
    <hyperlink ref="B293" r:id="rId268" xr:uid="{00000000-0004-0000-0000-00000E010000}"/>
    <hyperlink ref="B294" r:id="rId269" xr:uid="{00000000-0004-0000-0000-00000F010000}"/>
    <hyperlink ref="B295" r:id="rId270" xr:uid="{00000000-0004-0000-0000-000010010000}"/>
    <hyperlink ref="B296" r:id="rId271" xr:uid="{00000000-0004-0000-0000-000011010000}"/>
    <hyperlink ref="B297" r:id="rId272" xr:uid="{00000000-0004-0000-0000-000012010000}"/>
    <hyperlink ref="B298" r:id="rId273" xr:uid="{00000000-0004-0000-0000-000013010000}"/>
    <hyperlink ref="B299" r:id="rId274" xr:uid="{00000000-0004-0000-0000-000014010000}"/>
    <hyperlink ref="B300" r:id="rId275" xr:uid="{00000000-0004-0000-0000-000015010000}"/>
    <hyperlink ref="B301" r:id="rId276" xr:uid="{00000000-0004-0000-0000-000016010000}"/>
    <hyperlink ref="B302" r:id="rId277" xr:uid="{00000000-0004-0000-0000-000017010000}"/>
    <hyperlink ref="B303" r:id="rId278" location=":~:text=Graph%20coloring%20problem%20is%20to,are%20colored%20using%20same%20color." xr:uid="{00000000-0004-0000-0000-000018010000}"/>
    <hyperlink ref="B304" r:id="rId279" xr:uid="{00000000-0004-0000-0000-000019010000}"/>
    <hyperlink ref="B305" r:id="rId280" xr:uid="{00000000-0004-0000-0000-00001A010000}"/>
    <hyperlink ref="B306" r:id="rId281" xr:uid="{00000000-0004-0000-0000-00001B010000}"/>
    <hyperlink ref="B307" r:id="rId282" xr:uid="{00000000-0004-0000-0000-00001C010000}"/>
    <hyperlink ref="B308" r:id="rId283" xr:uid="{00000000-0004-0000-0000-00001D010000}"/>
    <hyperlink ref="B309" r:id="rId284" xr:uid="{00000000-0004-0000-0000-00001E010000}"/>
    <hyperlink ref="B310" r:id="rId285" xr:uid="{00000000-0004-0000-0000-00001F010000}"/>
    <hyperlink ref="B311" r:id="rId286" xr:uid="{00000000-0004-0000-0000-000020010000}"/>
    <hyperlink ref="B312" r:id="rId287" xr:uid="{00000000-0004-0000-0000-000021010000}"/>
    <hyperlink ref="B313" r:id="rId288" xr:uid="{00000000-0004-0000-0000-000022010000}"/>
    <hyperlink ref="B314" r:id="rId289" xr:uid="{00000000-0004-0000-0000-000023010000}"/>
    <hyperlink ref="B315" r:id="rId290" xr:uid="{00000000-0004-0000-0000-000024010000}"/>
    <hyperlink ref="B316" r:id="rId291" xr:uid="{00000000-0004-0000-0000-000025010000}"/>
    <hyperlink ref="B317" r:id="rId292" xr:uid="{00000000-0004-0000-0000-000026010000}"/>
    <hyperlink ref="B318" r:id="rId293" xr:uid="{00000000-0004-0000-0000-000027010000}"/>
    <hyperlink ref="B319" r:id="rId294" xr:uid="{00000000-0004-0000-0000-000028010000}"/>
    <hyperlink ref="B320" r:id="rId295" xr:uid="{00000000-0004-0000-0000-000029010000}"/>
    <hyperlink ref="B321" r:id="rId296" xr:uid="{00000000-0004-0000-0000-00002A010000}"/>
    <hyperlink ref="B322" r:id="rId297" xr:uid="{00000000-0004-0000-0000-00002B010000}"/>
    <hyperlink ref="B323" r:id="rId298" xr:uid="{00000000-0004-0000-0000-00002C010000}"/>
    <hyperlink ref="B326" r:id="rId299" xr:uid="{00000000-0004-0000-0000-00002D010000}"/>
    <hyperlink ref="B327" r:id="rId300" xr:uid="{00000000-0004-0000-0000-00002E010000}"/>
    <hyperlink ref="B328" r:id="rId301" xr:uid="{00000000-0004-0000-0000-00002F010000}"/>
    <hyperlink ref="B329" r:id="rId302" xr:uid="{00000000-0004-0000-0000-000030010000}"/>
    <hyperlink ref="B330" r:id="rId303" xr:uid="{00000000-0004-0000-0000-000031010000}"/>
    <hyperlink ref="B331" r:id="rId304" xr:uid="{00000000-0004-0000-0000-000032010000}"/>
    <hyperlink ref="B334" r:id="rId305" xr:uid="{00000000-0004-0000-0000-000033010000}"/>
    <hyperlink ref="B335" r:id="rId306" xr:uid="{00000000-0004-0000-0000-000034010000}"/>
    <hyperlink ref="B336" r:id="rId307" xr:uid="{00000000-0004-0000-0000-000035010000}"/>
    <hyperlink ref="B337" r:id="rId308" xr:uid="{00000000-0004-0000-0000-000036010000}"/>
    <hyperlink ref="B338" r:id="rId309" xr:uid="{00000000-0004-0000-0000-000037010000}"/>
    <hyperlink ref="B339" r:id="rId310" xr:uid="{00000000-0004-0000-0000-000038010000}"/>
    <hyperlink ref="B340" r:id="rId311" xr:uid="{00000000-0004-0000-0000-000039010000}"/>
    <hyperlink ref="B341" r:id="rId312" xr:uid="{00000000-0004-0000-0000-00003A010000}"/>
    <hyperlink ref="B342" r:id="rId313" xr:uid="{00000000-0004-0000-0000-00003B010000}"/>
    <hyperlink ref="B343" r:id="rId314" xr:uid="{00000000-0004-0000-0000-00003C010000}"/>
    <hyperlink ref="B344" r:id="rId315" xr:uid="{00000000-0004-0000-0000-00003D010000}"/>
    <hyperlink ref="B345" r:id="rId316" xr:uid="{00000000-0004-0000-0000-00003E010000}"/>
    <hyperlink ref="B346" r:id="rId317" xr:uid="{00000000-0004-0000-0000-00003F010000}"/>
    <hyperlink ref="B347" r:id="rId318" xr:uid="{00000000-0004-0000-0000-000040010000}"/>
    <hyperlink ref="B348" r:id="rId319" xr:uid="{00000000-0004-0000-0000-000041010000}"/>
    <hyperlink ref="B349" r:id="rId320" xr:uid="{00000000-0004-0000-0000-000042010000}"/>
    <hyperlink ref="B350" r:id="rId321" xr:uid="{00000000-0004-0000-0000-000043010000}"/>
    <hyperlink ref="B351" r:id="rId322" xr:uid="{00000000-0004-0000-0000-000044010000}"/>
    <hyperlink ref="B352" r:id="rId323" xr:uid="{00000000-0004-0000-0000-000045010000}"/>
    <hyperlink ref="B353" r:id="rId324" xr:uid="{00000000-0004-0000-0000-000046010000}"/>
    <hyperlink ref="B354" r:id="rId325" xr:uid="{00000000-0004-0000-0000-000047010000}"/>
    <hyperlink ref="B355" r:id="rId326" xr:uid="{00000000-0004-0000-0000-000048010000}"/>
    <hyperlink ref="B356" r:id="rId327" xr:uid="{00000000-0004-0000-0000-000049010000}"/>
    <hyperlink ref="B357" r:id="rId328" xr:uid="{00000000-0004-0000-0000-00004A010000}"/>
    <hyperlink ref="B358" r:id="rId329" xr:uid="{00000000-0004-0000-0000-00004B010000}"/>
    <hyperlink ref="B359" r:id="rId330" xr:uid="{00000000-0004-0000-0000-00004C010000}"/>
    <hyperlink ref="B360" r:id="rId331" xr:uid="{00000000-0004-0000-0000-00004D010000}"/>
    <hyperlink ref="B361" r:id="rId332" xr:uid="{00000000-0004-0000-0000-00004E010000}"/>
    <hyperlink ref="B362" r:id="rId333" xr:uid="{00000000-0004-0000-0000-00004F010000}"/>
    <hyperlink ref="B363" r:id="rId334" xr:uid="{00000000-0004-0000-0000-000050010000}"/>
    <hyperlink ref="B364" r:id="rId335" xr:uid="{00000000-0004-0000-0000-000051010000}"/>
    <hyperlink ref="B365" r:id="rId336" xr:uid="{00000000-0004-0000-0000-000052010000}"/>
    <hyperlink ref="B366" r:id="rId337" xr:uid="{00000000-0004-0000-0000-000053010000}"/>
    <hyperlink ref="B367" r:id="rId338" xr:uid="{00000000-0004-0000-0000-000054010000}"/>
    <hyperlink ref="B368" r:id="rId339" xr:uid="{00000000-0004-0000-0000-000055010000}"/>
    <hyperlink ref="B369" r:id="rId340" xr:uid="{00000000-0004-0000-0000-000056010000}"/>
    <hyperlink ref="B370" r:id="rId341" xr:uid="{00000000-0004-0000-0000-000057010000}"/>
    <hyperlink ref="B371" r:id="rId342" xr:uid="{00000000-0004-0000-0000-000058010000}"/>
    <hyperlink ref="B372" r:id="rId343" xr:uid="{00000000-0004-0000-0000-000059010000}"/>
    <hyperlink ref="B373" r:id="rId344" xr:uid="{00000000-0004-0000-0000-00005A010000}"/>
    <hyperlink ref="B374" r:id="rId345" xr:uid="{00000000-0004-0000-0000-00005B010000}"/>
    <hyperlink ref="B375" r:id="rId346" xr:uid="{00000000-0004-0000-0000-00005C010000}"/>
    <hyperlink ref="B376" r:id="rId347" xr:uid="{00000000-0004-0000-0000-00005D010000}"/>
    <hyperlink ref="B377" r:id="rId348" xr:uid="{00000000-0004-0000-0000-00005E010000}"/>
    <hyperlink ref="B378" r:id="rId349" xr:uid="{00000000-0004-0000-0000-00005F010000}"/>
    <hyperlink ref="B379" r:id="rId350" xr:uid="{00000000-0004-0000-0000-000060010000}"/>
    <hyperlink ref="B380" r:id="rId351" xr:uid="{00000000-0004-0000-0000-000061010000}"/>
    <hyperlink ref="B381" r:id="rId352" xr:uid="{00000000-0004-0000-0000-000062010000}"/>
    <hyperlink ref="B382" r:id="rId353" xr:uid="{00000000-0004-0000-0000-000063010000}"/>
    <hyperlink ref="B383" r:id="rId354" xr:uid="{00000000-0004-0000-0000-000064010000}"/>
    <hyperlink ref="B384" r:id="rId355" xr:uid="{00000000-0004-0000-0000-000065010000}"/>
    <hyperlink ref="B385" r:id="rId356" xr:uid="{00000000-0004-0000-0000-000066010000}"/>
    <hyperlink ref="B386" r:id="rId357" xr:uid="{00000000-0004-0000-0000-000067010000}"/>
    <hyperlink ref="B387" r:id="rId358" xr:uid="{00000000-0004-0000-0000-000068010000}"/>
    <hyperlink ref="B390" r:id="rId359" xr:uid="{00000000-0004-0000-0000-000069010000}"/>
    <hyperlink ref="B391" r:id="rId360" xr:uid="{00000000-0004-0000-0000-00006A010000}"/>
    <hyperlink ref="B392" r:id="rId361" xr:uid="{00000000-0004-0000-0000-00006B010000}"/>
    <hyperlink ref="B393" r:id="rId362" xr:uid="{00000000-0004-0000-0000-00006C010000}"/>
    <hyperlink ref="B394" r:id="rId363" xr:uid="{00000000-0004-0000-0000-00006D010000}"/>
    <hyperlink ref="B395" r:id="rId364" xr:uid="{00000000-0004-0000-0000-00006E010000}"/>
    <hyperlink ref="B396" r:id="rId365" xr:uid="{00000000-0004-0000-0000-00006F010000}"/>
    <hyperlink ref="B397" r:id="rId366" location=":~:text=Given%20an%20integer%20n%2C%20calculate,*%2C%20%2F%20and%20pow().&amp;text=A%20Simple%20Solution%20is%20to%20repeatedly%20add%20n%20to%20result." xr:uid="{00000000-0004-0000-0000-000070010000}"/>
    <hyperlink ref="B398" r:id="rId367" xr:uid="{00000000-0004-0000-0000-000071010000}"/>
    <hyperlink ref="B399" r:id="rId368" xr:uid="{00000000-0004-0000-0000-000072010000}"/>
    <hyperlink ref="B402" r:id="rId369" xr:uid="{00000000-0004-0000-0000-000073010000}"/>
    <hyperlink ref="B403" r:id="rId370" xr:uid="{00000000-0004-0000-0000-000074010000}"/>
    <hyperlink ref="B404" r:id="rId371" xr:uid="{00000000-0004-0000-0000-000075010000}"/>
    <hyperlink ref="B405" r:id="rId372" xr:uid="{00000000-0004-0000-0000-000076010000}"/>
    <hyperlink ref="B406" r:id="rId373" xr:uid="{00000000-0004-0000-0000-000077010000}"/>
    <hyperlink ref="B407" r:id="rId374" xr:uid="{00000000-0004-0000-0000-000078010000}"/>
    <hyperlink ref="B35" r:id="rId375" xr:uid="{00000000-0004-0000-0000-000020000000}"/>
    <hyperlink ref="B10" r:id="rId376" xr:uid="{0E45F297-EEDB-40D7-92E8-081011EC71B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102" t="s">
        <v>0</v>
      </c>
      <c r="B1" s="103"/>
      <c r="C1" s="103"/>
    </row>
    <row r="2" spans="1:3" ht="13.2">
      <c r="A2" s="104" t="s">
        <v>1</v>
      </c>
      <c r="B2" s="103"/>
      <c r="C2" s="103"/>
    </row>
    <row r="3" spans="1:3" ht="15.75" customHeight="1">
      <c r="A3" s="103"/>
      <c r="B3" s="103"/>
      <c r="C3" s="103"/>
    </row>
    <row r="4" spans="1:3" ht="15.75" customHeight="1">
      <c r="A4" s="103"/>
      <c r="B4" s="103"/>
      <c r="C4" s="103"/>
    </row>
    <row r="5" spans="1:3" ht="15.75" customHeight="1">
      <c r="A5" s="6"/>
      <c r="B5" s="1"/>
      <c r="C5" s="1"/>
    </row>
    <row r="6" spans="1:3" ht="15.75" customHeight="1">
      <c r="A6" s="2" t="s">
        <v>3</v>
      </c>
      <c r="B6" s="3" t="s">
        <v>2</v>
      </c>
      <c r="C6" s="1"/>
    </row>
    <row r="7" spans="1:3" ht="15.75" customHeight="1">
      <c r="A7" s="4" t="s">
        <v>4</v>
      </c>
      <c r="B7" s="3" t="s">
        <v>5</v>
      </c>
      <c r="C7" s="1"/>
    </row>
    <row r="8" spans="1:3" ht="15.75" customHeight="1">
      <c r="A8" s="5" t="s">
        <v>6</v>
      </c>
      <c r="B8" s="3" t="s">
        <v>649</v>
      </c>
      <c r="C8" s="1"/>
    </row>
    <row r="9" spans="1:3" ht="15.75" customHeight="1">
      <c r="A9" s="6"/>
      <c r="B9" s="1"/>
      <c r="C9" s="1"/>
    </row>
    <row r="10" spans="1:3" ht="15.75" customHeight="1">
      <c r="A10" s="14" t="s">
        <v>7</v>
      </c>
      <c r="B10" s="14" t="s">
        <v>650</v>
      </c>
      <c r="C10" s="14" t="s">
        <v>10</v>
      </c>
    </row>
    <row r="12" spans="1:3" ht="15.75" customHeight="1">
      <c r="A12" s="5" t="s">
        <v>56</v>
      </c>
      <c r="B12" s="8" t="s">
        <v>579</v>
      </c>
      <c r="C12" s="15" t="s">
        <v>651</v>
      </c>
    </row>
    <row r="15" spans="1:3" ht="15.6">
      <c r="A15" s="10" t="s">
        <v>121</v>
      </c>
      <c r="B15" s="11" t="s">
        <v>652</v>
      </c>
    </row>
    <row r="16" spans="1:3" ht="15.6">
      <c r="A16" s="10" t="s">
        <v>121</v>
      </c>
      <c r="B16" s="11" t="s">
        <v>653</v>
      </c>
    </row>
    <row r="17" spans="1:2" ht="17.399999999999999">
      <c r="A17" s="10" t="s">
        <v>121</v>
      </c>
      <c r="B17" s="11" t="s">
        <v>654</v>
      </c>
    </row>
    <row r="18" spans="1:2" ht="17.399999999999999">
      <c r="A18" s="10" t="s">
        <v>121</v>
      </c>
      <c r="B18" s="11" t="s">
        <v>655</v>
      </c>
    </row>
    <row r="19" spans="1:2" ht="17.399999999999999">
      <c r="A19" s="12" t="s">
        <v>121</v>
      </c>
      <c r="B19" s="11" t="s">
        <v>656</v>
      </c>
    </row>
    <row r="20" spans="1:2" ht="17.399999999999999">
      <c r="A20" s="12" t="s">
        <v>121</v>
      </c>
      <c r="B20" s="11" t="s">
        <v>657</v>
      </c>
    </row>
    <row r="21" spans="1:2" ht="17.399999999999999">
      <c r="A21" s="12" t="s">
        <v>121</v>
      </c>
      <c r="B21" s="9" t="s">
        <v>658</v>
      </c>
    </row>
    <row r="24" spans="1:2" ht="15.75" customHeight="1">
      <c r="A24" s="4" t="s">
        <v>164</v>
      </c>
      <c r="B24" s="13" t="s">
        <v>659</v>
      </c>
    </row>
    <row r="25" spans="1:2" ht="15.75" customHeight="1">
      <c r="A25" s="5" t="s">
        <v>164</v>
      </c>
      <c r="B25" s="13" t="s">
        <v>660</v>
      </c>
    </row>
    <row r="26" spans="1:2" ht="15.75" customHeight="1">
      <c r="A26" s="16"/>
      <c r="B26" s="8"/>
    </row>
    <row r="27" spans="1:2" ht="15.75" customHeight="1">
      <c r="A27" s="16"/>
      <c r="B27" s="8"/>
    </row>
    <row r="28" spans="1:2" ht="17.399999999999999">
      <c r="A28" s="4" t="s">
        <v>198</v>
      </c>
      <c r="B28" s="8" t="s">
        <v>661</v>
      </c>
    </row>
    <row r="29" spans="1:2" ht="17.399999999999999">
      <c r="A29" s="4" t="s">
        <v>198</v>
      </c>
      <c r="B29" s="13" t="s">
        <v>662</v>
      </c>
    </row>
    <row r="30" spans="1:2" ht="17.399999999999999">
      <c r="A30" s="5" t="s">
        <v>198</v>
      </c>
      <c r="B30" s="8" t="s">
        <v>663</v>
      </c>
    </row>
    <row r="31" spans="1:2" ht="17.399999999999999">
      <c r="A31" s="5" t="s">
        <v>198</v>
      </c>
      <c r="B31" s="13" t="s">
        <v>664</v>
      </c>
    </row>
    <row r="32" spans="1:2" ht="17.399999999999999">
      <c r="A32" s="5" t="s">
        <v>198</v>
      </c>
      <c r="B32" s="8" t="s">
        <v>665</v>
      </c>
    </row>
    <row r="33" spans="1:2" ht="17.399999999999999">
      <c r="A33" s="16"/>
      <c r="B33" s="8"/>
    </row>
    <row r="34" spans="1:2" ht="17.399999999999999">
      <c r="A34" s="16"/>
      <c r="B34" s="8"/>
    </row>
    <row r="35" spans="1:2" ht="17.399999999999999">
      <c r="A35" s="4" t="s">
        <v>247</v>
      </c>
      <c r="B35" s="8" t="s">
        <v>666</v>
      </c>
    </row>
    <row r="36" spans="1:2" ht="17.399999999999999">
      <c r="A36" s="5" t="s">
        <v>247</v>
      </c>
      <c r="B36" s="8" t="s">
        <v>667</v>
      </c>
    </row>
    <row r="37" spans="1:2" ht="17.399999999999999">
      <c r="A37" s="5" t="s">
        <v>247</v>
      </c>
      <c r="B37" s="8" t="s">
        <v>668</v>
      </c>
    </row>
    <row r="38" spans="1:2" ht="17.399999999999999">
      <c r="A38" s="5" t="s">
        <v>247</v>
      </c>
      <c r="B38" s="8" t="s">
        <v>669</v>
      </c>
    </row>
    <row r="41" spans="1:2" ht="17.399999999999999">
      <c r="A41" s="2" t="s">
        <v>295</v>
      </c>
      <c r="B41" s="8" t="s">
        <v>670</v>
      </c>
    </row>
    <row r="42" spans="1:2" ht="17.399999999999999">
      <c r="A42" s="2" t="s">
        <v>295</v>
      </c>
      <c r="B42" s="8" t="s">
        <v>671</v>
      </c>
    </row>
    <row r="44" spans="1:2" ht="17.399999999999999">
      <c r="A44" s="16"/>
      <c r="B44" s="8"/>
    </row>
    <row r="45" spans="1:2" ht="17.399999999999999">
      <c r="A45" s="4" t="s">
        <v>328</v>
      </c>
      <c r="B45" s="8" t="s">
        <v>672</v>
      </c>
    </row>
    <row r="46" spans="1:2" ht="17.399999999999999">
      <c r="A46" s="5" t="s">
        <v>328</v>
      </c>
      <c r="B46" s="8" t="s">
        <v>673</v>
      </c>
    </row>
    <row r="47" spans="1:2" ht="17.399999999999999">
      <c r="A47" s="16"/>
      <c r="B47" s="8"/>
    </row>
    <row r="48" spans="1:2" ht="17.399999999999999">
      <c r="A48" s="16"/>
      <c r="B48" s="8"/>
    </row>
    <row r="49" spans="1:2" ht="17.399999999999999">
      <c r="A49" s="2" t="s">
        <v>388</v>
      </c>
      <c r="B49" s="8" t="s">
        <v>674</v>
      </c>
    </row>
    <row r="50" spans="1:2" ht="17.399999999999999">
      <c r="A50" s="16"/>
      <c r="B50" s="8"/>
    </row>
    <row r="51" spans="1:2" ht="17.399999999999999">
      <c r="A51" s="16"/>
      <c r="B51" s="8"/>
    </row>
    <row r="52" spans="1:2" ht="17.399999999999999">
      <c r="A52" s="4" t="s">
        <v>423</v>
      </c>
      <c r="B52" s="8" t="s">
        <v>675</v>
      </c>
    </row>
    <row r="53" spans="1:2" ht="17.399999999999999">
      <c r="A53" s="4" t="s">
        <v>423</v>
      </c>
      <c r="B53" s="8" t="s">
        <v>676</v>
      </c>
    </row>
    <row r="54" spans="1:2" ht="17.399999999999999">
      <c r="A54" s="5" t="s">
        <v>423</v>
      </c>
      <c r="B54" s="8" t="s">
        <v>677</v>
      </c>
    </row>
    <row r="55" spans="1:2" ht="17.399999999999999">
      <c r="A55" s="5" t="s">
        <v>423</v>
      </c>
      <c r="B55" s="8" t="s">
        <v>678</v>
      </c>
    </row>
    <row r="56" spans="1:2" ht="17.399999999999999">
      <c r="A56" s="5" t="s">
        <v>423</v>
      </c>
      <c r="B56" s="8" t="s">
        <v>679</v>
      </c>
    </row>
    <row r="57" spans="1:2" ht="17.399999999999999">
      <c r="A57" s="16"/>
      <c r="B57" s="8"/>
    </row>
    <row r="58" spans="1:2" ht="17.399999999999999">
      <c r="A58" s="16"/>
      <c r="B58" s="8"/>
    </row>
    <row r="59" spans="1:2" ht="17.399999999999999">
      <c r="A59" s="5" t="s">
        <v>468</v>
      </c>
      <c r="B59" s="8" t="s">
        <v>680</v>
      </c>
    </row>
    <row r="60" spans="1:2" ht="17.399999999999999">
      <c r="A60" s="5" t="s">
        <v>468</v>
      </c>
      <c r="B60" s="8" t="s">
        <v>681</v>
      </c>
    </row>
    <row r="61" spans="1:2" ht="17.399999999999999">
      <c r="A61" s="5" t="s">
        <v>468</v>
      </c>
      <c r="B61" s="8" t="s">
        <v>325</v>
      </c>
    </row>
    <row r="62" spans="1:2" ht="17.399999999999999">
      <c r="A62" s="16"/>
      <c r="B62" s="7"/>
    </row>
    <row r="63" spans="1:2" ht="17.399999999999999">
      <c r="A63" s="16"/>
      <c r="B63" s="7"/>
    </row>
    <row r="64" spans="1:2" ht="17.399999999999999">
      <c r="A64" s="4" t="s">
        <v>544</v>
      </c>
      <c r="B64" s="7" t="s">
        <v>682</v>
      </c>
    </row>
    <row r="65" spans="1:2" ht="17.399999999999999">
      <c r="A65" s="4" t="s">
        <v>544</v>
      </c>
      <c r="B65" s="7" t="s">
        <v>683</v>
      </c>
    </row>
    <row r="66" spans="1:2" ht="17.399999999999999">
      <c r="A66" s="4" t="s">
        <v>544</v>
      </c>
      <c r="B66" s="8" t="s">
        <v>684</v>
      </c>
    </row>
    <row r="67" spans="1:2" ht="17.399999999999999">
      <c r="A67" s="4" t="s">
        <v>544</v>
      </c>
      <c r="B67" s="7" t="s">
        <v>685</v>
      </c>
    </row>
    <row r="68" spans="1:2" ht="17.399999999999999">
      <c r="A68" s="4" t="s">
        <v>544</v>
      </c>
      <c r="B68" s="7" t="s">
        <v>686</v>
      </c>
    </row>
    <row r="69" spans="1:2" ht="17.399999999999999">
      <c r="A69" s="5" t="s">
        <v>544</v>
      </c>
      <c r="B69" s="8" t="s">
        <v>687</v>
      </c>
    </row>
    <row r="70" spans="1:2" ht="17.399999999999999">
      <c r="A70" s="5" t="s">
        <v>544</v>
      </c>
      <c r="B70" s="8" t="s">
        <v>688</v>
      </c>
    </row>
    <row r="71" spans="1:2" ht="17.399999999999999">
      <c r="A71" s="5" t="s">
        <v>544</v>
      </c>
      <c r="B71" s="8" t="s">
        <v>689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DSA in 2.5 Months</vt:lpstr>
      <vt:lpstr>Bonus DSA Questions</vt:lpstr>
      <vt:lpstr>Best_time_to_Buy_and_Sell_Stock_II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2022-09-12T11:00:24Z</dcterms:modified>
</cp:coreProperties>
</file>