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E311E72D-56D3-47E1-B0CD-A8DA41D454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Best_time_to_Buy_and_Sell_Stock_II">'DSA in 2.5 Months'!$B$10</definedName>
    <definedName name="Z_0112C507_3E33_4AF5_84E8_B9519F068338_.wvu.FilterData" localSheetId="0" hidden="1">'DSA in 2.5 Months'!$A$1:$D$28</definedName>
    <definedName name="Z_75E94446_E183_4110_91B1_B47AD553172E_.wvu.FilterData" localSheetId="0" hidden="1">'DSA in 2.5 Months'!$A$1:$D$28</definedName>
    <definedName name="Z_9757AB7B_9CD0_4C18_B841_847CE545533D_.wvu.FilterData" localSheetId="0" hidden="1">'DSA in 2.5 Months'!$A$1:$C$28</definedName>
    <definedName name="Z_D81AFC7C_3E13_42F5_9951_ED21F0A4BFD9_.wvu.FilterData" localSheetId="0" hidden="1">'DSA in 2.5 Months'!$A$284:$C$323</definedName>
  </definedNames>
  <calcPr calcId="191029"/>
  <customWorkbookViews>
    <customWorkbookView name="Filter 4" guid="{75E94446-E183-4110-91B1-B47AD553172E}" maximized="1" windowWidth="0" windowHeight="0" activeSheetId="0"/>
    <customWorkbookView name="Filter 2" guid="{9757AB7B-9CD0-4C18-B841-847CE545533D}" maximized="1" windowWidth="0" windowHeight="0" activeSheetId="0"/>
    <customWorkbookView name="Filter 3" guid="{0112C507-3E33-4AF5-84E8-B9519F068338}" maximized="1" windowWidth="0" windowHeight="0" activeSheetId="0"/>
    <customWorkbookView name="Filter 1" guid="{D81AFC7C-3E13-42F5-9951-ED21F0A4B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9" i="1"/>
  <c r="I11" i="1"/>
  <c r="I12" i="1"/>
  <c r="I13" i="1"/>
  <c r="I14" i="1"/>
  <c r="I15" i="1"/>
  <c r="I16" i="1"/>
  <c r="I17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<sst xmlns="http://schemas.openxmlformats.org/spreadsheetml/2006/main" count="1616" uniqueCount="709">
  <si>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</si>
  <si>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</si>
  <si>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</si>
  <si>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</si>
  <si>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</si>
  <si>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</si>
  <si>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</si>
  <si>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</si>
  <si>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</si>
  <si>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</si>
  <si>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</si>
  <si>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</si>
  <si>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</si>
  <si>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</si>
  <si>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</si>
  <si>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</si>
  <si>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</si>
  <si>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</si>
  <si>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</si>
  <si>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</si>
  <si>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</si>
  <si>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</si>
  <si>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</si>
  <si>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</si>
  <si>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</si>
  <si>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</si>
  <si>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</si>
  <si>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</si>
  <si>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</si>
  <si>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</si>
  <si>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</si>
  <si>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</si>
  <si>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</si>
  <si>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</si>
  <si>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</si>
  <si>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</si>
  <si>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</si>
  <si>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</si>
  <si>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</si>
  <si>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</si>
  <si>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</si>
  <si>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</si>
  <si>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</si>
  <si>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</si>
  <si>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</si>
  <si>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</si>
  <si>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</si>
  <si>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</si>
  <si>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</si>
  <si>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</si>
  <si>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</si>
  <si>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</si>
  <si>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</si>
  <si>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</si>
  <si>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</si>
  <si>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</si>
  <si>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</si>
  <si>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</si>
  <si>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</si>
  <si>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</si>
  <si>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</si>
  <si>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</si>
  <si>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</si>
  <si>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</si>
  <si>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</si>
  <si>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</si>
  <si>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</si>
  <si>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</si>
  <si>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</si>
  <si>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</si>
  <si>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</si>
  <si>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</si>
  <si>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</si>
  <si>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</si>
  <si>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</si>
  <si>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</si>
  <si>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</si>
  <si>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</si>
  <si>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</si>
  <si>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</si>
  <si>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</si>
  <si>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</si>
  <si>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</si>
  <si>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</si>
  <si>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</si>
  <si>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</si>
  <si>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</si>
  <si>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</si>
  <si>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</si>
  <si>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</si>
  <si>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</si>
  <si>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</si>
  <si>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</si>
  <si>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</si>
  <si>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</si>
  <si>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</si>
  <si>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</si>
  <si>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</si>
  <si>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</si>
  <si>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</si>
  <si>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</si>
  <si>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</si>
  <si>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</si>
  <si>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</si>
  <si>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</si>
  <si>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</si>
  <si>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</si>
  <si>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</si>
  <si>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</si>
  <si>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</si>
  <si>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</si>
  <si>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</si>
  <si>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</si>
  <si>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</si>
  <si>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</si>
  <si>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</si>
  <si>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</si>
  <si>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</si>
  <si>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</si>
  <si>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</si>
  <si>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</si>
  <si>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</si>
  <si>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</si>
  <si>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</si>
  <si>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</si>
  <si>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</si>
  <si>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</si>
  <si>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</si>
  <si>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</si>
  <si>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</si>
  <si>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</si>
  <si>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</si>
  <si>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</si>
  <si>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</si>
  <si>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</si>
  <si>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</si>
  <si>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</si>
  <si>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</si>
  <si>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</si>
  <si>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</si>
  <si>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</si>
  <si>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</si>
  <si>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</si>
  <si>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</si>
  <si>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</si>
  <si>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</si>
  <si>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</si>
  <si>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</si>
  <si>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</si>
  <si>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</si>
  <si>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</si>
  <si>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</si>
  <si>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</si>
  <si>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</si>
  <si>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</si>
  <si>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</si>
  <si>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</si>
  <si>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</si>
  <si>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</si>
  <si>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</si>
  <si>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</si>
  <si>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</si>
  <si>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</si>
  <si>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</si>
  <si>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</si>
  <si>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</si>
  <si>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</si>
  <si>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</si>
  <si>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</si>
  <si>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</si>
  <si>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</si>
  <si>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</si>
  <si>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</si>
  <si>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</si>
  <si>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</si>
  <si>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</si>
  <si>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</si>
  <si>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</si>
  <si>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</si>
  <si>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</si>
  <si>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</si>
  <si>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</si>
  <si>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</si>
  <si>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</si>
  <si>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</si>
  <si>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</si>
  <si>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</si>
  <si>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</si>
  <si>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</si>
  <si>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</si>
  <si>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</si>
  <si>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</si>
  <si>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</si>
  <si>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</si>
  <si>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</si>
  <si>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</si>
  <si>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</si>
  <si>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</si>
  <si>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</si>
  <si>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</si>
  <si>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</si>
  <si>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</si>
  <si>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</si>
  <si>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</si>
  <si>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</si>
  <si>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</si>
  <si>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</si>
  <si>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</si>
  <si>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</si>
  <si>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</si>
  <si>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</si>
  <si>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</si>
  <si>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</si>
  <si>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</si>
  <si>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</si>
  <si>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</si>
  <si>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</si>
  <si>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</si>
  <si>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</si>
  <si>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</si>
  <si>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</si>
  <si>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</si>
  <si>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</si>
  <si>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</si>
  <si>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</si>
  <si>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</si>
  <si>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</si>
  <si>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</si>
  <si>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</si>
  <si>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</si>
  <si>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</si>
  <si>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</si>
  <si>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</si>
  <si>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</si>
  <si>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</si>
  <si>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</si>
  <si>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</si>
  <si>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</si>
  <si>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</si>
  <si>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</si>
  <si>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</si>
  <si>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</si>
  <si>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</si>
  <si>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</si>
  <si>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</si>
  <si>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</si>
  <si>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</si>
  <si>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</si>
  <si>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</si>
  <si>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</si>
  <si>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</si>
  <si>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</si>
  <si>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</si>
  <si>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</si>
  <si>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</si>
  <si>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</si>
  <si>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</si>
  <si>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</si>
  <si>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</si>
  <si>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</si>
  <si>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</si>
  <si>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</si>
  <si>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</si>
  <si>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</si>
  <si>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</si>
  <si>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</si>
  <si>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</si>
  <si>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</si>
  <si>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</si>
  <si>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</si>
  <si>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</si>
  <si>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</si>
  <si>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</si>
  <si>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</si>
  <si>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</si>
  <si>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</si>
  <si>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</si>
  <si>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</si>
  <si>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</si>
  <si>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</si>
  <si>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</si>
  <si>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</si>
  <si>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</si>
  <si>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</si>
  <si>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</si>
  <si>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</si>
  <si>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</si>
  <si>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</si>
  <si>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</si>
  <si>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</si>
  <si>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</si>
  <si>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</si>
  <si>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</si>
  <si>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</si>
  <si>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</si>
  <si>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</si>
  <si>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</si>
  <si>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</si>
  <si>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</si>
  <si>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</si>
  <si>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</si>
  <si>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</si>
  <si>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</si>
  <si>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</si>
  <si>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</si>
  <si>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</si>
  <si>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</si>
  <si>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</si>
  <si>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</si>
  <si>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</si>
  <si>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</si>
  <si>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</si>
  <si>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</si>
  <si>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</si>
  <si>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</si>
  <si>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</si>
  <si>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</si>
  <si>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</si>
  <si>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</si>
  <si>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</si>
  <si>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</si>
  <si>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</si>
  <si>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</si>
  <si>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</si>
  <si>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</si>
  <si>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</si>
  <si>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</si>
  <si>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</si>
  <si>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</si>
  <si>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</si>
  <si>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</si>
  <si>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</si>
  <si>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</si>
  <si>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</si>
  <si>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</si>
  <si>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</si>
  <si>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</si>
  <si>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</si>
  <si>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</si>
  <si>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</si>
  <si>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</si>
  <si>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</si>
  <si>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</si>
  <si>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</si>
  <si>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</si>
  <si>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</si>
  <si>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</si>
  <si>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</si>
  <si>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</si>
  <si>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</si>
  <si>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</si>
  <si>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</si>
  <si>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</si>
  <si>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</si>
  <si>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</si>
  <si>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</si>
  <si>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</si>
  <si>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</si>
  <si>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</si>
  <si>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</si>
  <si>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</si>
  <si>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</si>
  <si>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</si>
  <si>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</si>
  <si>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</si>
  <si>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</si>
  <si>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</si>
  <si>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</si>
  <si>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</si>
  <si>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</si>
  <si>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</si>
  <si>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</si>
  <si>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</si>
  <si>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</si>
  <si>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</si>
  <si>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</si>
  <si>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</si>
  <si>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</si>
  <si>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</si>
  <si>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</si>
  <si>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</si>
  <si>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</si>
  <si>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</si>
  <si>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</si>
  <si>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</si>
  <si>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</si>
  <si>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</si>
  <si>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</si>
  <si>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</si>
  <si>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</si>
  <si>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</si>
  <si>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</si>
  <si>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</si>
  <si>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</si>
  <si>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</si>
  <si>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</si>
  <si>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</si>
  <si>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</si>
  <si>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</si>
  <si>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</si>
  <si>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</si>
  <si>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</si>
  <si>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</si>
  <si>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</si>
  <si>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</si>
  <si>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</si>
  <si>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</si>
  <si>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</si>
  <si>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</si>
  <si>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</si>
  <si>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</si>
  <si>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</si>
  <si>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</si>
  <si>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</si>
  <si>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</si>
  <si>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</si>
  <si>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</si>
  <si>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</si>
  <si>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</si>
  <si>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</si>
  <si>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</si>
  <si>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</si>
  <si>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</si>
  <si>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</si>
  <si>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</si>
  <si>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</si>
  <si>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</si>
  <si>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</si>
  <si>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</si>
  <si>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</si>
  <si>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</si>
  <si>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</si>
  <si>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</si>
  <si>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</si>
  <si>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</si>
  <si>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</si>
  <si>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</si>
  <si>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</si>
  <si>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</si>
  <si>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</si>
  <si>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</si>
  <si>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</si>
  <si>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</si>
  <si>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</si>
  <si>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</si>
  <si>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</si>
  <si>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</si>
  <si>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</si>
  <si>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</si>
  <si>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</si>
  <si>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</si>
  <si>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</si>
  <si>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</si>
  <si>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</si>
  <si>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</si>
  <si>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</si>
  <si>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</si>
  <si>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</si>
  <si>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</si>
  <si>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</si>
  <si>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</si>
  <si>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</si>
  <si>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</si>
  <si>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</si>
  <si>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</si>
  <si>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</si>
  <si>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</si>
  <si>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</si>
  <si>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</si>
  <si>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</si>
  <si>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</si>
  <si>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</si>
  <si>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</si>
  <si>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</si>
  <si>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</si>
  <si>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</si>
  <si>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</si>
  <si>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</si>
  <si>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</si>
  <si>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</si>
  <si>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</si>
  <si>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</si>
  <si>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</si>
  <si>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</si>
  <si>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</si>
  <si>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</si>
  <si>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</si>
  <si>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</si>
  <si>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</si>
  <si>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</si>
  <si>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</si>
  <si>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</si>
  <si>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</si>
  <si>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</si>
  <si>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</si>
  <si>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</si>
  <si>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</si>
  <si>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</si>
  <si>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</si>
  <si>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</si>
  <si>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</si>
  <si>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</si>
  <si>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</si>
  <si>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</si>
  <si>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</si>
  <si>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</si>
  <si>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</si>
  <si>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</si>
  <si>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</si>
  <si>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</si>
  <si>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</si>
  <si>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</si>
  <si>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</si>
  <si>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</si>
  <si>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</si>
  <si>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</si>
  <si>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</si>
  <si>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</si>
  <si>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</si>
  <si>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</si>
  <si>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</si>
  <si>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</si>
  <si>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</si>
  <si>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</si>
  <si>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</si>
  <si>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</si>
  <si>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</si>
  <si>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</si>
  <si>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</si>
  <si>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</si>
  <si>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</si>
  <si>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</si>
  <si>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</si>
  <si>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</si>
  <si>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</si>
  <si>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</si>
  <si>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</si>
  <si>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</si>
  <si>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</si>
  <si>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</si>
  <si>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</si>
  <si>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</si>
  <si>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</si>
  <si>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</si>
  <si>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</si>
  <si>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</si>
  <si>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</si>
  <si>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</si>
  <si>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</si>
  <si>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</si>
  <si>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</si>
  <si>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</si>
  <si>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</si>
  <si>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</si>
  <si>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</si>
  <si>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</si>
  <si>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</si>
  <si>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</si>
  <si>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</si>
  <si>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</si>
  <si>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</si>
  <si>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</si>
  <si>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</si>
  <si>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</si>
  <si>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</si>
  <si>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</si>
  <si>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</si>
  <si>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</si>
  <si>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</si>
  <si>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</si>
  <si>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</si>
  <si>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</si>
  <si>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</si>
  <si>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</si>
  <si>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</si>
  <si>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</si>
  <si>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</si>
  <si>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</si>
  <si>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</si>
  <si>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</si>
  <si>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</si>
  <si>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</si>
  <si>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</si>
  <si>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</si>
  <si>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</si>
  <si>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</si>
  <si>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</si>
  <si>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</si>
  <si>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</si>
  <si>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</si>
  <si>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</si>
  <si>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</si>
  <si>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</si>
  <si>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</si>
  <si>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</si>
  <si>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</si>
  <si>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</si>
  <si>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</si>
  <si>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</si>
  <si>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</si>
  <si>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</si>
  <si>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</si>
  <si>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</si>
  <si>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</si>
  <si>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</si>
  <si>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</si>
  <si>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</si>
  <si>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</si>
  <si>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</si>
  <si>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</si>
  <si>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</si>
  <si>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</si>
  <si>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</si>
  <si>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</si>
  <si>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</si>
  <si>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</si>
  <si>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</si>
  <si>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</si>
  <si>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</si>
  <si>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</si>
  <si>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</si>
  <si>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</si>
  <si>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</si>
  <si>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</si>
  <si>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</si>
  <si>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</si>
  <si>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</si>
  <si>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</si>
  <si>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</si>
  <si>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</si>
  <si>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</si>
  <si>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</si>
  <si>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</si>
  <si>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</si>
  <si>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</si>
  <si>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</si>
  <si>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</si>
  <si>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</si>
  <si>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</si>
  <si>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</si>
  <si>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</si>
  <si>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</si>
  <si>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</si>
  <si>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</si>
  <si>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</si>
  <si>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</si>
  <si>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</si>
  <si>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</si>
  <si>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</si>
  <si>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</si>
  <si>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</si>
  <si>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</si>
  <si>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</si>
  <si>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</si>
  <si>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</si>
  <si>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</si>
  <si>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</si>
  <si>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</si>
  <si>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</si>
  <si>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</si>
  <si>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</si>
  <si>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</si>
  <si>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</si>
  <si>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</si>
  <si>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</si>
  <si>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</si>
  <si>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</si>
  <si>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</si>
  <si>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</si>
  <si>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</si>
  <si>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</si>
  <si>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</si>
  <si>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</si>
  <si>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</si>
  <si>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</si>
  <si>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</si>
  <si>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</si>
  <si>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</si>
  <si>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</si>
  <si>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</si>
  <si>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</si>
  <si>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</si>
  <si>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</si>
  <si>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</si>
  <si>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</si>
  <si>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</si>
  <si>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</si>
  <si>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</si>
  <si>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</si>
  <si>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</si>
  <si>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</si>
  <si>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</si>
  <si>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</si>
  <si>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</si>
  <si>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</si>
  <si>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</si>
  <si>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</si>
  <si>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</si>
  <si>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</si>
  <si>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</si>
  <si>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</si>
  <si>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</si>
  <si>
    <t>Sliding Window</t>
  </si>
  <si>
    <t xml:space="preserve"> </t>
  </si>
  <si>
    <t>Hashing</t>
  </si>
  <si>
    <t>hashing</t>
  </si>
  <si>
    <t>Sliding Window [Variable]</t>
  </si>
  <si>
    <t>Best time to Buy and Sell Stock II</t>
  </si>
  <si>
    <t>EXTRAAAAAA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</si>
</sst>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  <font>
      <b/>
      <sz val="12"/>
      <color rgb="FFFF0000"/>
      <name val="Open Sans"/>
      <family val="2"/>
    </font>
    <font>
      <u/>
      <sz val="10"/>
      <color theme="10"/>
      <name val="Arial"/>
      <scheme val="minor"/>
    </font>
    <font>
      <b/>
      <sz val="40"/>
      <color theme="1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102">
    <xf numFmtId="0" fontId="0" fillId="0" borderId="0" xfId="0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9" borderId="4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8" fillId="12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B945D9CA-59E4-4B28-904F-F83789BC6D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377" Type="http://schemas.openxmlformats.org/officeDocument/2006/relationships/printerSettings" Target="../printerSettings/printerSettings1.bin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101" Type="http://schemas.openxmlformats.org/officeDocument/2006/relationships/hyperlink" Target="https://www.hackerrank.com/challenges/arithmetic-expressions/problem" TargetMode="External"/><Relationship Id="rId143" Type="http://schemas.openxmlformats.org/officeDocument/2006/relationships/hyperlink" Target="https://practice.geeksforgeeks.org/problems/the-celebrity-problem/1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hyperlink" Target="https://leetcode.com/problems/best-time-to-buy-and-sell-stock-ii/" TargetMode="External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Relationship Id="rId99" Type="http://schemas.openxmlformats.org/officeDocument/2006/relationships/hyperlink" Target="https://www.geeksforgeeks.org/backtracking-set-8-solving-cryptarithmetic-puzzles/" TargetMode="External"/><Relationship Id="rId122" Type="http://schemas.openxmlformats.org/officeDocument/2006/relationships/hyperlink" Target="https://www.geeksforgeeks.org/merge-sort-for-linked-list/" TargetMode="External"/><Relationship Id="rId164" Type="http://schemas.openxmlformats.org/officeDocument/2006/relationships/hyperlink" Target="https://www.geeksforgeeks.org/fractional-knapsack-problem/" TargetMode="External"/><Relationship Id="rId371" Type="http://schemas.openxmlformats.org/officeDocument/2006/relationships/hyperlink" Target="https://leetcode.com/problems/range-sum-query-mutabl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20"/>
  <sheetViews>
    <sheetView tabSelected="1" topLeftCell="B1" zoomScale="80" zoomScaleNormal="80" workbookViewId="0">
      <selection activeCell="B39" sqref="B39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59" customWidth="1"/>
    <col min="9" max="9" width="17.33203125" style="62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98" t="s">
        <v>696</v>
      </c>
      <c r="F1" s="98"/>
      <c r="G1" s="21" t="s">
        <v>693</v>
      </c>
      <c r="H1" s="58" t="s">
        <v>695</v>
      </c>
      <c r="I1" s="60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97" t="s">
        <v>690</v>
      </c>
      <c r="F2" s="97"/>
      <c r="G2" s="22">
        <v>1</v>
      </c>
      <c r="H2" s="24">
        <v>1</v>
      </c>
      <c r="I2" s="61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93" t="s">
        <v>690</v>
      </c>
      <c r="F3" s="94"/>
      <c r="G3" s="22">
        <v>2</v>
      </c>
      <c r="H3" s="24">
        <v>2</v>
      </c>
      <c r="I3" s="61">
        <f t="shared" ref="I3:I67" si="0">(H3/376*100)</f>
        <v>0.53191489361702127</v>
      </c>
      <c r="J3" s="30"/>
      <c r="K3" s="95" t="s">
        <v>699</v>
      </c>
      <c r="L3" s="95"/>
      <c r="M3" s="96" t="s">
        <v>700</v>
      </c>
      <c r="N3" s="96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93" t="s">
        <v>690</v>
      </c>
      <c r="F4" s="94"/>
      <c r="G4" s="22">
        <v>3</v>
      </c>
      <c r="H4" s="24">
        <v>3</v>
      </c>
      <c r="I4" s="61">
        <f t="shared" si="0"/>
        <v>0.7978723404255319</v>
      </c>
      <c r="J4" s="30"/>
      <c r="K4" s="95"/>
      <c r="L4" s="95"/>
      <c r="M4" s="96"/>
      <c r="N4" s="96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93" t="s">
        <v>690</v>
      </c>
      <c r="F5" s="94"/>
      <c r="G5" s="22">
        <v>4</v>
      </c>
      <c r="H5" s="24">
        <v>4</v>
      </c>
      <c r="I5" s="61">
        <f t="shared" si="0"/>
        <v>1.0638297872340425</v>
      </c>
      <c r="J5" s="30"/>
      <c r="K5" s="95">
        <f>COUNTIF(E:F,"Done")</f>
        <v>27</v>
      </c>
      <c r="L5" s="95"/>
      <c r="M5" s="96">
        <f>COUNTIF(E:F,"Not Done")</f>
        <v>348</v>
      </c>
      <c r="N5" s="96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93" t="s">
        <v>690</v>
      </c>
      <c r="F6" s="94"/>
      <c r="G6" s="22">
        <v>5</v>
      </c>
      <c r="H6" s="24">
        <v>5</v>
      </c>
      <c r="I6" s="61">
        <f t="shared" si="0"/>
        <v>1.3297872340425532</v>
      </c>
      <c r="J6" s="30"/>
      <c r="K6" s="95"/>
      <c r="L6" s="95"/>
      <c r="M6" s="96"/>
      <c r="N6" s="9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 t="s">
        <v>703</v>
      </c>
      <c r="E7" s="93" t="s">
        <v>690</v>
      </c>
      <c r="F7" s="94"/>
      <c r="G7" s="22">
        <v>6</v>
      </c>
      <c r="H7" s="24">
        <v>6</v>
      </c>
      <c r="I7" s="61">
        <f t="shared" si="0"/>
        <v>1.5957446808510638</v>
      </c>
      <c r="J7" s="30"/>
      <c r="K7" s="95"/>
      <c r="L7" s="95"/>
      <c r="M7" s="96"/>
      <c r="N7" s="96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93" t="s">
        <v>690</v>
      </c>
      <c r="F8" s="94"/>
      <c r="G8" s="22">
        <v>7</v>
      </c>
      <c r="H8" s="24">
        <v>7</v>
      </c>
      <c r="I8" s="61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76" t="s">
        <v>706</v>
      </c>
      <c r="E9" s="93" t="s">
        <v>690</v>
      </c>
      <c r="F9" s="94"/>
      <c r="G9" s="22">
        <v>8</v>
      </c>
      <c r="H9" s="24">
        <v>8</v>
      </c>
      <c r="I9" s="61">
        <f t="shared" si="0"/>
        <v>2.1276595744680851</v>
      </c>
    </row>
    <row r="10" spans="1:26" ht="69.599999999999994" customHeight="1">
      <c r="A10" s="27" t="s">
        <v>11</v>
      </c>
      <c r="B10" s="83" t="s">
        <v>707</v>
      </c>
      <c r="C10" s="82" t="s">
        <v>708</v>
      </c>
      <c r="D10" s="76" t="s">
        <v>706</v>
      </c>
      <c r="E10" s="77"/>
      <c r="F10" s="78"/>
      <c r="G10" s="22"/>
      <c r="H10" s="24"/>
      <c r="I10" s="61"/>
    </row>
    <row r="11" spans="1:26" ht="15.75" customHeight="1">
      <c r="A11" s="27" t="s">
        <v>11</v>
      </c>
      <c r="B11" s="29" t="s">
        <v>26</v>
      </c>
      <c r="C11" s="22" t="s">
        <v>19</v>
      </c>
      <c r="D11" s="22"/>
      <c r="E11" s="93" t="s">
        <v>690</v>
      </c>
      <c r="F11" s="94"/>
      <c r="G11" s="22">
        <v>9</v>
      </c>
      <c r="H11" s="24">
        <v>9</v>
      </c>
      <c r="I11" s="61">
        <f t="shared" si="0"/>
        <v>2.3936170212765959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27</v>
      </c>
      <c r="C12" s="22" t="s">
        <v>28</v>
      </c>
      <c r="D12" s="22"/>
      <c r="E12" s="93" t="s">
        <v>690</v>
      </c>
      <c r="F12" s="94"/>
      <c r="G12" s="22">
        <v>10</v>
      </c>
      <c r="H12" s="24">
        <v>10</v>
      </c>
      <c r="I12" s="61">
        <f t="shared" si="0"/>
        <v>2.6595744680851063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29" t="s">
        <v>29</v>
      </c>
      <c r="C13" s="22" t="s">
        <v>30</v>
      </c>
      <c r="D13" s="26"/>
      <c r="E13" s="93" t="s">
        <v>690</v>
      </c>
      <c r="F13" s="94"/>
      <c r="G13" s="22">
        <v>11</v>
      </c>
      <c r="H13" s="24">
        <v>11</v>
      </c>
      <c r="I13" s="61">
        <f t="shared" si="0"/>
        <v>2.9255319148936172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27" t="s">
        <v>11</v>
      </c>
      <c r="B14" s="57" t="s">
        <v>31</v>
      </c>
      <c r="C14" s="22" t="s">
        <v>17</v>
      </c>
      <c r="D14" s="26"/>
      <c r="E14" s="93" t="s">
        <v>690</v>
      </c>
      <c r="F14" s="94"/>
      <c r="G14" s="22">
        <v>12</v>
      </c>
      <c r="H14" s="24">
        <v>12</v>
      </c>
      <c r="I14" s="61">
        <f t="shared" si="0"/>
        <v>3.1914893617021276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5" customHeight="1">
      <c r="A15" s="27" t="s">
        <v>11</v>
      </c>
      <c r="B15" s="29" t="s">
        <v>32</v>
      </c>
      <c r="C15" s="22" t="s">
        <v>33</v>
      </c>
      <c r="D15" s="76" t="s">
        <v>706</v>
      </c>
      <c r="E15" s="93" t="s">
        <v>690</v>
      </c>
      <c r="F15" s="94"/>
      <c r="G15" s="22">
        <v>13</v>
      </c>
      <c r="H15" s="24">
        <v>13</v>
      </c>
      <c r="I15" s="61">
        <f t="shared" si="0"/>
        <v>3.4574468085106385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40.200000000000003" customHeight="1">
      <c r="A16" s="27" t="s">
        <v>11</v>
      </c>
      <c r="B16" s="29" t="s">
        <v>34</v>
      </c>
      <c r="C16" s="22" t="s">
        <v>35</v>
      </c>
      <c r="D16" s="26"/>
      <c r="E16" s="93" t="s">
        <v>690</v>
      </c>
      <c r="F16" s="94"/>
      <c r="G16" s="22">
        <v>14</v>
      </c>
      <c r="H16" s="24">
        <v>14</v>
      </c>
      <c r="I16" s="61">
        <f t="shared" si="0"/>
        <v>3.7234042553191489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27" t="s">
        <v>11</v>
      </c>
      <c r="B17" s="29" t="s">
        <v>36</v>
      </c>
      <c r="C17" s="22" t="s">
        <v>37</v>
      </c>
      <c r="D17" s="26"/>
      <c r="E17" s="93" t="s">
        <v>690</v>
      </c>
      <c r="F17" s="94"/>
      <c r="G17" s="22">
        <v>15</v>
      </c>
      <c r="H17" s="24">
        <v>15</v>
      </c>
      <c r="I17" s="61">
        <f t="shared" si="0"/>
        <v>3.9893617021276597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7.200000000000003" customHeight="1">
      <c r="A18" s="27" t="s">
        <v>11</v>
      </c>
      <c r="B18" s="29" t="s">
        <v>38</v>
      </c>
      <c r="C18" s="22" t="s">
        <v>35</v>
      </c>
      <c r="D18" s="26"/>
      <c r="E18" s="93" t="s">
        <v>691</v>
      </c>
      <c r="F18" s="94"/>
      <c r="G18" s="22">
        <v>16</v>
      </c>
      <c r="H18" s="24">
        <v>16</v>
      </c>
      <c r="I18" s="61">
        <f>(H18/376*100)</f>
        <v>4.2553191489361701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81" customFormat="1" ht="15.75" customHeight="1">
      <c r="A19" s="27" t="s">
        <v>11</v>
      </c>
      <c r="B19" s="29" t="s">
        <v>39</v>
      </c>
      <c r="C19" s="22" t="s">
        <v>40</v>
      </c>
      <c r="D19" s="76" t="s">
        <v>706</v>
      </c>
      <c r="E19" s="93" t="s">
        <v>690</v>
      </c>
      <c r="F19" s="94"/>
      <c r="G19" s="22">
        <v>17</v>
      </c>
      <c r="H19" s="22">
        <v>17</v>
      </c>
      <c r="I19" s="79">
        <f t="shared" si="0"/>
        <v>4.5212765957446814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5.75" customHeight="1">
      <c r="A20" s="27" t="s">
        <v>11</v>
      </c>
      <c r="B20" s="29" t="s">
        <v>41</v>
      </c>
      <c r="C20" s="22" t="s">
        <v>42</v>
      </c>
      <c r="D20" s="26"/>
      <c r="E20" s="93" t="s">
        <v>690</v>
      </c>
      <c r="F20" s="94"/>
      <c r="G20" s="22">
        <v>18</v>
      </c>
      <c r="H20" s="24">
        <v>18</v>
      </c>
      <c r="I20" s="61">
        <f t="shared" si="0"/>
        <v>4.7872340425531918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43</v>
      </c>
      <c r="C21" s="22" t="s">
        <v>13</v>
      </c>
      <c r="D21" s="26"/>
      <c r="E21" s="93" t="s">
        <v>690</v>
      </c>
      <c r="F21" s="94"/>
      <c r="G21" s="22">
        <v>19</v>
      </c>
      <c r="H21" s="24">
        <v>19</v>
      </c>
      <c r="I21" s="61">
        <f t="shared" si="0"/>
        <v>5.0531914893617014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44</v>
      </c>
      <c r="C22" s="22" t="s">
        <v>45</v>
      </c>
      <c r="D22" s="26"/>
      <c r="E22" s="93" t="s">
        <v>691</v>
      </c>
      <c r="F22" s="94"/>
      <c r="G22" s="22">
        <v>20</v>
      </c>
      <c r="H22" s="24">
        <v>20</v>
      </c>
      <c r="I22" s="61">
        <f t="shared" si="0"/>
        <v>5.3191489361702127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46</v>
      </c>
      <c r="C23" s="22" t="s">
        <v>47</v>
      </c>
      <c r="D23" s="26"/>
      <c r="E23" s="93" t="s">
        <v>690</v>
      </c>
      <c r="F23" s="94"/>
      <c r="G23" s="22">
        <v>21</v>
      </c>
      <c r="H23" s="24">
        <v>21</v>
      </c>
      <c r="I23" s="61">
        <f t="shared" si="0"/>
        <v>5.5851063829787231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48</v>
      </c>
      <c r="C24" s="22" t="s">
        <v>49</v>
      </c>
      <c r="D24" s="26"/>
      <c r="E24" s="93" t="s">
        <v>691</v>
      </c>
      <c r="F24" s="94"/>
      <c r="G24" s="22">
        <v>22</v>
      </c>
      <c r="H24" s="24">
        <v>22</v>
      </c>
      <c r="I24" s="61">
        <f t="shared" si="0"/>
        <v>5.8510638297872344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7" t="s">
        <v>11</v>
      </c>
      <c r="B25" s="29" t="s">
        <v>50</v>
      </c>
      <c r="C25" s="22" t="s">
        <v>47</v>
      </c>
      <c r="D25" s="26"/>
      <c r="E25" s="93" t="s">
        <v>691</v>
      </c>
      <c r="F25" s="94"/>
      <c r="G25" s="22">
        <v>23</v>
      </c>
      <c r="H25" s="24">
        <v>23</v>
      </c>
      <c r="I25" s="61">
        <f t="shared" si="0"/>
        <v>6.1170212765957448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51</v>
      </c>
      <c r="C26" s="22" t="s">
        <v>52</v>
      </c>
      <c r="D26" s="26"/>
      <c r="E26" s="93" t="s">
        <v>691</v>
      </c>
      <c r="F26" s="94"/>
      <c r="G26" s="22">
        <v>24</v>
      </c>
      <c r="H26" s="24">
        <v>24</v>
      </c>
      <c r="I26" s="61">
        <f t="shared" si="0"/>
        <v>6.3829787234042552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53</v>
      </c>
      <c r="C27" s="22" t="s">
        <v>47</v>
      </c>
      <c r="D27" s="26"/>
      <c r="E27" s="93" t="s">
        <v>691</v>
      </c>
      <c r="F27" s="94"/>
      <c r="G27" s="22">
        <v>25</v>
      </c>
      <c r="H27" s="24">
        <v>25</v>
      </c>
      <c r="I27" s="61">
        <f t="shared" si="0"/>
        <v>6.6489361702127656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28" t="s">
        <v>11</v>
      </c>
      <c r="B28" s="29" t="s">
        <v>54</v>
      </c>
      <c r="C28" s="22" t="s">
        <v>55</v>
      </c>
      <c r="D28" s="26"/>
      <c r="E28" s="93" t="s">
        <v>691</v>
      </c>
      <c r="F28" s="94"/>
      <c r="G28" s="22">
        <v>26</v>
      </c>
      <c r="H28" s="24">
        <v>26</v>
      </c>
      <c r="I28" s="61">
        <f t="shared" si="0"/>
        <v>6.9148936170212769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89"/>
      <c r="F29" s="90"/>
      <c r="G29" s="63"/>
      <c r="H29" s="63"/>
      <c r="I29" s="64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6">
      <c r="A30" s="31"/>
      <c r="B30" s="23"/>
      <c r="C30" s="41"/>
      <c r="D30" s="32"/>
      <c r="E30" s="89"/>
      <c r="F30" s="90"/>
      <c r="G30" s="63"/>
      <c r="H30" s="63"/>
      <c r="I30" s="64">
        <f t="shared" si="0"/>
        <v>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1.2">
      <c r="A31" s="17" t="s">
        <v>56</v>
      </c>
      <c r="B31" s="42" t="s">
        <v>57</v>
      </c>
      <c r="C31" s="22" t="s">
        <v>58</v>
      </c>
      <c r="D31" s="26"/>
      <c r="E31" s="87" t="s">
        <v>690</v>
      </c>
      <c r="F31" s="88"/>
      <c r="G31" s="24">
        <v>1</v>
      </c>
      <c r="H31" s="24">
        <v>27</v>
      </c>
      <c r="I31" s="61">
        <f t="shared" si="0"/>
        <v>7.1808510638297882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6">
      <c r="A32" s="17" t="s">
        <v>56</v>
      </c>
      <c r="B32" s="42" t="s">
        <v>59</v>
      </c>
      <c r="C32" s="22" t="s">
        <v>60</v>
      </c>
      <c r="D32" s="26"/>
      <c r="E32" s="87" t="s">
        <v>690</v>
      </c>
      <c r="F32" s="88"/>
      <c r="G32" s="24">
        <v>2</v>
      </c>
      <c r="H32" s="24">
        <v>28</v>
      </c>
      <c r="I32" s="61">
        <f t="shared" si="0"/>
        <v>7.4468085106382977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1.2">
      <c r="A33" s="17" t="s">
        <v>56</v>
      </c>
      <c r="B33" s="42" t="s">
        <v>61</v>
      </c>
      <c r="C33" s="22" t="s">
        <v>45</v>
      </c>
      <c r="D33" s="26" t="s">
        <v>62</v>
      </c>
      <c r="E33" s="87" t="s">
        <v>690</v>
      </c>
      <c r="F33" s="88"/>
      <c r="G33" s="24">
        <v>3</v>
      </c>
      <c r="H33" s="24">
        <v>29</v>
      </c>
      <c r="I33" s="61">
        <f t="shared" si="0"/>
        <v>7.7127659574468082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63</v>
      </c>
      <c r="C34" s="22" t="s">
        <v>64</v>
      </c>
      <c r="D34" s="26"/>
      <c r="E34" s="87" t="s">
        <v>690</v>
      </c>
      <c r="F34" s="88"/>
      <c r="G34" s="24">
        <v>4</v>
      </c>
      <c r="H34" s="24">
        <v>30</v>
      </c>
      <c r="I34" s="61">
        <f t="shared" si="0"/>
        <v>7.9787234042553195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65</v>
      </c>
      <c r="C35" s="22" t="s">
        <v>66</v>
      </c>
      <c r="D35" s="75" t="s">
        <v>701</v>
      </c>
      <c r="E35" s="87" t="s">
        <v>690</v>
      </c>
      <c r="F35" s="88"/>
      <c r="G35" s="24">
        <v>5</v>
      </c>
      <c r="H35" s="24">
        <v>31</v>
      </c>
      <c r="I35" s="61">
        <f t="shared" si="0"/>
        <v>8.2446808510638299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67</v>
      </c>
      <c r="C36" s="22" t="s">
        <v>68</v>
      </c>
      <c r="D36" s="75" t="s">
        <v>704</v>
      </c>
      <c r="E36" s="87" t="s">
        <v>690</v>
      </c>
      <c r="F36" s="88"/>
      <c r="G36" s="24">
        <v>6</v>
      </c>
      <c r="H36" s="24">
        <v>32</v>
      </c>
      <c r="I36" s="61">
        <f t="shared" si="0"/>
        <v>8.5106382978723403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7" t="s">
        <v>56</v>
      </c>
      <c r="B37" s="42" t="s">
        <v>69</v>
      </c>
      <c r="C37" s="22" t="s">
        <v>70</v>
      </c>
      <c r="D37" s="26" t="s">
        <v>705</v>
      </c>
      <c r="E37" s="87" t="s">
        <v>690</v>
      </c>
      <c r="F37" s="88"/>
      <c r="G37" s="24">
        <v>7</v>
      </c>
      <c r="H37" s="24">
        <v>33</v>
      </c>
      <c r="I37" s="61">
        <f t="shared" si="0"/>
        <v>8.7765957446808507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71</v>
      </c>
      <c r="C38" s="22" t="s">
        <v>72</v>
      </c>
      <c r="D38" s="76" t="s">
        <v>702</v>
      </c>
      <c r="E38" s="87" t="s">
        <v>690</v>
      </c>
      <c r="F38" s="88"/>
      <c r="G38" s="24">
        <v>8</v>
      </c>
      <c r="H38" s="24">
        <v>34</v>
      </c>
      <c r="I38" s="61">
        <f t="shared" si="0"/>
        <v>9.0425531914893629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73</v>
      </c>
      <c r="C39" s="22" t="s">
        <v>74</v>
      </c>
      <c r="D39" s="76" t="s">
        <v>702</v>
      </c>
      <c r="E39" s="87" t="s">
        <v>691</v>
      </c>
      <c r="F39" s="88"/>
      <c r="G39" s="24">
        <v>9</v>
      </c>
      <c r="H39" s="24">
        <v>35</v>
      </c>
      <c r="I39" s="61">
        <f t="shared" si="0"/>
        <v>9.3085106382978715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75</v>
      </c>
      <c r="C40" s="22" t="s">
        <v>76</v>
      </c>
      <c r="D40" s="26"/>
      <c r="E40" s="87" t="s">
        <v>691</v>
      </c>
      <c r="F40" s="88"/>
      <c r="G40" s="24">
        <v>10</v>
      </c>
      <c r="H40" s="24">
        <v>36</v>
      </c>
      <c r="I40" s="61">
        <f t="shared" si="0"/>
        <v>9.5744680851063837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77</v>
      </c>
      <c r="C41" s="22" t="s">
        <v>78</v>
      </c>
      <c r="D41" s="26"/>
      <c r="E41" s="87" t="s">
        <v>691</v>
      </c>
      <c r="F41" s="88"/>
      <c r="G41" s="24">
        <v>11</v>
      </c>
      <c r="H41" s="24">
        <v>37</v>
      </c>
      <c r="I41" s="61">
        <f t="shared" si="0"/>
        <v>9.8404255319148941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79</v>
      </c>
      <c r="C42" s="22" t="s">
        <v>80</v>
      </c>
      <c r="D42" s="26"/>
      <c r="E42" s="87" t="s">
        <v>691</v>
      </c>
      <c r="F42" s="88"/>
      <c r="G42" s="24">
        <v>12</v>
      </c>
      <c r="H42" s="24">
        <v>38</v>
      </c>
      <c r="I42" s="61">
        <f t="shared" si="0"/>
        <v>10.106382978723403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22</v>
      </c>
      <c r="C43" s="22" t="s">
        <v>81</v>
      </c>
      <c r="D43" s="26"/>
      <c r="E43" s="87" t="s">
        <v>691</v>
      </c>
      <c r="F43" s="88"/>
      <c r="G43" s="24">
        <v>13</v>
      </c>
      <c r="H43" s="24">
        <v>39</v>
      </c>
      <c r="I43" s="61">
        <f t="shared" si="0"/>
        <v>10.372340425531915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82</v>
      </c>
      <c r="C44" s="22" t="s">
        <v>83</v>
      </c>
      <c r="D44" s="26"/>
      <c r="E44" s="87" t="s">
        <v>691</v>
      </c>
      <c r="F44" s="88"/>
      <c r="G44" s="24">
        <v>14</v>
      </c>
      <c r="H44" s="24">
        <v>40</v>
      </c>
      <c r="I44" s="61">
        <f t="shared" si="0"/>
        <v>10.638297872340425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84</v>
      </c>
      <c r="C45" s="22" t="s">
        <v>85</v>
      </c>
      <c r="D45" s="26"/>
      <c r="E45" s="87" t="s">
        <v>691</v>
      </c>
      <c r="F45" s="88"/>
      <c r="G45" s="24">
        <v>15</v>
      </c>
      <c r="H45" s="24">
        <v>41</v>
      </c>
      <c r="I45" s="61">
        <f t="shared" si="0"/>
        <v>10.904255319148938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86</v>
      </c>
      <c r="C46" s="22" t="s">
        <v>87</v>
      </c>
      <c r="D46" s="26"/>
      <c r="E46" s="87" t="s">
        <v>691</v>
      </c>
      <c r="F46" s="88"/>
      <c r="G46" s="24">
        <v>16</v>
      </c>
      <c r="H46" s="24">
        <v>42</v>
      </c>
      <c r="I46" s="61">
        <f t="shared" si="0"/>
        <v>11.170212765957446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88</v>
      </c>
      <c r="C47" s="22" t="s">
        <v>89</v>
      </c>
      <c r="D47" s="26"/>
      <c r="E47" s="87" t="s">
        <v>691</v>
      </c>
      <c r="F47" s="88"/>
      <c r="G47" s="24">
        <v>17</v>
      </c>
      <c r="H47" s="24">
        <v>43</v>
      </c>
      <c r="I47" s="61">
        <f t="shared" si="0"/>
        <v>11.436170212765957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90</v>
      </c>
      <c r="C48" s="22" t="s">
        <v>91</v>
      </c>
      <c r="D48" s="26"/>
      <c r="E48" s="87" t="s">
        <v>691</v>
      </c>
      <c r="F48" s="88"/>
      <c r="G48" s="24">
        <v>18</v>
      </c>
      <c r="H48" s="24">
        <v>44</v>
      </c>
      <c r="I48" s="61">
        <f t="shared" si="0"/>
        <v>11.702127659574469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6">
      <c r="A49" s="18" t="s">
        <v>56</v>
      </c>
      <c r="B49" s="42" t="s">
        <v>92</v>
      </c>
      <c r="C49" s="22" t="s">
        <v>93</v>
      </c>
      <c r="D49" s="26"/>
      <c r="E49" s="87" t="s">
        <v>691</v>
      </c>
      <c r="F49" s="88"/>
      <c r="G49" s="24">
        <v>19</v>
      </c>
      <c r="H49" s="24">
        <v>45</v>
      </c>
      <c r="I49" s="61">
        <f t="shared" si="0"/>
        <v>11.968085106382979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1.2">
      <c r="A50" s="19" t="s">
        <v>56</v>
      </c>
      <c r="B50" s="42" t="s">
        <v>94</v>
      </c>
      <c r="C50" s="22" t="s">
        <v>95</v>
      </c>
      <c r="D50" s="26"/>
      <c r="E50" s="87" t="s">
        <v>691</v>
      </c>
      <c r="F50" s="88"/>
      <c r="G50" s="24">
        <v>20</v>
      </c>
      <c r="H50" s="24">
        <v>46</v>
      </c>
      <c r="I50" s="61">
        <f t="shared" si="0"/>
        <v>12.23404255319149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6">
      <c r="A51" s="19" t="s">
        <v>56</v>
      </c>
      <c r="B51" s="42" t="s">
        <v>96</v>
      </c>
      <c r="C51" s="22" t="s">
        <v>97</v>
      </c>
      <c r="D51" s="26"/>
      <c r="E51" s="87" t="s">
        <v>691</v>
      </c>
      <c r="F51" s="88"/>
      <c r="G51" s="24">
        <v>21</v>
      </c>
      <c r="H51" s="24">
        <v>47</v>
      </c>
      <c r="I51" s="61">
        <f t="shared" si="0"/>
        <v>12.5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1.2">
      <c r="A52" s="19" t="s">
        <v>56</v>
      </c>
      <c r="B52" s="42" t="s">
        <v>98</v>
      </c>
      <c r="C52" s="22" t="s">
        <v>55</v>
      </c>
      <c r="D52" s="26" t="s">
        <v>99</v>
      </c>
      <c r="E52" s="87" t="s">
        <v>691</v>
      </c>
      <c r="F52" s="88"/>
      <c r="G52" s="24">
        <v>22</v>
      </c>
      <c r="H52" s="24">
        <v>48</v>
      </c>
      <c r="I52" s="61">
        <f t="shared" si="0"/>
        <v>12.76595744680851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69" customFormat="1" ht="15.6">
      <c r="A53" s="65"/>
      <c r="B53" s="63"/>
      <c r="C53" s="66"/>
      <c r="D53" s="67"/>
      <c r="E53" s="91"/>
      <c r="F53" s="92"/>
      <c r="G53" s="63"/>
      <c r="H53" s="63"/>
      <c r="I53" s="64">
        <f t="shared" si="0"/>
        <v>0</v>
      </c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s="69" customFormat="1" ht="15.6">
      <c r="A54" s="65"/>
      <c r="B54" s="63"/>
      <c r="C54" s="66"/>
      <c r="D54" s="67"/>
      <c r="E54" s="91"/>
      <c r="F54" s="92"/>
      <c r="G54" s="63"/>
      <c r="H54" s="63"/>
      <c r="I54" s="64">
        <f t="shared" si="0"/>
        <v>0</v>
      </c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5.6">
      <c r="A55" s="18" t="s">
        <v>100</v>
      </c>
      <c r="B55" s="42" t="s">
        <v>101</v>
      </c>
      <c r="C55" s="22" t="s">
        <v>102</v>
      </c>
      <c r="D55" s="26"/>
      <c r="E55" s="87" t="s">
        <v>691</v>
      </c>
      <c r="F55" s="88"/>
      <c r="G55" s="24">
        <v>1</v>
      </c>
      <c r="H55" s="24">
        <v>49</v>
      </c>
      <c r="I55" s="61">
        <f t="shared" si="0"/>
        <v>13.031914893617023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103</v>
      </c>
      <c r="C56" s="22" t="s">
        <v>104</v>
      </c>
      <c r="D56" s="26"/>
      <c r="E56" s="87" t="s">
        <v>691</v>
      </c>
      <c r="F56" s="88"/>
      <c r="G56" s="24">
        <v>2</v>
      </c>
      <c r="H56" s="24">
        <v>50</v>
      </c>
      <c r="I56" s="61">
        <f t="shared" si="0"/>
        <v>13.297872340425531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105</v>
      </c>
      <c r="C57" s="22" t="s">
        <v>106</v>
      </c>
      <c r="D57" s="26"/>
      <c r="E57" s="87" t="s">
        <v>691</v>
      </c>
      <c r="F57" s="88"/>
      <c r="G57" s="24">
        <v>3</v>
      </c>
      <c r="H57" s="24">
        <v>51</v>
      </c>
      <c r="I57" s="61">
        <f t="shared" si="0"/>
        <v>13.563829787234042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107</v>
      </c>
      <c r="C58" s="22" t="s">
        <v>108</v>
      </c>
      <c r="D58" s="26"/>
      <c r="E58" s="87" t="s">
        <v>691</v>
      </c>
      <c r="F58" s="88"/>
      <c r="G58" s="24">
        <v>4</v>
      </c>
      <c r="H58" s="24">
        <v>52</v>
      </c>
      <c r="I58" s="61">
        <f t="shared" si="0"/>
        <v>13.829787234042554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109</v>
      </c>
      <c r="C59" s="22" t="s">
        <v>110</v>
      </c>
      <c r="D59" s="26"/>
      <c r="E59" s="87" t="s">
        <v>691</v>
      </c>
      <c r="F59" s="88"/>
      <c r="G59" s="24">
        <v>5</v>
      </c>
      <c r="H59" s="24">
        <v>53</v>
      </c>
      <c r="I59" s="61">
        <f t="shared" si="0"/>
        <v>14.095744680851062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111</v>
      </c>
      <c r="C60" s="22" t="s">
        <v>112</v>
      </c>
      <c r="D60" s="26" t="s">
        <v>113</v>
      </c>
      <c r="E60" s="87" t="s">
        <v>691</v>
      </c>
      <c r="F60" s="88"/>
      <c r="G60" s="24">
        <v>6</v>
      </c>
      <c r="H60" s="24">
        <v>54</v>
      </c>
      <c r="I60" s="61">
        <f t="shared" si="0"/>
        <v>14.361702127659576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114</v>
      </c>
      <c r="C61" s="22" t="s">
        <v>115</v>
      </c>
      <c r="D61" s="26"/>
      <c r="E61" s="87" t="s">
        <v>691</v>
      </c>
      <c r="F61" s="88"/>
      <c r="G61" s="24">
        <v>7</v>
      </c>
      <c r="H61" s="24">
        <v>55</v>
      </c>
      <c r="I61" s="61">
        <f t="shared" si="0"/>
        <v>14.627659574468085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116</v>
      </c>
      <c r="C62" s="22" t="s">
        <v>117</v>
      </c>
      <c r="D62" s="26"/>
      <c r="E62" s="87" t="s">
        <v>691</v>
      </c>
      <c r="F62" s="88"/>
      <c r="G62" s="24">
        <v>8</v>
      </c>
      <c r="H62" s="24">
        <v>56</v>
      </c>
      <c r="I62" s="61">
        <f t="shared" si="0"/>
        <v>14.893617021276595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8" t="s">
        <v>100</v>
      </c>
      <c r="B63" s="42" t="s">
        <v>118</v>
      </c>
      <c r="C63" s="22" t="s">
        <v>119</v>
      </c>
      <c r="D63" s="26"/>
      <c r="E63" s="87" t="s">
        <v>691</v>
      </c>
      <c r="F63" s="88"/>
      <c r="G63" s="24">
        <v>9</v>
      </c>
      <c r="H63" s="24">
        <v>57</v>
      </c>
      <c r="I63" s="61">
        <f t="shared" si="0"/>
        <v>15.159574468085108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19" t="s">
        <v>100</v>
      </c>
      <c r="B64" s="42" t="s">
        <v>120</v>
      </c>
      <c r="C64" s="22" t="s">
        <v>104</v>
      </c>
      <c r="D64" s="26"/>
      <c r="E64" s="87" t="s">
        <v>691</v>
      </c>
      <c r="F64" s="88"/>
      <c r="G64" s="24">
        <v>10</v>
      </c>
      <c r="H64" s="24">
        <v>58</v>
      </c>
      <c r="I64" s="61">
        <f t="shared" si="0"/>
        <v>15.425531914893616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89"/>
      <c r="F65" s="90"/>
      <c r="G65" s="23"/>
      <c r="H65" s="63"/>
      <c r="I65" s="64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33"/>
      <c r="B66" s="23"/>
      <c r="C66" s="41"/>
      <c r="D66" s="32"/>
      <c r="E66" s="89"/>
      <c r="F66" s="90"/>
      <c r="G66" s="23"/>
      <c r="H66" s="63"/>
      <c r="I66" s="64">
        <f t="shared" si="0"/>
        <v>0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122</v>
      </c>
      <c r="C67" s="22" t="s">
        <v>123</v>
      </c>
      <c r="D67" s="26"/>
      <c r="E67" s="87" t="s">
        <v>691</v>
      </c>
      <c r="F67" s="88"/>
      <c r="G67" s="24">
        <v>1</v>
      </c>
      <c r="H67" s="24">
        <v>59</v>
      </c>
      <c r="I67" s="61">
        <f t="shared" si="0"/>
        <v>15.691489361702127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124</v>
      </c>
      <c r="C68" s="22" t="s">
        <v>125</v>
      </c>
      <c r="D68" s="26"/>
      <c r="E68" s="87" t="s">
        <v>691</v>
      </c>
      <c r="F68" s="88"/>
      <c r="G68" s="24">
        <v>2</v>
      </c>
      <c r="H68" s="24">
        <v>60</v>
      </c>
      <c r="I68" s="61">
        <f t="shared" ref="I68:I131" si="1">(H68/376*100)</f>
        <v>15.957446808510639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126</v>
      </c>
      <c r="C69" s="22" t="s">
        <v>117</v>
      </c>
      <c r="D69" s="26"/>
      <c r="E69" s="87" t="s">
        <v>691</v>
      </c>
      <c r="F69" s="88"/>
      <c r="G69" s="24">
        <v>3</v>
      </c>
      <c r="H69" s="24">
        <v>61</v>
      </c>
      <c r="I69" s="61">
        <f t="shared" si="1"/>
        <v>16.223404255319149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127</v>
      </c>
      <c r="C70" s="22" t="s">
        <v>128</v>
      </c>
      <c r="D70" s="26"/>
      <c r="E70" s="87" t="s">
        <v>691</v>
      </c>
      <c r="F70" s="88"/>
      <c r="G70" s="24">
        <v>4</v>
      </c>
      <c r="H70" s="24">
        <v>62</v>
      </c>
      <c r="I70" s="61">
        <f t="shared" si="1"/>
        <v>16.48936170212766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129</v>
      </c>
      <c r="C71" s="22" t="s">
        <v>130</v>
      </c>
      <c r="D71" s="26"/>
      <c r="E71" s="87" t="s">
        <v>691</v>
      </c>
      <c r="F71" s="88"/>
      <c r="G71" s="24">
        <v>5</v>
      </c>
      <c r="H71" s="24">
        <v>63</v>
      </c>
      <c r="I71" s="61">
        <f t="shared" si="1"/>
        <v>16.75531914893617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7" t="s">
        <v>121</v>
      </c>
      <c r="B72" s="42" t="s">
        <v>131</v>
      </c>
      <c r="C72" s="22" t="s">
        <v>132</v>
      </c>
      <c r="D72" s="26"/>
      <c r="E72" s="87" t="s">
        <v>691</v>
      </c>
      <c r="F72" s="88"/>
      <c r="G72" s="24">
        <v>6</v>
      </c>
      <c r="H72" s="24">
        <v>64</v>
      </c>
      <c r="I72" s="61">
        <f t="shared" si="1"/>
        <v>17.021276595744681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133</v>
      </c>
      <c r="C73" s="22" t="s">
        <v>134</v>
      </c>
      <c r="D73" s="26"/>
      <c r="E73" s="87" t="s">
        <v>691</v>
      </c>
      <c r="F73" s="88"/>
      <c r="G73" s="24">
        <v>7</v>
      </c>
      <c r="H73" s="24">
        <v>65</v>
      </c>
      <c r="I73" s="61">
        <f t="shared" si="1"/>
        <v>17.287234042553195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6">
      <c r="A74" s="18" t="s">
        <v>121</v>
      </c>
      <c r="B74" s="43" t="s">
        <v>135</v>
      </c>
      <c r="C74" s="22" t="s">
        <v>136</v>
      </c>
      <c r="D74" s="26"/>
      <c r="E74" s="87" t="s">
        <v>691</v>
      </c>
      <c r="F74" s="88"/>
      <c r="G74" s="24">
        <v>8</v>
      </c>
      <c r="H74" s="24">
        <v>66</v>
      </c>
      <c r="I74" s="61">
        <f t="shared" si="1"/>
        <v>17.553191489361701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1.2">
      <c r="A75" s="18" t="s">
        <v>121</v>
      </c>
      <c r="B75" s="43" t="s">
        <v>137</v>
      </c>
      <c r="C75" s="22" t="s">
        <v>138</v>
      </c>
      <c r="D75" s="44"/>
      <c r="E75" s="87" t="s">
        <v>691</v>
      </c>
      <c r="F75" s="88"/>
      <c r="G75" s="24">
        <v>9</v>
      </c>
      <c r="H75" s="24">
        <v>67</v>
      </c>
      <c r="I75" s="61">
        <f t="shared" si="1"/>
        <v>17.819148936170212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46.8">
      <c r="A76" s="18" t="s">
        <v>121</v>
      </c>
      <c r="B76" s="43" t="s">
        <v>139</v>
      </c>
      <c r="C76" s="22" t="s">
        <v>140</v>
      </c>
      <c r="D76" s="44"/>
      <c r="E76" s="87" t="s">
        <v>691</v>
      </c>
      <c r="F76" s="88"/>
      <c r="G76" s="24">
        <v>10</v>
      </c>
      <c r="H76" s="24">
        <v>68</v>
      </c>
      <c r="I76" s="61">
        <f t="shared" si="1"/>
        <v>18.085106382978726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1.2">
      <c r="A77" s="18" t="s">
        <v>121</v>
      </c>
      <c r="B77" s="43" t="s">
        <v>141</v>
      </c>
      <c r="C77" s="22" t="s">
        <v>142</v>
      </c>
      <c r="D77" s="26"/>
      <c r="E77" s="87" t="s">
        <v>691</v>
      </c>
      <c r="F77" s="88"/>
      <c r="G77" s="24">
        <v>11</v>
      </c>
      <c r="H77" s="24">
        <v>69</v>
      </c>
      <c r="I77" s="61">
        <f t="shared" si="1"/>
        <v>18.351063829787233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143</v>
      </c>
      <c r="C78" s="22" t="s">
        <v>144</v>
      </c>
      <c r="D78" s="26"/>
      <c r="E78" s="87" t="s">
        <v>691</v>
      </c>
      <c r="F78" s="88"/>
      <c r="G78" s="24">
        <v>12</v>
      </c>
      <c r="H78" s="24">
        <v>70</v>
      </c>
      <c r="I78" s="61">
        <f t="shared" si="1"/>
        <v>18.617021276595743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6">
      <c r="A79" s="18" t="s">
        <v>121</v>
      </c>
      <c r="B79" s="43" t="s">
        <v>145</v>
      </c>
      <c r="C79" s="22" t="s">
        <v>146</v>
      </c>
      <c r="D79" s="26"/>
      <c r="E79" s="87" t="s">
        <v>691</v>
      </c>
      <c r="F79" s="88"/>
      <c r="G79" s="24">
        <v>13</v>
      </c>
      <c r="H79" s="24">
        <v>71</v>
      </c>
      <c r="I79" s="61">
        <f t="shared" si="1"/>
        <v>18.882978723404257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1.2">
      <c r="A80" s="18" t="s">
        <v>121</v>
      </c>
      <c r="B80" s="43" t="s">
        <v>147</v>
      </c>
      <c r="C80" s="22" t="s">
        <v>148</v>
      </c>
      <c r="D80" s="26"/>
      <c r="E80" s="87" t="s">
        <v>691</v>
      </c>
      <c r="F80" s="88"/>
      <c r="G80" s="24">
        <v>14</v>
      </c>
      <c r="H80" s="24">
        <v>72</v>
      </c>
      <c r="I80" s="61">
        <f t="shared" si="1"/>
        <v>19.148936170212767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149</v>
      </c>
      <c r="C81" s="22" t="s">
        <v>47</v>
      </c>
      <c r="D81" s="26"/>
      <c r="E81" s="87" t="s">
        <v>691</v>
      </c>
      <c r="F81" s="88"/>
      <c r="G81" s="24">
        <v>15</v>
      </c>
      <c r="H81" s="24">
        <v>73</v>
      </c>
      <c r="I81" s="61">
        <f t="shared" si="1"/>
        <v>19.414893617021274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8" t="s">
        <v>121</v>
      </c>
      <c r="B82" s="43" t="s">
        <v>150</v>
      </c>
      <c r="C82" s="22" t="s">
        <v>102</v>
      </c>
      <c r="D82" s="26"/>
      <c r="E82" s="87" t="s">
        <v>691</v>
      </c>
      <c r="F82" s="88"/>
      <c r="G82" s="24">
        <v>16</v>
      </c>
      <c r="H82" s="24">
        <v>74</v>
      </c>
      <c r="I82" s="61">
        <f t="shared" si="1"/>
        <v>19.680851063829788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151</v>
      </c>
      <c r="C83" s="22" t="s">
        <v>152</v>
      </c>
      <c r="D83" s="26"/>
      <c r="E83" s="87" t="s">
        <v>691</v>
      </c>
      <c r="F83" s="88"/>
      <c r="G83" s="24">
        <v>17</v>
      </c>
      <c r="H83" s="24">
        <v>75</v>
      </c>
      <c r="I83" s="61">
        <f t="shared" si="1"/>
        <v>19.946808510638299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153</v>
      </c>
      <c r="C84" s="22" t="s">
        <v>154</v>
      </c>
      <c r="D84" s="26"/>
      <c r="E84" s="87" t="s">
        <v>691</v>
      </c>
      <c r="F84" s="88"/>
      <c r="G84" s="24">
        <v>18</v>
      </c>
      <c r="H84" s="24">
        <v>76</v>
      </c>
      <c r="I84" s="61">
        <f t="shared" si="1"/>
        <v>20.212765957446805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155</v>
      </c>
      <c r="C85" s="22" t="s">
        <v>156</v>
      </c>
      <c r="D85" s="26"/>
      <c r="E85" s="87" t="s">
        <v>691</v>
      </c>
      <c r="F85" s="88"/>
      <c r="G85" s="24">
        <v>19</v>
      </c>
      <c r="H85" s="24">
        <v>77</v>
      </c>
      <c r="I85" s="61">
        <f t="shared" si="1"/>
        <v>20.478723404255319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157</v>
      </c>
      <c r="C86" s="22" t="s">
        <v>158</v>
      </c>
      <c r="D86" s="26"/>
      <c r="E86" s="87" t="s">
        <v>691</v>
      </c>
      <c r="F86" s="88"/>
      <c r="G86" s="24">
        <v>20</v>
      </c>
      <c r="H86" s="24">
        <v>78</v>
      </c>
      <c r="I86" s="61">
        <f t="shared" si="1"/>
        <v>20.74468085106383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159</v>
      </c>
      <c r="C87" s="22" t="s">
        <v>160</v>
      </c>
      <c r="D87" s="26"/>
      <c r="E87" s="87" t="s">
        <v>691</v>
      </c>
      <c r="F87" s="88"/>
      <c r="G87" s="24">
        <v>21</v>
      </c>
      <c r="H87" s="24">
        <v>79</v>
      </c>
      <c r="I87" s="61">
        <f t="shared" si="1"/>
        <v>21.01063829787234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2" t="s">
        <v>161</v>
      </c>
      <c r="C88" s="22" t="s">
        <v>162</v>
      </c>
      <c r="D88" s="26"/>
      <c r="E88" s="87" t="s">
        <v>691</v>
      </c>
      <c r="F88" s="88"/>
      <c r="G88" s="24">
        <v>22</v>
      </c>
      <c r="H88" s="24">
        <v>80</v>
      </c>
      <c r="I88" s="61">
        <f t="shared" si="1"/>
        <v>21.276595744680851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19" t="s">
        <v>121</v>
      </c>
      <c r="B89" s="43" t="s">
        <v>163</v>
      </c>
      <c r="C89" s="22" t="s">
        <v>156</v>
      </c>
      <c r="D89" s="26"/>
      <c r="E89" s="87" t="s">
        <v>691</v>
      </c>
      <c r="F89" s="88"/>
      <c r="G89" s="24">
        <v>23</v>
      </c>
      <c r="H89" s="24">
        <v>81</v>
      </c>
      <c r="I89" s="61">
        <f t="shared" si="1"/>
        <v>21.542553191489361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89"/>
      <c r="F90" s="90"/>
      <c r="G90" s="23"/>
      <c r="H90" s="63"/>
      <c r="I90" s="64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33"/>
      <c r="B91" s="23"/>
      <c r="C91" s="41"/>
      <c r="D91" s="32"/>
      <c r="E91" s="89"/>
      <c r="F91" s="90"/>
      <c r="G91" s="23"/>
      <c r="H91" s="63"/>
      <c r="I91" s="64">
        <f t="shared" si="1"/>
        <v>0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165</v>
      </c>
      <c r="C92" s="22" t="s">
        <v>166</v>
      </c>
      <c r="D92" s="26"/>
      <c r="E92" s="87" t="s">
        <v>691</v>
      </c>
      <c r="F92" s="88"/>
      <c r="G92" s="24">
        <v>1</v>
      </c>
      <c r="H92" s="24">
        <v>82</v>
      </c>
      <c r="I92" s="61">
        <f t="shared" si="1"/>
        <v>21.808510638297875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167</v>
      </c>
      <c r="C93" s="22" t="s">
        <v>168</v>
      </c>
      <c r="D93" s="26"/>
      <c r="E93" s="87" t="s">
        <v>691</v>
      </c>
      <c r="F93" s="88"/>
      <c r="G93" s="24">
        <v>2</v>
      </c>
      <c r="H93" s="24">
        <v>83</v>
      </c>
      <c r="I93" s="61">
        <f t="shared" si="1"/>
        <v>22.074468085106382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169</v>
      </c>
      <c r="C94" s="22" t="s">
        <v>55</v>
      </c>
      <c r="D94" s="26"/>
      <c r="E94" s="87" t="s">
        <v>691</v>
      </c>
      <c r="F94" s="88"/>
      <c r="G94" s="24">
        <v>3</v>
      </c>
      <c r="H94" s="24">
        <v>84</v>
      </c>
      <c r="I94" s="61">
        <f t="shared" si="1"/>
        <v>22.340425531914892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6">
      <c r="A95" s="18" t="s">
        <v>164</v>
      </c>
      <c r="B95" s="43" t="s">
        <v>170</v>
      </c>
      <c r="C95" s="22" t="s">
        <v>55</v>
      </c>
      <c r="D95" s="26"/>
      <c r="E95" s="87" t="s">
        <v>691</v>
      </c>
      <c r="F95" s="88"/>
      <c r="G95" s="24">
        <v>4</v>
      </c>
      <c r="H95" s="24">
        <v>85</v>
      </c>
      <c r="I95" s="61">
        <f t="shared" si="1"/>
        <v>22.606382978723406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171</v>
      </c>
      <c r="C96" s="22" t="s">
        <v>172</v>
      </c>
      <c r="D96" s="26"/>
      <c r="E96" s="87" t="s">
        <v>691</v>
      </c>
      <c r="F96" s="88"/>
      <c r="G96" s="24">
        <v>5</v>
      </c>
      <c r="H96" s="24">
        <v>86</v>
      </c>
      <c r="I96" s="61">
        <f t="shared" si="1"/>
        <v>22.872340425531913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1.2">
      <c r="A97" s="18" t="s">
        <v>164</v>
      </c>
      <c r="B97" s="43" t="s">
        <v>173</v>
      </c>
      <c r="C97" s="22" t="s">
        <v>174</v>
      </c>
      <c r="D97" s="26"/>
      <c r="E97" s="87" t="s">
        <v>691</v>
      </c>
      <c r="F97" s="88"/>
      <c r="G97" s="24">
        <v>6</v>
      </c>
      <c r="H97" s="24">
        <v>87</v>
      </c>
      <c r="I97" s="61">
        <f t="shared" si="1"/>
        <v>23.138297872340424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175</v>
      </c>
      <c r="C98" s="22" t="s">
        <v>176</v>
      </c>
      <c r="D98" s="26"/>
      <c r="E98" s="87" t="s">
        <v>691</v>
      </c>
      <c r="F98" s="88"/>
      <c r="G98" s="24">
        <v>7</v>
      </c>
      <c r="H98" s="24">
        <v>88</v>
      </c>
      <c r="I98" s="61">
        <f t="shared" si="1"/>
        <v>23.404255319148938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8" t="s">
        <v>164</v>
      </c>
      <c r="B99" s="43" t="s">
        <v>177</v>
      </c>
      <c r="C99" s="22" t="s">
        <v>47</v>
      </c>
      <c r="D99" s="26"/>
      <c r="E99" s="87" t="s">
        <v>691</v>
      </c>
      <c r="F99" s="88"/>
      <c r="G99" s="24">
        <v>8</v>
      </c>
      <c r="H99" s="24">
        <v>89</v>
      </c>
      <c r="I99" s="61">
        <f t="shared" si="1"/>
        <v>23.670212765957448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178</v>
      </c>
      <c r="C100" s="22" t="s">
        <v>179</v>
      </c>
      <c r="D100" s="44"/>
      <c r="E100" s="87" t="s">
        <v>691</v>
      </c>
      <c r="F100" s="88"/>
      <c r="G100" s="24">
        <v>9</v>
      </c>
      <c r="H100" s="24">
        <v>90</v>
      </c>
      <c r="I100" s="61">
        <f t="shared" si="1"/>
        <v>23.936170212765958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180</v>
      </c>
      <c r="C101" s="22" t="s">
        <v>176</v>
      </c>
      <c r="D101" s="44"/>
      <c r="E101" s="87" t="s">
        <v>691</v>
      </c>
      <c r="F101" s="88"/>
      <c r="G101" s="24">
        <v>10</v>
      </c>
      <c r="H101" s="24">
        <v>91</v>
      </c>
      <c r="I101" s="61">
        <f t="shared" si="1"/>
        <v>24.202127659574469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181</v>
      </c>
      <c r="C102" s="22" t="s">
        <v>182</v>
      </c>
      <c r="D102" s="44"/>
      <c r="E102" s="87" t="s">
        <v>691</v>
      </c>
      <c r="F102" s="88"/>
      <c r="G102" s="24">
        <v>11</v>
      </c>
      <c r="H102" s="24">
        <v>92</v>
      </c>
      <c r="I102" s="61">
        <f t="shared" si="1"/>
        <v>24.468085106382979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183</v>
      </c>
      <c r="C103" s="22"/>
      <c r="D103" s="44"/>
      <c r="E103" s="87" t="s">
        <v>691</v>
      </c>
      <c r="F103" s="88"/>
      <c r="G103" s="24">
        <v>12</v>
      </c>
      <c r="H103" s="24">
        <v>93</v>
      </c>
      <c r="I103" s="61">
        <f t="shared" si="1"/>
        <v>24.73404255319149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184</v>
      </c>
      <c r="C104" s="22" t="s">
        <v>185</v>
      </c>
      <c r="D104" s="44"/>
      <c r="E104" s="87" t="s">
        <v>691</v>
      </c>
      <c r="F104" s="88"/>
      <c r="G104" s="24">
        <v>13</v>
      </c>
      <c r="H104" s="24">
        <v>94</v>
      </c>
      <c r="I104" s="61">
        <f t="shared" si="1"/>
        <v>25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186</v>
      </c>
      <c r="C105" s="22" t="s">
        <v>185</v>
      </c>
      <c r="D105" s="44"/>
      <c r="E105" s="87" t="s">
        <v>691</v>
      </c>
      <c r="F105" s="88"/>
      <c r="G105" s="24">
        <v>14</v>
      </c>
      <c r="H105" s="24">
        <v>95</v>
      </c>
      <c r="I105" s="61">
        <f t="shared" si="1"/>
        <v>25.265957446808514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187</v>
      </c>
      <c r="C106" s="22" t="s">
        <v>47</v>
      </c>
      <c r="D106" s="26"/>
      <c r="E106" s="87" t="s">
        <v>691</v>
      </c>
      <c r="F106" s="88"/>
      <c r="G106" s="24">
        <v>15</v>
      </c>
      <c r="H106" s="24">
        <v>96</v>
      </c>
      <c r="I106" s="61">
        <f t="shared" si="1"/>
        <v>25.531914893617021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188</v>
      </c>
      <c r="C107" s="45" t="s">
        <v>47</v>
      </c>
      <c r="D107" s="26"/>
      <c r="E107" s="87" t="s">
        <v>691</v>
      </c>
      <c r="F107" s="88"/>
      <c r="G107" s="24">
        <v>16</v>
      </c>
      <c r="H107" s="24">
        <v>97</v>
      </c>
      <c r="I107" s="61">
        <f t="shared" si="1"/>
        <v>25.797872340425531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189</v>
      </c>
      <c r="C108" s="22" t="s">
        <v>190</v>
      </c>
      <c r="D108" s="26"/>
      <c r="E108" s="87" t="s">
        <v>691</v>
      </c>
      <c r="F108" s="88"/>
      <c r="G108" s="24">
        <v>17</v>
      </c>
      <c r="H108" s="24">
        <v>98</v>
      </c>
      <c r="I108" s="61">
        <f t="shared" si="1"/>
        <v>26.063829787234045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191</v>
      </c>
      <c r="C109" s="22" t="s">
        <v>176</v>
      </c>
      <c r="D109" s="26"/>
      <c r="E109" s="87" t="s">
        <v>691</v>
      </c>
      <c r="F109" s="88"/>
      <c r="G109" s="24">
        <v>18</v>
      </c>
      <c r="H109" s="24">
        <v>99</v>
      </c>
      <c r="I109" s="61">
        <f t="shared" si="1"/>
        <v>26.329787234042552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192</v>
      </c>
      <c r="C110" s="22" t="s">
        <v>193</v>
      </c>
      <c r="D110" s="44"/>
      <c r="E110" s="87" t="s">
        <v>691</v>
      </c>
      <c r="F110" s="88"/>
      <c r="G110" s="24">
        <v>19</v>
      </c>
      <c r="H110" s="24">
        <v>100</v>
      </c>
      <c r="I110" s="61">
        <f t="shared" si="1"/>
        <v>26.595744680851062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194</v>
      </c>
      <c r="C111" s="22" t="s">
        <v>195</v>
      </c>
      <c r="D111" s="44"/>
      <c r="E111" s="87" t="s">
        <v>691</v>
      </c>
      <c r="F111" s="88"/>
      <c r="G111" s="24">
        <v>20</v>
      </c>
      <c r="H111" s="24">
        <v>101</v>
      </c>
      <c r="I111" s="61">
        <f t="shared" si="1"/>
        <v>26.861702127659576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19" t="s">
        <v>164</v>
      </c>
      <c r="B112" s="43" t="s">
        <v>196</v>
      </c>
      <c r="C112" s="22" t="s">
        <v>197</v>
      </c>
      <c r="D112" s="44"/>
      <c r="E112" s="87" t="s">
        <v>691</v>
      </c>
      <c r="F112" s="88"/>
      <c r="G112" s="24">
        <v>21</v>
      </c>
      <c r="H112" s="24">
        <v>102</v>
      </c>
      <c r="I112" s="61">
        <f t="shared" si="1"/>
        <v>27.127659574468083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89"/>
      <c r="F113" s="90"/>
      <c r="G113" s="23"/>
      <c r="H113" s="63"/>
      <c r="I113" s="64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33"/>
      <c r="B114" s="23"/>
      <c r="C114" s="41"/>
      <c r="D114" s="46"/>
      <c r="E114" s="89"/>
      <c r="F114" s="90"/>
      <c r="G114" s="23"/>
      <c r="H114" s="63"/>
      <c r="I114" s="64">
        <f t="shared" si="1"/>
        <v>0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6">
      <c r="A115" s="17" t="s">
        <v>198</v>
      </c>
      <c r="B115" s="42" t="s">
        <v>199</v>
      </c>
      <c r="C115" s="22" t="s">
        <v>200</v>
      </c>
      <c r="D115" s="22"/>
      <c r="E115" s="87" t="s">
        <v>691</v>
      </c>
      <c r="F115" s="88"/>
      <c r="G115" s="24">
        <v>1</v>
      </c>
      <c r="H115" s="24">
        <v>103</v>
      </c>
      <c r="I115" s="61">
        <f t="shared" si="1"/>
        <v>27.393617021276594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62.4">
      <c r="A116" s="17" t="s">
        <v>198</v>
      </c>
      <c r="B116" s="42" t="s">
        <v>201</v>
      </c>
      <c r="C116" s="22" t="s">
        <v>202</v>
      </c>
      <c r="D116" s="22"/>
      <c r="E116" s="87" t="s">
        <v>691</v>
      </c>
      <c r="F116" s="88"/>
      <c r="G116" s="24">
        <v>2</v>
      </c>
      <c r="H116" s="24">
        <v>104</v>
      </c>
      <c r="I116" s="61">
        <f t="shared" si="1"/>
        <v>27.659574468085108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6.8">
      <c r="A117" s="17" t="s">
        <v>198</v>
      </c>
      <c r="B117" s="42" t="s">
        <v>203</v>
      </c>
      <c r="C117" s="22" t="s">
        <v>204</v>
      </c>
      <c r="D117" s="22"/>
      <c r="E117" s="87" t="s">
        <v>691</v>
      </c>
      <c r="F117" s="88"/>
      <c r="G117" s="24">
        <v>3</v>
      </c>
      <c r="H117" s="24">
        <v>105</v>
      </c>
      <c r="I117" s="61">
        <f t="shared" si="1"/>
        <v>27.925531914893615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31.2">
      <c r="A118" s="17" t="s">
        <v>198</v>
      </c>
      <c r="B118" s="42" t="s">
        <v>205</v>
      </c>
      <c r="C118" s="22" t="s">
        <v>206</v>
      </c>
      <c r="D118" s="22"/>
      <c r="E118" s="87" t="s">
        <v>691</v>
      </c>
      <c r="F118" s="88"/>
      <c r="G118" s="24">
        <v>4</v>
      </c>
      <c r="H118" s="24">
        <v>106</v>
      </c>
      <c r="I118" s="61">
        <f t="shared" si="1"/>
        <v>28.191489361702125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2" t="s">
        <v>207</v>
      </c>
      <c r="C119" s="47" t="s">
        <v>208</v>
      </c>
      <c r="D119" s="22"/>
      <c r="E119" s="87" t="s">
        <v>691</v>
      </c>
      <c r="F119" s="88"/>
      <c r="G119" s="24">
        <v>5</v>
      </c>
      <c r="H119" s="24">
        <v>107</v>
      </c>
      <c r="I119" s="61">
        <f t="shared" si="1"/>
        <v>28.457446808510639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3" t="s">
        <v>209</v>
      </c>
      <c r="C120" s="48" t="s">
        <v>210</v>
      </c>
      <c r="D120" s="22"/>
      <c r="E120" s="87" t="s">
        <v>691</v>
      </c>
      <c r="F120" s="88"/>
      <c r="G120" s="24">
        <v>6</v>
      </c>
      <c r="H120" s="24">
        <v>108</v>
      </c>
      <c r="I120" s="61">
        <f t="shared" si="1"/>
        <v>28.723404255319153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6">
      <c r="A121" s="17" t="s">
        <v>198</v>
      </c>
      <c r="B121" s="42" t="s">
        <v>211</v>
      </c>
      <c r="C121" s="22" t="s">
        <v>102</v>
      </c>
      <c r="D121" s="22"/>
      <c r="E121" s="87" t="s">
        <v>691</v>
      </c>
      <c r="F121" s="88"/>
      <c r="G121" s="24">
        <v>7</v>
      </c>
      <c r="H121" s="24">
        <v>109</v>
      </c>
      <c r="I121" s="61">
        <f t="shared" si="1"/>
        <v>28.98936170212766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46.8">
      <c r="A122" s="18" t="s">
        <v>198</v>
      </c>
      <c r="B122" s="42" t="s">
        <v>212</v>
      </c>
      <c r="C122" s="22" t="s">
        <v>213</v>
      </c>
      <c r="D122" s="22"/>
      <c r="E122" s="87" t="s">
        <v>691</v>
      </c>
      <c r="F122" s="88"/>
      <c r="G122" s="24">
        <v>8</v>
      </c>
      <c r="H122" s="24">
        <v>110</v>
      </c>
      <c r="I122" s="61">
        <f t="shared" si="1"/>
        <v>29.25531914893617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6">
      <c r="A123" s="18" t="s">
        <v>198</v>
      </c>
      <c r="B123" s="42" t="s">
        <v>214</v>
      </c>
      <c r="C123" s="22" t="s">
        <v>215</v>
      </c>
      <c r="D123" s="22"/>
      <c r="E123" s="87" t="s">
        <v>691</v>
      </c>
      <c r="F123" s="88"/>
      <c r="G123" s="24">
        <v>9</v>
      </c>
      <c r="H123" s="24">
        <v>111</v>
      </c>
      <c r="I123" s="61">
        <f t="shared" si="1"/>
        <v>29.521276595744684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62.4">
      <c r="A124" s="18" t="s">
        <v>198</v>
      </c>
      <c r="B124" s="42" t="s">
        <v>216</v>
      </c>
      <c r="C124" s="22" t="s">
        <v>202</v>
      </c>
      <c r="D124" s="22"/>
      <c r="E124" s="87" t="s">
        <v>691</v>
      </c>
      <c r="F124" s="88"/>
      <c r="G124" s="24">
        <v>10</v>
      </c>
      <c r="H124" s="24">
        <v>112</v>
      </c>
      <c r="I124" s="61">
        <f t="shared" si="1"/>
        <v>29.787234042553191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217</v>
      </c>
      <c r="C125" s="22" t="s">
        <v>47</v>
      </c>
      <c r="D125" s="22"/>
      <c r="E125" s="87" t="s">
        <v>691</v>
      </c>
      <c r="F125" s="88"/>
      <c r="G125" s="24">
        <v>11</v>
      </c>
      <c r="H125" s="24">
        <v>113</v>
      </c>
      <c r="I125" s="61">
        <f t="shared" si="1"/>
        <v>30.053191489361701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218</v>
      </c>
      <c r="C126" s="22" t="s">
        <v>219</v>
      </c>
      <c r="D126" s="26"/>
      <c r="E126" s="87" t="s">
        <v>691</v>
      </c>
      <c r="F126" s="88"/>
      <c r="G126" s="24">
        <v>12</v>
      </c>
      <c r="H126" s="24">
        <v>114</v>
      </c>
      <c r="I126" s="61">
        <f t="shared" si="1"/>
        <v>30.319148936170215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220</v>
      </c>
      <c r="C127" s="22" t="s">
        <v>221</v>
      </c>
      <c r="D127" s="26"/>
      <c r="E127" s="87" t="s">
        <v>691</v>
      </c>
      <c r="F127" s="88"/>
      <c r="G127" s="24">
        <v>13</v>
      </c>
      <c r="H127" s="24">
        <v>115</v>
      </c>
      <c r="I127" s="61">
        <f t="shared" si="1"/>
        <v>30.585106382978722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2" t="s">
        <v>222</v>
      </c>
      <c r="C128" s="22" t="s">
        <v>223</v>
      </c>
      <c r="D128" s="26"/>
      <c r="E128" s="87" t="s">
        <v>691</v>
      </c>
      <c r="F128" s="88"/>
      <c r="G128" s="24">
        <v>14</v>
      </c>
      <c r="H128" s="24">
        <v>116</v>
      </c>
      <c r="I128" s="61">
        <f t="shared" si="1"/>
        <v>30.851063829787233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224</v>
      </c>
      <c r="C129" s="22" t="s">
        <v>47</v>
      </c>
      <c r="D129" s="26"/>
      <c r="E129" s="87" t="s">
        <v>691</v>
      </c>
      <c r="F129" s="88"/>
      <c r="G129" s="24">
        <v>15</v>
      </c>
      <c r="H129" s="24">
        <v>117</v>
      </c>
      <c r="I129" s="61">
        <f t="shared" si="1"/>
        <v>31.117021276595747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3" t="s">
        <v>225</v>
      </c>
      <c r="C130" s="22" t="s">
        <v>223</v>
      </c>
      <c r="D130" s="26"/>
      <c r="E130" s="87" t="s">
        <v>691</v>
      </c>
      <c r="F130" s="88"/>
      <c r="G130" s="24">
        <v>16</v>
      </c>
      <c r="H130" s="24">
        <v>118</v>
      </c>
      <c r="I130" s="61">
        <f t="shared" si="1"/>
        <v>31.382978723404253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2" t="s">
        <v>226</v>
      </c>
      <c r="C131" s="22" t="s">
        <v>227</v>
      </c>
      <c r="D131" s="26"/>
      <c r="E131" s="87" t="s">
        <v>691</v>
      </c>
      <c r="F131" s="88"/>
      <c r="G131" s="24">
        <v>17</v>
      </c>
      <c r="H131" s="24">
        <v>119</v>
      </c>
      <c r="I131" s="61">
        <f t="shared" si="1"/>
        <v>31.648936170212767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3" t="s">
        <v>228</v>
      </c>
      <c r="C132" s="22" t="s">
        <v>229</v>
      </c>
      <c r="D132" s="26"/>
      <c r="E132" s="87" t="s">
        <v>691</v>
      </c>
      <c r="F132" s="88"/>
      <c r="G132" s="24">
        <v>18</v>
      </c>
      <c r="H132" s="24">
        <v>120</v>
      </c>
      <c r="I132" s="61">
        <f t="shared" ref="I132:I195" si="2">(H132/376*100)</f>
        <v>31.914893617021278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8" t="s">
        <v>198</v>
      </c>
      <c r="B133" s="42" t="s">
        <v>230</v>
      </c>
      <c r="C133" s="22" t="s">
        <v>231</v>
      </c>
      <c r="D133" s="26"/>
      <c r="E133" s="87" t="s">
        <v>691</v>
      </c>
      <c r="F133" s="88"/>
      <c r="G133" s="24">
        <v>19</v>
      </c>
      <c r="H133" s="24">
        <v>121</v>
      </c>
      <c r="I133" s="61">
        <f t="shared" si="2"/>
        <v>32.180851063829785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6">
      <c r="A134" s="19" t="s">
        <v>198</v>
      </c>
      <c r="B134" s="42" t="s">
        <v>232</v>
      </c>
      <c r="C134" s="22" t="s">
        <v>233</v>
      </c>
      <c r="D134" s="26"/>
      <c r="E134" s="87" t="s">
        <v>691</v>
      </c>
      <c r="F134" s="88"/>
      <c r="G134" s="24">
        <v>20</v>
      </c>
      <c r="H134" s="24">
        <v>122</v>
      </c>
      <c r="I134" s="61">
        <f t="shared" si="2"/>
        <v>32.446808510638299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31.2">
      <c r="A135" s="19" t="s">
        <v>198</v>
      </c>
      <c r="B135" s="42" t="s">
        <v>234</v>
      </c>
      <c r="C135" s="22" t="s">
        <v>235</v>
      </c>
      <c r="D135" s="49" t="s">
        <v>236</v>
      </c>
      <c r="E135" s="87" t="s">
        <v>691</v>
      </c>
      <c r="F135" s="88"/>
      <c r="G135" s="24">
        <v>21</v>
      </c>
      <c r="H135" s="24">
        <v>123</v>
      </c>
      <c r="I135" s="61">
        <f t="shared" si="2"/>
        <v>32.712765957446813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6">
      <c r="A136" s="19" t="s">
        <v>198</v>
      </c>
      <c r="B136" s="42" t="s">
        <v>237</v>
      </c>
      <c r="C136" s="22" t="s">
        <v>238</v>
      </c>
      <c r="D136" s="49" t="s">
        <v>236</v>
      </c>
      <c r="E136" s="87" t="s">
        <v>691</v>
      </c>
      <c r="F136" s="88"/>
      <c r="G136" s="24">
        <v>22</v>
      </c>
      <c r="H136" s="24">
        <v>124</v>
      </c>
      <c r="I136" s="61">
        <f t="shared" si="2"/>
        <v>32.978723404255319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31.2">
      <c r="A137" s="19" t="s">
        <v>198</v>
      </c>
      <c r="B137" s="43" t="s">
        <v>239</v>
      </c>
      <c r="C137" s="22" t="s">
        <v>240</v>
      </c>
      <c r="D137" s="26"/>
      <c r="E137" s="87" t="s">
        <v>691</v>
      </c>
      <c r="F137" s="88"/>
      <c r="G137" s="24">
        <v>23</v>
      </c>
      <c r="H137" s="24">
        <v>125</v>
      </c>
      <c r="I137" s="61">
        <f t="shared" si="2"/>
        <v>33.244680851063826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46.8">
      <c r="A138" s="19" t="s">
        <v>198</v>
      </c>
      <c r="B138" s="43" t="s">
        <v>241</v>
      </c>
      <c r="C138" s="47" t="s">
        <v>242</v>
      </c>
      <c r="D138" s="26"/>
      <c r="E138" s="87" t="s">
        <v>691</v>
      </c>
      <c r="F138" s="88"/>
      <c r="G138" s="24">
        <v>24</v>
      </c>
      <c r="H138" s="24">
        <v>126</v>
      </c>
      <c r="I138" s="61">
        <f t="shared" si="2"/>
        <v>33.51063829787234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243</v>
      </c>
      <c r="C139" s="22" t="s">
        <v>244</v>
      </c>
      <c r="D139" s="26"/>
      <c r="E139" s="87" t="s">
        <v>691</v>
      </c>
      <c r="F139" s="88"/>
      <c r="G139" s="24">
        <v>25</v>
      </c>
      <c r="H139" s="24">
        <v>127</v>
      </c>
      <c r="I139" s="61">
        <f t="shared" si="2"/>
        <v>33.776595744680847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6">
      <c r="A140" s="19" t="s">
        <v>198</v>
      </c>
      <c r="B140" s="43" t="s">
        <v>245</v>
      </c>
      <c r="C140" s="22" t="s">
        <v>246</v>
      </c>
      <c r="D140" s="26"/>
      <c r="E140" s="87" t="s">
        <v>691</v>
      </c>
      <c r="F140" s="88"/>
      <c r="G140" s="24">
        <v>26</v>
      </c>
      <c r="H140" s="24">
        <v>128</v>
      </c>
      <c r="I140" s="61">
        <f t="shared" si="2"/>
        <v>34.042553191489361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s="50" customFormat="1" ht="15.6">
      <c r="D141" s="51"/>
      <c r="E141" s="70"/>
      <c r="F141" s="70"/>
      <c r="G141" s="71"/>
      <c r="H141" s="23"/>
      <c r="I141" s="64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s="50" customFormat="1" ht="15.6">
      <c r="A142" s="33"/>
      <c r="B142" s="33"/>
      <c r="C142" s="23"/>
      <c r="D142" s="41"/>
      <c r="E142" s="74"/>
      <c r="F142" s="72"/>
      <c r="G142" s="73"/>
      <c r="H142" s="23"/>
      <c r="I142" s="64">
        <f t="shared" si="2"/>
        <v>0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6">
      <c r="A143" s="17" t="s">
        <v>247</v>
      </c>
      <c r="B143" s="42" t="s">
        <v>248</v>
      </c>
      <c r="C143" s="22" t="s">
        <v>249</v>
      </c>
      <c r="D143" s="26"/>
      <c r="E143" s="87" t="s">
        <v>691</v>
      </c>
      <c r="F143" s="88"/>
      <c r="G143" s="24">
        <v>1</v>
      </c>
      <c r="H143" s="24">
        <v>129</v>
      </c>
      <c r="I143" s="61">
        <f t="shared" si="2"/>
        <v>34.308510638297875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250</v>
      </c>
      <c r="C144" s="22" t="s">
        <v>251</v>
      </c>
      <c r="D144" s="35"/>
      <c r="E144" s="87" t="s">
        <v>691</v>
      </c>
      <c r="F144" s="88"/>
      <c r="G144" s="24">
        <v>2</v>
      </c>
      <c r="H144" s="24">
        <v>130</v>
      </c>
      <c r="I144" s="61">
        <f t="shared" si="2"/>
        <v>34.574468085106389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252</v>
      </c>
      <c r="C145" s="22" t="s">
        <v>253</v>
      </c>
      <c r="D145" s="35"/>
      <c r="E145" s="87" t="s">
        <v>691</v>
      </c>
      <c r="F145" s="88"/>
      <c r="G145" s="24">
        <v>3</v>
      </c>
      <c r="H145" s="24">
        <v>131</v>
      </c>
      <c r="I145" s="61">
        <f t="shared" si="2"/>
        <v>34.840425531914896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254</v>
      </c>
      <c r="C146" s="22" t="s">
        <v>255</v>
      </c>
      <c r="D146" s="35"/>
      <c r="E146" s="87" t="s">
        <v>691</v>
      </c>
      <c r="F146" s="88"/>
      <c r="G146" s="24">
        <v>4</v>
      </c>
      <c r="H146" s="24">
        <v>132</v>
      </c>
      <c r="I146" s="61">
        <f t="shared" si="2"/>
        <v>35.106382978723403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256</v>
      </c>
      <c r="C147" s="22" t="s">
        <v>257</v>
      </c>
      <c r="D147" s="35"/>
      <c r="E147" s="87" t="s">
        <v>691</v>
      </c>
      <c r="F147" s="88"/>
      <c r="G147" s="24">
        <v>5</v>
      </c>
      <c r="H147" s="24">
        <v>133</v>
      </c>
      <c r="I147" s="61">
        <f t="shared" si="2"/>
        <v>35.372340425531917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7" t="s">
        <v>247</v>
      </c>
      <c r="B148" s="42" t="s">
        <v>258</v>
      </c>
      <c r="C148" s="22" t="s">
        <v>259</v>
      </c>
      <c r="D148" s="35"/>
      <c r="E148" s="87" t="s">
        <v>691</v>
      </c>
      <c r="F148" s="88"/>
      <c r="G148" s="24">
        <v>6</v>
      </c>
      <c r="H148" s="24">
        <v>134</v>
      </c>
      <c r="I148" s="61">
        <f t="shared" si="2"/>
        <v>35.638297872340424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260</v>
      </c>
      <c r="C149" s="22" t="s">
        <v>261</v>
      </c>
      <c r="D149" s="35"/>
      <c r="E149" s="87" t="s">
        <v>691</v>
      </c>
      <c r="F149" s="88"/>
      <c r="G149" s="24">
        <v>7</v>
      </c>
      <c r="H149" s="24">
        <v>135</v>
      </c>
      <c r="I149" s="61">
        <f t="shared" si="2"/>
        <v>35.904255319148938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262</v>
      </c>
      <c r="C150" s="22" t="s">
        <v>263</v>
      </c>
      <c r="D150" s="35"/>
      <c r="E150" s="87" t="s">
        <v>691</v>
      </c>
      <c r="F150" s="88"/>
      <c r="G150" s="24">
        <v>8</v>
      </c>
      <c r="H150" s="24">
        <v>136</v>
      </c>
      <c r="I150" s="61">
        <f t="shared" si="2"/>
        <v>36.170212765957451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264</v>
      </c>
      <c r="C151" s="22" t="s">
        <v>265</v>
      </c>
      <c r="D151" s="35"/>
      <c r="E151" s="87" t="s">
        <v>691</v>
      </c>
      <c r="F151" s="88"/>
      <c r="G151" s="24">
        <v>9</v>
      </c>
      <c r="H151" s="24">
        <v>137</v>
      </c>
      <c r="I151" s="61">
        <f t="shared" si="2"/>
        <v>36.436170212765958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6">
      <c r="A152" s="18" t="s">
        <v>247</v>
      </c>
      <c r="B152" s="42" t="s">
        <v>266</v>
      </c>
      <c r="C152" s="22" t="s">
        <v>267</v>
      </c>
      <c r="D152" s="44"/>
      <c r="E152" s="87" t="s">
        <v>691</v>
      </c>
      <c r="F152" s="88"/>
      <c r="G152" s="24">
        <v>10</v>
      </c>
      <c r="H152" s="24">
        <v>138</v>
      </c>
      <c r="I152" s="61">
        <f t="shared" si="2"/>
        <v>36.702127659574465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31.2">
      <c r="A153" s="18" t="s">
        <v>247</v>
      </c>
      <c r="B153" s="43" t="s">
        <v>268</v>
      </c>
      <c r="C153" s="22" t="s">
        <v>269</v>
      </c>
      <c r="D153" s="44"/>
      <c r="E153" s="87" t="s">
        <v>691</v>
      </c>
      <c r="F153" s="88"/>
      <c r="G153" s="24">
        <v>11</v>
      </c>
      <c r="H153" s="24">
        <v>139</v>
      </c>
      <c r="I153" s="61">
        <f t="shared" si="2"/>
        <v>36.968085106382979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270</v>
      </c>
      <c r="C154" s="22" t="s">
        <v>271</v>
      </c>
      <c r="D154" s="44"/>
      <c r="E154" s="87" t="s">
        <v>691</v>
      </c>
      <c r="F154" s="88"/>
      <c r="G154" s="24">
        <v>12</v>
      </c>
      <c r="H154" s="24">
        <v>140</v>
      </c>
      <c r="I154" s="61">
        <f t="shared" si="2"/>
        <v>37.234042553191486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6">
      <c r="A155" s="18" t="s">
        <v>247</v>
      </c>
      <c r="B155" s="42" t="s">
        <v>272</v>
      </c>
      <c r="C155" s="22" t="s">
        <v>47</v>
      </c>
      <c r="D155" s="44"/>
      <c r="E155" s="87" t="s">
        <v>691</v>
      </c>
      <c r="F155" s="88"/>
      <c r="G155" s="24">
        <v>13</v>
      </c>
      <c r="H155" s="24">
        <v>141</v>
      </c>
      <c r="I155" s="61">
        <f t="shared" si="2"/>
        <v>37.5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31.2">
      <c r="A156" s="18" t="s">
        <v>247</v>
      </c>
      <c r="B156" s="42" t="s">
        <v>273</v>
      </c>
      <c r="C156" s="22" t="s">
        <v>274</v>
      </c>
      <c r="D156" s="44"/>
      <c r="E156" s="87" t="s">
        <v>691</v>
      </c>
      <c r="F156" s="88"/>
      <c r="G156" s="24">
        <v>14</v>
      </c>
      <c r="H156" s="24">
        <v>142</v>
      </c>
      <c r="I156" s="61">
        <f t="shared" si="2"/>
        <v>37.765957446808514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275</v>
      </c>
      <c r="C157" s="22" t="s">
        <v>276</v>
      </c>
      <c r="D157" s="44"/>
      <c r="E157" s="87" t="s">
        <v>691</v>
      </c>
      <c r="F157" s="88"/>
      <c r="G157" s="24">
        <v>15</v>
      </c>
      <c r="H157" s="24">
        <v>143</v>
      </c>
      <c r="I157" s="61">
        <f t="shared" si="2"/>
        <v>38.031914893617021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277</v>
      </c>
      <c r="C158" s="22" t="s">
        <v>278</v>
      </c>
      <c r="D158" s="44"/>
      <c r="E158" s="87" t="s">
        <v>691</v>
      </c>
      <c r="F158" s="88"/>
      <c r="G158" s="24">
        <v>16</v>
      </c>
      <c r="H158" s="24">
        <v>144</v>
      </c>
      <c r="I158" s="61">
        <f t="shared" si="2"/>
        <v>38.297872340425535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279</v>
      </c>
      <c r="C159" s="22" t="s">
        <v>271</v>
      </c>
      <c r="D159" s="44"/>
      <c r="E159" s="87" t="s">
        <v>691</v>
      </c>
      <c r="F159" s="88"/>
      <c r="G159" s="24">
        <v>17</v>
      </c>
      <c r="H159" s="24">
        <v>145</v>
      </c>
      <c r="I159" s="61">
        <f t="shared" si="2"/>
        <v>38.563829787234042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2" t="s">
        <v>280</v>
      </c>
      <c r="C160" s="22" t="s">
        <v>281</v>
      </c>
      <c r="D160" s="44"/>
      <c r="E160" s="87" t="s">
        <v>691</v>
      </c>
      <c r="F160" s="88"/>
      <c r="G160" s="24">
        <v>18</v>
      </c>
      <c r="H160" s="24">
        <v>146</v>
      </c>
      <c r="I160" s="61">
        <f t="shared" si="2"/>
        <v>38.829787234042549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282</v>
      </c>
      <c r="C161" s="22" t="s">
        <v>253</v>
      </c>
      <c r="D161" s="44"/>
      <c r="E161" s="87" t="s">
        <v>691</v>
      </c>
      <c r="F161" s="88"/>
      <c r="G161" s="24">
        <v>19</v>
      </c>
      <c r="H161" s="24">
        <v>147</v>
      </c>
      <c r="I161" s="61">
        <f t="shared" si="2"/>
        <v>39.095744680851062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283</v>
      </c>
      <c r="C162" s="22" t="s">
        <v>284</v>
      </c>
      <c r="D162" s="44"/>
      <c r="E162" s="87" t="s">
        <v>691</v>
      </c>
      <c r="F162" s="88"/>
      <c r="G162" s="24">
        <v>20</v>
      </c>
      <c r="H162" s="24">
        <v>148</v>
      </c>
      <c r="I162" s="61">
        <f t="shared" si="2"/>
        <v>39.361702127659576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8" t="s">
        <v>247</v>
      </c>
      <c r="B163" s="43" t="s">
        <v>285</v>
      </c>
      <c r="C163" s="22" t="s">
        <v>286</v>
      </c>
      <c r="D163" s="44"/>
      <c r="E163" s="87" t="s">
        <v>691</v>
      </c>
      <c r="F163" s="88"/>
      <c r="G163" s="24">
        <v>21</v>
      </c>
      <c r="H163" s="24">
        <v>149</v>
      </c>
      <c r="I163" s="61">
        <f t="shared" si="2"/>
        <v>39.627659574468083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287</v>
      </c>
      <c r="C164" s="22" t="s">
        <v>197</v>
      </c>
      <c r="D164" s="44"/>
      <c r="E164" s="87" t="s">
        <v>691</v>
      </c>
      <c r="F164" s="88"/>
      <c r="G164" s="24">
        <v>22</v>
      </c>
      <c r="H164" s="24">
        <v>150</v>
      </c>
      <c r="I164" s="61">
        <f t="shared" si="2"/>
        <v>39.893617021276597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288</v>
      </c>
      <c r="C165" s="22" t="s">
        <v>278</v>
      </c>
      <c r="D165" s="44"/>
      <c r="E165" s="87" t="s">
        <v>691</v>
      </c>
      <c r="F165" s="88"/>
      <c r="G165" s="24">
        <v>23</v>
      </c>
      <c r="H165" s="24">
        <v>151</v>
      </c>
      <c r="I165" s="61">
        <f t="shared" si="2"/>
        <v>40.159574468085104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289</v>
      </c>
      <c r="C166" s="22" t="s">
        <v>276</v>
      </c>
      <c r="D166" s="44"/>
      <c r="E166" s="87" t="s">
        <v>691</v>
      </c>
      <c r="F166" s="88"/>
      <c r="G166" s="24">
        <v>24</v>
      </c>
      <c r="H166" s="24">
        <v>152</v>
      </c>
      <c r="I166" s="61">
        <f t="shared" si="2"/>
        <v>40.425531914893611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2" t="s">
        <v>290</v>
      </c>
      <c r="C167" s="22" t="s">
        <v>291</v>
      </c>
      <c r="D167" s="44"/>
      <c r="E167" s="87" t="s">
        <v>691</v>
      </c>
      <c r="F167" s="88"/>
      <c r="G167" s="24">
        <v>25</v>
      </c>
      <c r="H167" s="24">
        <v>153</v>
      </c>
      <c r="I167" s="61">
        <f t="shared" si="2"/>
        <v>40.691489361702125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3" t="s">
        <v>292</v>
      </c>
      <c r="C168" s="22" t="s">
        <v>293</v>
      </c>
      <c r="D168" s="36"/>
      <c r="E168" s="87" t="s">
        <v>691</v>
      </c>
      <c r="F168" s="88"/>
      <c r="G168" s="24">
        <v>26</v>
      </c>
      <c r="H168" s="24">
        <v>154</v>
      </c>
      <c r="I168" s="61">
        <f t="shared" si="2"/>
        <v>40.957446808510639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6">
      <c r="A169" s="19" t="s">
        <v>247</v>
      </c>
      <c r="B169" s="42" t="s">
        <v>294</v>
      </c>
      <c r="C169" s="22" t="s">
        <v>182</v>
      </c>
      <c r="D169" s="36"/>
      <c r="E169" s="87" t="s">
        <v>691</v>
      </c>
      <c r="F169" s="88"/>
      <c r="G169" s="24">
        <v>27</v>
      </c>
      <c r="H169" s="24">
        <v>155</v>
      </c>
      <c r="I169" s="61">
        <f t="shared" si="2"/>
        <v>41.223404255319153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s="50" customFormat="1" ht="15.6">
      <c r="A170" s="52"/>
      <c r="B170" s="53"/>
      <c r="C170" s="41"/>
      <c r="D170" s="37"/>
      <c r="E170" s="89"/>
      <c r="F170" s="90"/>
      <c r="G170" s="23"/>
      <c r="H170" s="23"/>
      <c r="I170" s="64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s="50" customFormat="1" ht="15.6">
      <c r="A171" s="33"/>
      <c r="B171" s="23"/>
      <c r="C171" s="41"/>
      <c r="D171" s="32"/>
      <c r="E171" s="89"/>
      <c r="F171" s="90"/>
      <c r="G171" s="23"/>
      <c r="H171" s="23"/>
      <c r="I171" s="64">
        <f t="shared" si="2"/>
        <v>0</v>
      </c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6">
      <c r="A172" s="17" t="s">
        <v>295</v>
      </c>
      <c r="B172" s="42" t="s">
        <v>296</v>
      </c>
      <c r="C172" s="54" t="s">
        <v>297</v>
      </c>
      <c r="D172" s="26"/>
      <c r="E172" s="87" t="s">
        <v>691</v>
      </c>
      <c r="F172" s="88"/>
      <c r="G172" s="24">
        <v>1</v>
      </c>
      <c r="H172" s="24">
        <v>156</v>
      </c>
      <c r="I172" s="61">
        <f t="shared" si="2"/>
        <v>41.48936170212766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31.2">
      <c r="A173" s="17" t="s">
        <v>295</v>
      </c>
      <c r="B173" s="42" t="s">
        <v>298</v>
      </c>
      <c r="C173" s="54" t="s">
        <v>299</v>
      </c>
      <c r="D173" s="26"/>
      <c r="E173" s="87" t="s">
        <v>691</v>
      </c>
      <c r="F173" s="88"/>
      <c r="G173" s="24">
        <v>2</v>
      </c>
      <c r="H173" s="24">
        <v>157</v>
      </c>
      <c r="I173" s="61">
        <f t="shared" si="2"/>
        <v>41.755319148936174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300</v>
      </c>
      <c r="C174" s="54" t="s">
        <v>115</v>
      </c>
      <c r="D174" s="26"/>
      <c r="E174" s="87" t="s">
        <v>691</v>
      </c>
      <c r="F174" s="88"/>
      <c r="G174" s="24">
        <v>3</v>
      </c>
      <c r="H174" s="24">
        <v>158</v>
      </c>
      <c r="I174" s="61">
        <f t="shared" si="2"/>
        <v>42.021276595744681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301</v>
      </c>
      <c r="C175" s="54" t="s">
        <v>102</v>
      </c>
      <c r="D175" s="26"/>
      <c r="E175" s="87" t="s">
        <v>691</v>
      </c>
      <c r="F175" s="88"/>
      <c r="G175" s="24">
        <v>4</v>
      </c>
      <c r="H175" s="24">
        <v>159</v>
      </c>
      <c r="I175" s="61">
        <f t="shared" si="2"/>
        <v>42.287234042553187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302</v>
      </c>
      <c r="C176" s="54" t="s">
        <v>303</v>
      </c>
      <c r="D176" s="26"/>
      <c r="E176" s="87" t="s">
        <v>691</v>
      </c>
      <c r="F176" s="88"/>
      <c r="G176" s="24">
        <v>5</v>
      </c>
      <c r="H176" s="24">
        <v>160</v>
      </c>
      <c r="I176" s="61">
        <f t="shared" si="2"/>
        <v>42.553191489361701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304</v>
      </c>
      <c r="C177" s="54"/>
      <c r="D177" s="44"/>
      <c r="E177" s="87" t="s">
        <v>691</v>
      </c>
      <c r="F177" s="88"/>
      <c r="G177" s="24">
        <v>6</v>
      </c>
      <c r="H177" s="24">
        <v>161</v>
      </c>
      <c r="I177" s="61">
        <f t="shared" si="2"/>
        <v>42.819148936170215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7" t="s">
        <v>295</v>
      </c>
      <c r="B178" s="42" t="s">
        <v>305</v>
      </c>
      <c r="C178" s="54" t="s">
        <v>306</v>
      </c>
      <c r="D178" s="44"/>
      <c r="E178" s="87" t="s">
        <v>691</v>
      </c>
      <c r="F178" s="88"/>
      <c r="G178" s="24">
        <v>7</v>
      </c>
      <c r="H178" s="24">
        <v>162</v>
      </c>
      <c r="I178" s="61">
        <f t="shared" si="2"/>
        <v>43.085106382978722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307</v>
      </c>
      <c r="C179" s="54" t="s">
        <v>308</v>
      </c>
      <c r="D179" s="44"/>
      <c r="E179" s="87" t="s">
        <v>691</v>
      </c>
      <c r="F179" s="88"/>
      <c r="G179" s="24">
        <v>8</v>
      </c>
      <c r="H179" s="24">
        <v>163</v>
      </c>
      <c r="I179" s="61">
        <f t="shared" si="2"/>
        <v>43.351063829787236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309</v>
      </c>
      <c r="C180" s="54"/>
      <c r="D180" s="44"/>
      <c r="E180" s="87" t="s">
        <v>691</v>
      </c>
      <c r="F180" s="88"/>
      <c r="G180" s="24">
        <v>9</v>
      </c>
      <c r="H180" s="24">
        <v>164</v>
      </c>
      <c r="I180" s="61">
        <f t="shared" si="2"/>
        <v>43.61702127659575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310</v>
      </c>
      <c r="C181" s="54" t="s">
        <v>91</v>
      </c>
      <c r="D181" s="44"/>
      <c r="E181" s="87" t="s">
        <v>691</v>
      </c>
      <c r="F181" s="88"/>
      <c r="G181" s="24">
        <v>10</v>
      </c>
      <c r="H181" s="24">
        <v>165</v>
      </c>
      <c r="I181" s="61">
        <f t="shared" si="2"/>
        <v>43.88297872340425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311</v>
      </c>
      <c r="C182" s="54" t="s">
        <v>312</v>
      </c>
      <c r="D182" s="44"/>
      <c r="E182" s="87" t="s">
        <v>691</v>
      </c>
      <c r="F182" s="88"/>
      <c r="G182" s="24">
        <v>11</v>
      </c>
      <c r="H182" s="24">
        <v>166</v>
      </c>
      <c r="I182" s="61">
        <f t="shared" si="2"/>
        <v>44.148936170212764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313</v>
      </c>
      <c r="C183" s="54" t="s">
        <v>314</v>
      </c>
      <c r="D183" s="44"/>
      <c r="E183" s="87" t="s">
        <v>691</v>
      </c>
      <c r="F183" s="88"/>
      <c r="G183" s="24">
        <v>12</v>
      </c>
      <c r="H183" s="24">
        <v>167</v>
      </c>
      <c r="I183" s="61">
        <f t="shared" si="2"/>
        <v>44.414893617021278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315</v>
      </c>
      <c r="C184" s="54" t="s">
        <v>316</v>
      </c>
      <c r="D184" s="44"/>
      <c r="E184" s="87" t="s">
        <v>691</v>
      </c>
      <c r="F184" s="88"/>
      <c r="G184" s="24">
        <v>13</v>
      </c>
      <c r="H184" s="24">
        <v>168</v>
      </c>
      <c r="I184" s="61">
        <f t="shared" si="2"/>
        <v>44.680851063829785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317</v>
      </c>
      <c r="C185" s="22" t="s">
        <v>115</v>
      </c>
      <c r="D185" s="44"/>
      <c r="E185" s="87" t="s">
        <v>691</v>
      </c>
      <c r="F185" s="88"/>
      <c r="G185" s="24">
        <v>14</v>
      </c>
      <c r="H185" s="24">
        <v>169</v>
      </c>
      <c r="I185" s="61">
        <f t="shared" si="2"/>
        <v>44.946808510638299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318</v>
      </c>
      <c r="C186" s="54" t="s">
        <v>47</v>
      </c>
      <c r="D186" s="44"/>
      <c r="E186" s="87" t="s">
        <v>691</v>
      </c>
      <c r="F186" s="88"/>
      <c r="G186" s="24">
        <v>15</v>
      </c>
      <c r="H186" s="24">
        <v>170</v>
      </c>
      <c r="I186" s="61">
        <f t="shared" si="2"/>
        <v>45.212765957446813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8" t="s">
        <v>295</v>
      </c>
      <c r="B187" s="42" t="s">
        <v>319</v>
      </c>
      <c r="C187" s="22" t="s">
        <v>320</v>
      </c>
      <c r="D187" s="44"/>
      <c r="E187" s="87" t="s">
        <v>691</v>
      </c>
      <c r="F187" s="88"/>
      <c r="G187" s="24">
        <v>16</v>
      </c>
      <c r="H187" s="24">
        <v>171</v>
      </c>
      <c r="I187" s="61">
        <f t="shared" si="2"/>
        <v>45.478723404255319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321</v>
      </c>
      <c r="C188" s="22"/>
      <c r="D188" s="44"/>
      <c r="E188" s="87" t="s">
        <v>691</v>
      </c>
      <c r="F188" s="88"/>
      <c r="G188" s="24">
        <v>17</v>
      </c>
      <c r="H188" s="24">
        <v>172</v>
      </c>
      <c r="I188" s="61">
        <f t="shared" si="2"/>
        <v>45.744680851063826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322</v>
      </c>
      <c r="C189" s="22" t="s">
        <v>323</v>
      </c>
      <c r="D189" s="44"/>
      <c r="E189" s="87" t="s">
        <v>691</v>
      </c>
      <c r="F189" s="88"/>
      <c r="G189" s="24">
        <v>18</v>
      </c>
      <c r="H189" s="24">
        <v>173</v>
      </c>
      <c r="I189" s="61">
        <f t="shared" si="2"/>
        <v>46.01063829787234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324</v>
      </c>
      <c r="C190" s="22" t="s">
        <v>312</v>
      </c>
      <c r="D190" s="44"/>
      <c r="E190" s="87" t="s">
        <v>691</v>
      </c>
      <c r="F190" s="88"/>
      <c r="G190" s="24">
        <v>19</v>
      </c>
      <c r="H190" s="24">
        <v>174</v>
      </c>
      <c r="I190" s="61">
        <f t="shared" si="2"/>
        <v>46.276595744680847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325</v>
      </c>
      <c r="C191" s="22"/>
      <c r="D191" s="44"/>
      <c r="E191" s="87" t="s">
        <v>691</v>
      </c>
      <c r="F191" s="88"/>
      <c r="G191" s="24">
        <v>20</v>
      </c>
      <c r="H191" s="24">
        <v>175</v>
      </c>
      <c r="I191" s="61">
        <f t="shared" si="2"/>
        <v>46.542553191489361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326</v>
      </c>
      <c r="C192" s="22"/>
      <c r="D192" s="44"/>
      <c r="E192" s="87" t="s">
        <v>691</v>
      </c>
      <c r="F192" s="88"/>
      <c r="G192" s="24">
        <v>21</v>
      </c>
      <c r="H192" s="24">
        <v>176</v>
      </c>
      <c r="I192" s="61">
        <f t="shared" si="2"/>
        <v>46.808510638297875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6">
      <c r="A193" s="19" t="s">
        <v>295</v>
      </c>
      <c r="B193" s="42" t="s">
        <v>327</v>
      </c>
      <c r="C193" s="22" t="s">
        <v>316</v>
      </c>
      <c r="D193" s="44"/>
      <c r="E193" s="87" t="s">
        <v>691</v>
      </c>
      <c r="F193" s="88"/>
      <c r="G193" s="24">
        <v>22</v>
      </c>
      <c r="H193" s="24">
        <v>178</v>
      </c>
      <c r="I193" s="61">
        <f t="shared" si="2"/>
        <v>47.340425531914896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s="50" customFormat="1" ht="15.6">
      <c r="A194" s="33"/>
      <c r="B194" s="23"/>
      <c r="C194" s="41"/>
      <c r="D194" s="32"/>
      <c r="E194" s="89"/>
      <c r="F194" s="90"/>
      <c r="G194" s="23"/>
      <c r="H194" s="23"/>
      <c r="I194" s="64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s="50" customFormat="1" ht="15.6">
      <c r="A195" s="33"/>
      <c r="B195" s="23"/>
      <c r="C195" s="41"/>
      <c r="D195" s="32"/>
      <c r="E195" s="89"/>
      <c r="F195" s="90"/>
      <c r="G195" s="23"/>
      <c r="H195" s="23"/>
      <c r="I195" s="64">
        <f t="shared" si="2"/>
        <v>0</v>
      </c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31.2">
      <c r="A196" s="17" t="s">
        <v>328</v>
      </c>
      <c r="B196" s="42" t="s">
        <v>329</v>
      </c>
      <c r="C196" s="22" t="s">
        <v>330</v>
      </c>
      <c r="D196" s="26"/>
      <c r="E196" s="87" t="s">
        <v>691</v>
      </c>
      <c r="F196" s="88"/>
      <c r="G196" s="24">
        <v>1</v>
      </c>
      <c r="H196" s="24">
        <v>179</v>
      </c>
      <c r="I196" s="61">
        <f t="shared" ref="I196:I259" si="3">(H196/376*100)</f>
        <v>47.606382978723403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331</v>
      </c>
      <c r="C197" s="22" t="s">
        <v>332</v>
      </c>
      <c r="D197" s="26"/>
      <c r="E197" s="87" t="s">
        <v>691</v>
      </c>
      <c r="F197" s="88"/>
      <c r="G197" s="24">
        <v>2</v>
      </c>
      <c r="H197" s="24">
        <v>180</v>
      </c>
      <c r="I197" s="61">
        <f t="shared" si="3"/>
        <v>47.872340425531917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333</v>
      </c>
      <c r="C198" s="22" t="s">
        <v>334</v>
      </c>
      <c r="D198" s="26"/>
      <c r="E198" s="87" t="s">
        <v>691</v>
      </c>
      <c r="F198" s="88"/>
      <c r="G198" s="24">
        <v>3</v>
      </c>
      <c r="H198" s="24">
        <v>181</v>
      </c>
      <c r="I198" s="61">
        <f t="shared" si="3"/>
        <v>48.138297872340424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335</v>
      </c>
      <c r="C199" s="22" t="s">
        <v>336</v>
      </c>
      <c r="D199" s="26"/>
      <c r="E199" s="87" t="s">
        <v>691</v>
      </c>
      <c r="F199" s="88"/>
      <c r="G199" s="24">
        <v>4</v>
      </c>
      <c r="H199" s="24">
        <v>182</v>
      </c>
      <c r="I199" s="61">
        <f t="shared" si="3"/>
        <v>48.404255319148938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337</v>
      </c>
      <c r="C200" s="22" t="s">
        <v>338</v>
      </c>
      <c r="D200" s="26"/>
      <c r="E200" s="87" t="s">
        <v>691</v>
      </c>
      <c r="F200" s="88"/>
      <c r="G200" s="24">
        <v>5</v>
      </c>
      <c r="H200" s="24">
        <v>183</v>
      </c>
      <c r="I200" s="61">
        <f t="shared" si="3"/>
        <v>48.670212765957451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339</v>
      </c>
      <c r="C201" s="22" t="s">
        <v>340</v>
      </c>
      <c r="D201" s="26"/>
      <c r="E201" s="87" t="s">
        <v>691</v>
      </c>
      <c r="F201" s="88"/>
      <c r="G201" s="24">
        <v>6</v>
      </c>
      <c r="H201" s="24">
        <v>184</v>
      </c>
      <c r="I201" s="61">
        <f t="shared" si="3"/>
        <v>48.936170212765958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6">
      <c r="A202" s="17" t="s">
        <v>328</v>
      </c>
      <c r="B202" s="42" t="s">
        <v>341</v>
      </c>
      <c r="C202" s="22" t="s">
        <v>97</v>
      </c>
      <c r="D202" s="44"/>
      <c r="E202" s="87" t="s">
        <v>691</v>
      </c>
      <c r="F202" s="88"/>
      <c r="G202" s="24">
        <v>7</v>
      </c>
      <c r="H202" s="24">
        <v>185</v>
      </c>
      <c r="I202" s="61">
        <f t="shared" si="3"/>
        <v>49.202127659574465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342</v>
      </c>
      <c r="C203" s="22" t="s">
        <v>343</v>
      </c>
      <c r="D203" s="44"/>
      <c r="E203" s="87" t="s">
        <v>691</v>
      </c>
      <c r="F203" s="88"/>
      <c r="G203" s="24">
        <v>8</v>
      </c>
      <c r="H203" s="24">
        <v>186</v>
      </c>
      <c r="I203" s="61">
        <f t="shared" si="3"/>
        <v>49.468085106382979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31.2">
      <c r="A204" s="17" t="s">
        <v>328</v>
      </c>
      <c r="B204" s="42" t="s">
        <v>344</v>
      </c>
      <c r="C204" s="22" t="s">
        <v>345</v>
      </c>
      <c r="D204" s="44"/>
      <c r="E204" s="87" t="s">
        <v>691</v>
      </c>
      <c r="F204" s="88"/>
      <c r="G204" s="24">
        <v>9</v>
      </c>
      <c r="H204" s="24">
        <v>187</v>
      </c>
      <c r="I204" s="61">
        <f t="shared" si="3"/>
        <v>49.734042553191486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346</v>
      </c>
      <c r="C205" s="22" t="s">
        <v>102</v>
      </c>
      <c r="D205" s="44"/>
      <c r="E205" s="87" t="s">
        <v>691</v>
      </c>
      <c r="F205" s="88"/>
      <c r="G205" s="24">
        <v>10</v>
      </c>
      <c r="H205" s="24">
        <v>188</v>
      </c>
      <c r="I205" s="61">
        <f t="shared" si="3"/>
        <v>50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347</v>
      </c>
      <c r="C206" s="22" t="s">
        <v>348</v>
      </c>
      <c r="D206" s="44"/>
      <c r="E206" s="87" t="s">
        <v>691</v>
      </c>
      <c r="F206" s="88"/>
      <c r="G206" s="24">
        <v>11</v>
      </c>
      <c r="H206" s="24">
        <v>189</v>
      </c>
      <c r="I206" s="61">
        <f t="shared" si="3"/>
        <v>50.265957446808507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349</v>
      </c>
      <c r="C207" s="22" t="s">
        <v>350</v>
      </c>
      <c r="D207" s="44"/>
      <c r="E207" s="87" t="s">
        <v>691</v>
      </c>
      <c r="F207" s="88"/>
      <c r="G207" s="24">
        <v>12</v>
      </c>
      <c r="H207" s="24">
        <v>190</v>
      </c>
      <c r="I207" s="61">
        <f t="shared" si="3"/>
        <v>50.531914893617028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351</v>
      </c>
      <c r="C208" s="22" t="s">
        <v>312</v>
      </c>
      <c r="D208" s="44"/>
      <c r="E208" s="87" t="s">
        <v>691</v>
      </c>
      <c r="F208" s="88"/>
      <c r="G208" s="24">
        <v>13</v>
      </c>
      <c r="H208" s="24">
        <v>191</v>
      </c>
      <c r="I208" s="61">
        <f t="shared" si="3"/>
        <v>50.797872340425535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7" t="s">
        <v>328</v>
      </c>
      <c r="B209" s="42" t="s">
        <v>352</v>
      </c>
      <c r="C209" s="22" t="s">
        <v>291</v>
      </c>
      <c r="D209" s="44"/>
      <c r="E209" s="87" t="s">
        <v>691</v>
      </c>
      <c r="F209" s="88"/>
      <c r="G209" s="24">
        <v>14</v>
      </c>
      <c r="H209" s="24">
        <v>192</v>
      </c>
      <c r="I209" s="61">
        <f t="shared" si="3"/>
        <v>51.063829787234042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6">
      <c r="A210" s="18" t="s">
        <v>328</v>
      </c>
      <c r="B210" s="42" t="s">
        <v>353</v>
      </c>
      <c r="C210" s="22" t="s">
        <v>354</v>
      </c>
      <c r="D210" s="26"/>
      <c r="E210" s="87" t="s">
        <v>691</v>
      </c>
      <c r="F210" s="88"/>
      <c r="G210" s="24">
        <v>15</v>
      </c>
      <c r="H210" s="24">
        <v>193</v>
      </c>
      <c r="I210" s="61">
        <f t="shared" si="3"/>
        <v>51.329787234042556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31.2">
      <c r="A211" s="18" t="s">
        <v>328</v>
      </c>
      <c r="B211" s="42" t="s">
        <v>355</v>
      </c>
      <c r="C211" s="22" t="s">
        <v>330</v>
      </c>
      <c r="D211" s="26"/>
      <c r="E211" s="87" t="s">
        <v>691</v>
      </c>
      <c r="F211" s="88"/>
      <c r="G211" s="24">
        <v>16</v>
      </c>
      <c r="H211" s="24">
        <v>194</v>
      </c>
      <c r="I211" s="61">
        <f t="shared" si="3"/>
        <v>51.595744680851062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356</v>
      </c>
      <c r="C212" s="22" t="s">
        <v>357</v>
      </c>
      <c r="D212" s="26"/>
      <c r="E212" s="87" t="s">
        <v>691</v>
      </c>
      <c r="F212" s="88"/>
      <c r="G212" s="24">
        <v>17</v>
      </c>
      <c r="H212" s="24">
        <v>195</v>
      </c>
      <c r="I212" s="61">
        <f t="shared" si="3"/>
        <v>51.861702127659569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358</v>
      </c>
      <c r="C213" s="22" t="s">
        <v>359</v>
      </c>
      <c r="D213" s="26"/>
      <c r="E213" s="87" t="s">
        <v>691</v>
      </c>
      <c r="F213" s="88"/>
      <c r="G213" s="24">
        <v>18</v>
      </c>
      <c r="H213" s="24">
        <v>196</v>
      </c>
      <c r="I213" s="61">
        <f t="shared" si="3"/>
        <v>52.12765957446809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360</v>
      </c>
      <c r="C214" s="22" t="s">
        <v>361</v>
      </c>
      <c r="D214" s="26"/>
      <c r="E214" s="87" t="s">
        <v>691</v>
      </c>
      <c r="F214" s="88"/>
      <c r="G214" s="24">
        <v>19</v>
      </c>
      <c r="H214" s="24">
        <v>197</v>
      </c>
      <c r="I214" s="61">
        <f t="shared" si="3"/>
        <v>52.393617021276597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362</v>
      </c>
      <c r="C215" s="22" t="s">
        <v>312</v>
      </c>
      <c r="D215" s="26"/>
      <c r="E215" s="87" t="s">
        <v>691</v>
      </c>
      <c r="F215" s="88"/>
      <c r="G215" s="24">
        <v>20</v>
      </c>
      <c r="H215" s="24">
        <v>198</v>
      </c>
      <c r="I215" s="61">
        <f t="shared" si="3"/>
        <v>52.659574468085104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6">
      <c r="A216" s="18" t="s">
        <v>328</v>
      </c>
      <c r="B216" s="42" t="s">
        <v>363</v>
      </c>
      <c r="C216" s="22" t="s">
        <v>364</v>
      </c>
      <c r="D216" s="26"/>
      <c r="E216" s="87" t="s">
        <v>691</v>
      </c>
      <c r="F216" s="88"/>
      <c r="G216" s="24">
        <v>21</v>
      </c>
      <c r="H216" s="24">
        <v>199</v>
      </c>
      <c r="I216" s="61">
        <f t="shared" si="3"/>
        <v>52.925531914893618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31.2">
      <c r="A217" s="18" t="s">
        <v>328</v>
      </c>
      <c r="B217" s="42" t="s">
        <v>365</v>
      </c>
      <c r="C217" s="22" t="s">
        <v>366</v>
      </c>
      <c r="D217" s="26"/>
      <c r="E217" s="87" t="s">
        <v>691</v>
      </c>
      <c r="F217" s="88"/>
      <c r="G217" s="24">
        <v>22</v>
      </c>
      <c r="H217" s="24">
        <v>200</v>
      </c>
      <c r="I217" s="61">
        <f t="shared" si="3"/>
        <v>53.191489361702125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367</v>
      </c>
      <c r="C218" s="22" t="s">
        <v>368</v>
      </c>
      <c r="D218" s="26"/>
      <c r="E218" s="87" t="s">
        <v>691</v>
      </c>
      <c r="F218" s="88"/>
      <c r="G218" s="24">
        <v>23</v>
      </c>
      <c r="H218" s="24">
        <v>201</v>
      </c>
      <c r="I218" s="61">
        <f t="shared" si="3"/>
        <v>53.457446808510632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369</v>
      </c>
      <c r="C219" s="22" t="s">
        <v>115</v>
      </c>
      <c r="D219" s="26"/>
      <c r="E219" s="87" t="s">
        <v>691</v>
      </c>
      <c r="F219" s="88"/>
      <c r="G219" s="24">
        <v>24</v>
      </c>
      <c r="H219" s="24">
        <v>202</v>
      </c>
      <c r="I219" s="61">
        <f t="shared" si="3"/>
        <v>53.723404255319153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6">
      <c r="A220" s="18" t="s">
        <v>328</v>
      </c>
      <c r="B220" s="42" t="s">
        <v>370</v>
      </c>
      <c r="C220" s="22" t="s">
        <v>371</v>
      </c>
      <c r="D220" s="26"/>
      <c r="E220" s="87" t="s">
        <v>691</v>
      </c>
      <c r="F220" s="88"/>
      <c r="G220" s="24">
        <v>25</v>
      </c>
      <c r="H220" s="24">
        <v>203</v>
      </c>
      <c r="I220" s="61">
        <f t="shared" si="3"/>
        <v>53.98936170212766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372</v>
      </c>
      <c r="C221" s="22" t="s">
        <v>373</v>
      </c>
      <c r="D221" s="26"/>
      <c r="E221" s="87" t="s">
        <v>691</v>
      </c>
      <c r="F221" s="88"/>
      <c r="G221" s="24">
        <v>26</v>
      </c>
      <c r="H221" s="24">
        <v>204</v>
      </c>
      <c r="I221" s="61">
        <f t="shared" si="3"/>
        <v>54.255319148936167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31.2">
      <c r="A222" s="18" t="s">
        <v>328</v>
      </c>
      <c r="B222" s="42" t="s">
        <v>374</v>
      </c>
      <c r="C222" s="22" t="s">
        <v>375</v>
      </c>
      <c r="D222" s="26"/>
      <c r="E222" s="87" t="s">
        <v>691</v>
      </c>
      <c r="F222" s="88"/>
      <c r="G222" s="24">
        <v>27</v>
      </c>
      <c r="H222" s="24">
        <v>205</v>
      </c>
      <c r="I222" s="61">
        <f t="shared" si="3"/>
        <v>54.521276595744681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376</v>
      </c>
      <c r="C223" s="22" t="s">
        <v>377</v>
      </c>
      <c r="D223" s="26"/>
      <c r="E223" s="87" t="s">
        <v>691</v>
      </c>
      <c r="F223" s="88"/>
      <c r="G223" s="24">
        <v>28</v>
      </c>
      <c r="H223" s="24">
        <v>206</v>
      </c>
      <c r="I223" s="61">
        <f t="shared" si="3"/>
        <v>54.787234042553187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8" t="s">
        <v>328</v>
      </c>
      <c r="B224" s="42" t="s">
        <v>378</v>
      </c>
      <c r="C224" s="22" t="s">
        <v>379</v>
      </c>
      <c r="D224" s="26"/>
      <c r="E224" s="87" t="s">
        <v>691</v>
      </c>
      <c r="F224" s="88"/>
      <c r="G224" s="24">
        <v>29</v>
      </c>
      <c r="H224" s="24">
        <v>207</v>
      </c>
      <c r="I224" s="61">
        <f t="shared" si="3"/>
        <v>55.053191489361694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6">
      <c r="A225" s="19" t="s">
        <v>328</v>
      </c>
      <c r="B225" s="42" t="s">
        <v>380</v>
      </c>
      <c r="C225" s="22" t="s">
        <v>381</v>
      </c>
      <c r="D225" s="26"/>
      <c r="E225" s="87" t="s">
        <v>691</v>
      </c>
      <c r="F225" s="88"/>
      <c r="G225" s="24">
        <v>30</v>
      </c>
      <c r="H225" s="24">
        <v>208</v>
      </c>
      <c r="I225" s="61">
        <f t="shared" si="3"/>
        <v>55.319148936170215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382</v>
      </c>
      <c r="C226" s="22" t="s">
        <v>383</v>
      </c>
      <c r="D226" s="26"/>
      <c r="E226" s="87" t="s">
        <v>691</v>
      </c>
      <c r="F226" s="88"/>
      <c r="G226" s="24">
        <v>31</v>
      </c>
      <c r="H226" s="24">
        <v>209</v>
      </c>
      <c r="I226" s="61">
        <f t="shared" si="3"/>
        <v>55.585106382978722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31.2">
      <c r="A227" s="19" t="s">
        <v>328</v>
      </c>
      <c r="B227" s="42" t="s">
        <v>384</v>
      </c>
      <c r="C227" s="22" t="s">
        <v>385</v>
      </c>
      <c r="D227" s="26"/>
      <c r="E227" s="87" t="s">
        <v>691</v>
      </c>
      <c r="F227" s="88"/>
      <c r="G227" s="24">
        <v>32</v>
      </c>
      <c r="H227" s="24">
        <v>210</v>
      </c>
      <c r="I227" s="61">
        <f t="shared" si="3"/>
        <v>55.851063829787229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6">
      <c r="A228" s="19" t="s">
        <v>328</v>
      </c>
      <c r="B228" s="42" t="s">
        <v>386</v>
      </c>
      <c r="C228" s="22" t="s">
        <v>387</v>
      </c>
      <c r="D228" s="26"/>
      <c r="E228" s="87" t="s">
        <v>691</v>
      </c>
      <c r="F228" s="88"/>
      <c r="G228" s="24">
        <v>33</v>
      </c>
      <c r="H228" s="24">
        <v>211</v>
      </c>
      <c r="I228" s="61">
        <f t="shared" si="3"/>
        <v>56.11702127659575</v>
      </c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s="50" customFormat="1" ht="15.6">
      <c r="A229" s="33"/>
      <c r="B229" s="23"/>
      <c r="C229" s="41"/>
      <c r="D229" s="32"/>
      <c r="E229" s="89"/>
      <c r="F229" s="90"/>
      <c r="G229" s="23"/>
      <c r="H229" s="23"/>
      <c r="I229" s="64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s="50" customFormat="1" ht="15.6">
      <c r="A230" s="33"/>
      <c r="B230" s="23"/>
      <c r="C230" s="41"/>
      <c r="D230" s="32"/>
      <c r="E230" s="89"/>
      <c r="F230" s="90"/>
      <c r="G230" s="23"/>
      <c r="H230" s="23"/>
      <c r="I230" s="64">
        <f t="shared" si="3"/>
        <v>0</v>
      </c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31.2">
      <c r="A231" s="17" t="s">
        <v>388</v>
      </c>
      <c r="B231" s="42" t="s">
        <v>389</v>
      </c>
      <c r="C231" s="22" t="s">
        <v>390</v>
      </c>
      <c r="D231" s="26"/>
      <c r="E231" s="87" t="s">
        <v>691</v>
      </c>
      <c r="F231" s="88"/>
      <c r="G231" s="24">
        <v>1</v>
      </c>
      <c r="H231" s="24">
        <v>212</v>
      </c>
      <c r="I231" s="61">
        <f t="shared" si="3"/>
        <v>56.38297872340425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391</v>
      </c>
      <c r="C232" s="22" t="s">
        <v>392</v>
      </c>
      <c r="D232" s="26"/>
      <c r="E232" s="87" t="s">
        <v>691</v>
      </c>
      <c r="F232" s="88"/>
      <c r="G232" s="24">
        <v>2</v>
      </c>
      <c r="H232" s="24">
        <v>213</v>
      </c>
      <c r="I232" s="61">
        <f t="shared" si="3"/>
        <v>56.648936170212771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393</v>
      </c>
      <c r="C233" s="22" t="s">
        <v>91</v>
      </c>
      <c r="D233" s="26"/>
      <c r="E233" s="87" t="s">
        <v>691</v>
      </c>
      <c r="F233" s="88"/>
      <c r="G233" s="24">
        <v>3</v>
      </c>
      <c r="H233" s="24">
        <v>214</v>
      </c>
      <c r="I233" s="61">
        <f t="shared" si="3"/>
        <v>56.914893617021278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394</v>
      </c>
      <c r="C234" s="22" t="s">
        <v>395</v>
      </c>
      <c r="D234" s="22"/>
      <c r="E234" s="87" t="s">
        <v>691</v>
      </c>
      <c r="F234" s="88"/>
      <c r="G234" s="24">
        <v>4</v>
      </c>
      <c r="H234" s="24">
        <v>215</v>
      </c>
      <c r="I234" s="61">
        <f t="shared" si="3"/>
        <v>57.180851063829785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396</v>
      </c>
      <c r="C235" s="22" t="s">
        <v>223</v>
      </c>
      <c r="D235" s="22"/>
      <c r="E235" s="87" t="s">
        <v>691</v>
      </c>
      <c r="F235" s="88"/>
      <c r="G235" s="24">
        <v>5</v>
      </c>
      <c r="H235" s="24">
        <v>216</v>
      </c>
      <c r="I235" s="61">
        <f t="shared" si="3"/>
        <v>57.446808510638306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397</v>
      </c>
      <c r="C236" s="22" t="s">
        <v>398</v>
      </c>
      <c r="D236" s="22"/>
      <c r="E236" s="87" t="s">
        <v>691</v>
      </c>
      <c r="F236" s="88"/>
      <c r="G236" s="24">
        <v>6</v>
      </c>
      <c r="H236" s="24">
        <v>217</v>
      </c>
      <c r="I236" s="61">
        <f t="shared" si="3"/>
        <v>57.712765957446813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6">
      <c r="A237" s="17" t="s">
        <v>388</v>
      </c>
      <c r="B237" s="42" t="s">
        <v>399</v>
      </c>
      <c r="C237" s="22" t="s">
        <v>400</v>
      </c>
      <c r="D237" s="22"/>
      <c r="E237" s="87" t="s">
        <v>691</v>
      </c>
      <c r="F237" s="88"/>
      <c r="G237" s="24">
        <v>7</v>
      </c>
      <c r="H237" s="24">
        <v>218</v>
      </c>
      <c r="I237" s="61">
        <f t="shared" si="3"/>
        <v>57.978723404255319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31.2">
      <c r="A238" s="18" t="s">
        <v>388</v>
      </c>
      <c r="B238" s="42" t="s">
        <v>401</v>
      </c>
      <c r="C238" s="22" t="s">
        <v>402</v>
      </c>
      <c r="D238" s="22"/>
      <c r="E238" s="87" t="s">
        <v>691</v>
      </c>
      <c r="F238" s="88"/>
      <c r="G238" s="24">
        <v>8</v>
      </c>
      <c r="H238" s="24">
        <v>219</v>
      </c>
      <c r="I238" s="61">
        <f t="shared" si="3"/>
        <v>58.244680851063833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403</v>
      </c>
      <c r="C239" s="22" t="s">
        <v>404</v>
      </c>
      <c r="D239" s="22"/>
      <c r="E239" s="87" t="s">
        <v>691</v>
      </c>
      <c r="F239" s="88"/>
      <c r="G239" s="24">
        <v>9</v>
      </c>
      <c r="H239" s="24">
        <v>220</v>
      </c>
      <c r="I239" s="61">
        <f t="shared" si="3"/>
        <v>58.51063829787234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405</v>
      </c>
      <c r="C240" s="22" t="s">
        <v>406</v>
      </c>
      <c r="D240" s="22"/>
      <c r="E240" s="87" t="s">
        <v>691</v>
      </c>
      <c r="F240" s="88"/>
      <c r="G240" s="24">
        <v>10</v>
      </c>
      <c r="H240" s="24">
        <v>221</v>
      </c>
      <c r="I240" s="61">
        <f t="shared" si="3"/>
        <v>58.776595744680847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407</v>
      </c>
      <c r="C241" s="22" t="s">
        <v>91</v>
      </c>
      <c r="D241" s="22"/>
      <c r="E241" s="87" t="s">
        <v>691</v>
      </c>
      <c r="F241" s="88"/>
      <c r="G241" s="24">
        <v>11</v>
      </c>
      <c r="H241" s="24">
        <v>222</v>
      </c>
      <c r="I241" s="61">
        <f t="shared" si="3"/>
        <v>59.042553191489368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408</v>
      </c>
      <c r="C242" s="22" t="s">
        <v>409</v>
      </c>
      <c r="D242" s="22"/>
      <c r="E242" s="87" t="s">
        <v>691</v>
      </c>
      <c r="F242" s="88"/>
      <c r="G242" s="24">
        <v>12</v>
      </c>
      <c r="H242" s="24">
        <v>223</v>
      </c>
      <c r="I242" s="61">
        <f t="shared" si="3"/>
        <v>59.308510638297875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410</v>
      </c>
      <c r="C243" s="22" t="s">
        <v>411</v>
      </c>
      <c r="D243" s="22"/>
      <c r="E243" s="87" t="s">
        <v>691</v>
      </c>
      <c r="F243" s="88"/>
      <c r="G243" s="24">
        <v>13</v>
      </c>
      <c r="H243" s="24">
        <v>224</v>
      </c>
      <c r="I243" s="61">
        <f t="shared" si="3"/>
        <v>59.574468085106382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412</v>
      </c>
      <c r="C244" s="22" t="s">
        <v>413</v>
      </c>
      <c r="D244" s="22"/>
      <c r="E244" s="87" t="s">
        <v>691</v>
      </c>
      <c r="F244" s="88"/>
      <c r="G244" s="24">
        <v>14</v>
      </c>
      <c r="H244" s="24">
        <v>225</v>
      </c>
      <c r="I244" s="61">
        <f t="shared" si="3"/>
        <v>59.840425531914896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414</v>
      </c>
      <c r="C245" s="22" t="s">
        <v>238</v>
      </c>
      <c r="D245" s="22"/>
      <c r="E245" s="87" t="s">
        <v>691</v>
      </c>
      <c r="F245" s="88"/>
      <c r="G245" s="24">
        <v>15</v>
      </c>
      <c r="H245" s="24">
        <v>226</v>
      </c>
      <c r="I245" s="61">
        <f t="shared" si="3"/>
        <v>60.106382978723403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8" t="s">
        <v>388</v>
      </c>
      <c r="B246" s="42" t="s">
        <v>415</v>
      </c>
      <c r="C246" s="22" t="s">
        <v>361</v>
      </c>
      <c r="D246" s="22"/>
      <c r="E246" s="87" t="s">
        <v>691</v>
      </c>
      <c r="F246" s="88"/>
      <c r="G246" s="24">
        <v>16</v>
      </c>
      <c r="H246" s="24">
        <v>227</v>
      </c>
      <c r="I246" s="61">
        <f t="shared" si="3"/>
        <v>60.37234042553191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416</v>
      </c>
      <c r="C247" s="22" t="s">
        <v>123</v>
      </c>
      <c r="D247" s="22"/>
      <c r="E247" s="87" t="s">
        <v>691</v>
      </c>
      <c r="F247" s="88"/>
      <c r="G247" s="24">
        <v>17</v>
      </c>
      <c r="H247" s="24">
        <v>228</v>
      </c>
      <c r="I247" s="61">
        <f t="shared" si="3"/>
        <v>60.638297872340431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417</v>
      </c>
      <c r="C248" s="22" t="s">
        <v>123</v>
      </c>
      <c r="D248" s="22"/>
      <c r="E248" s="87" t="s">
        <v>691</v>
      </c>
      <c r="F248" s="88"/>
      <c r="G248" s="24">
        <v>18</v>
      </c>
      <c r="H248" s="24">
        <v>229</v>
      </c>
      <c r="I248" s="61">
        <f t="shared" si="3"/>
        <v>60.904255319148938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418</v>
      </c>
      <c r="C249" s="22" t="s">
        <v>419</v>
      </c>
      <c r="D249" s="22"/>
      <c r="E249" s="87" t="s">
        <v>691</v>
      </c>
      <c r="F249" s="88"/>
      <c r="G249" s="24">
        <v>19</v>
      </c>
      <c r="H249" s="24">
        <v>230</v>
      </c>
      <c r="I249" s="61">
        <f t="shared" si="3"/>
        <v>61.170212765957444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420</v>
      </c>
      <c r="C250" s="22" t="s">
        <v>102</v>
      </c>
      <c r="D250" s="26"/>
      <c r="E250" s="87" t="s">
        <v>691</v>
      </c>
      <c r="F250" s="88"/>
      <c r="G250" s="24">
        <v>20</v>
      </c>
      <c r="H250" s="24">
        <v>231</v>
      </c>
      <c r="I250" s="61">
        <f t="shared" si="3"/>
        <v>61.436170212765958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6">
      <c r="A251" s="19" t="s">
        <v>388</v>
      </c>
      <c r="B251" s="42" t="s">
        <v>421</v>
      </c>
      <c r="C251" s="22" t="s">
        <v>422</v>
      </c>
      <c r="D251" s="26" t="s">
        <v>236</v>
      </c>
      <c r="E251" s="87" t="s">
        <v>691</v>
      </c>
      <c r="F251" s="88"/>
      <c r="G251" s="24">
        <v>21</v>
      </c>
      <c r="H251" s="24">
        <v>232</v>
      </c>
      <c r="I251" s="61">
        <f t="shared" si="3"/>
        <v>61.702127659574465</v>
      </c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s="50" customFormat="1" ht="15.6">
      <c r="A252" s="33"/>
      <c r="B252" s="23"/>
      <c r="C252" s="41"/>
      <c r="D252" s="32"/>
      <c r="E252" s="89"/>
      <c r="F252" s="90"/>
      <c r="G252" s="23"/>
      <c r="H252" s="23"/>
      <c r="I252" s="64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s="50" customFormat="1" ht="15.6">
      <c r="A253" s="33"/>
      <c r="B253" s="23"/>
      <c r="C253" s="41"/>
      <c r="D253" s="32"/>
      <c r="E253" s="89"/>
      <c r="F253" s="90"/>
      <c r="G253" s="23"/>
      <c r="H253" s="23"/>
      <c r="I253" s="64">
        <f t="shared" si="3"/>
        <v>0</v>
      </c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6">
      <c r="A254" s="18" t="s">
        <v>423</v>
      </c>
      <c r="B254" s="42" t="s">
        <v>424</v>
      </c>
      <c r="C254" s="22"/>
      <c r="D254" s="26"/>
      <c r="E254" s="87" t="s">
        <v>691</v>
      </c>
      <c r="F254" s="88"/>
      <c r="G254" s="24">
        <v>1</v>
      </c>
      <c r="H254" s="24">
        <v>233</v>
      </c>
      <c r="I254" s="61">
        <f t="shared" si="3"/>
        <v>61.968085106382972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425</v>
      </c>
      <c r="C255" s="22" t="s">
        <v>160</v>
      </c>
      <c r="D255" s="35"/>
      <c r="E255" s="87" t="s">
        <v>691</v>
      </c>
      <c r="F255" s="88"/>
      <c r="G255" s="24">
        <v>2</v>
      </c>
      <c r="H255" s="24">
        <v>234</v>
      </c>
      <c r="I255" s="61">
        <f t="shared" si="3"/>
        <v>62.234042553191493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426</v>
      </c>
      <c r="C256" s="22" t="s">
        <v>312</v>
      </c>
      <c r="D256" s="35"/>
      <c r="E256" s="87" t="s">
        <v>691</v>
      </c>
      <c r="F256" s="88"/>
      <c r="G256" s="24">
        <v>3</v>
      </c>
      <c r="H256" s="24">
        <v>235</v>
      </c>
      <c r="I256" s="61">
        <f t="shared" si="3"/>
        <v>62.5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427</v>
      </c>
      <c r="C257" s="22" t="s">
        <v>28</v>
      </c>
      <c r="D257" s="35"/>
      <c r="E257" s="87" t="s">
        <v>691</v>
      </c>
      <c r="F257" s="88"/>
      <c r="G257" s="24">
        <v>4</v>
      </c>
      <c r="H257" s="24">
        <v>236</v>
      </c>
      <c r="I257" s="61">
        <f t="shared" si="3"/>
        <v>62.765957446808507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6">
      <c r="A258" s="18" t="s">
        <v>423</v>
      </c>
      <c r="B258" s="42" t="s">
        <v>428</v>
      </c>
      <c r="C258" s="22" t="s">
        <v>429</v>
      </c>
      <c r="D258" s="35"/>
      <c r="E258" s="87" t="s">
        <v>691</v>
      </c>
      <c r="F258" s="88"/>
      <c r="G258" s="24">
        <v>5</v>
      </c>
      <c r="H258" s="24">
        <v>237</v>
      </c>
      <c r="I258" s="61">
        <f t="shared" si="3"/>
        <v>63.031914893617028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31.2">
      <c r="A259" s="18" t="s">
        <v>423</v>
      </c>
      <c r="B259" s="42" t="s">
        <v>430</v>
      </c>
      <c r="C259" s="22" t="s">
        <v>13</v>
      </c>
      <c r="D259" s="35"/>
      <c r="E259" s="87" t="s">
        <v>691</v>
      </c>
      <c r="F259" s="88"/>
      <c r="G259" s="24">
        <v>6</v>
      </c>
      <c r="H259" s="24">
        <v>238</v>
      </c>
      <c r="I259" s="61">
        <f t="shared" si="3"/>
        <v>63.297872340425535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6">
      <c r="A260" s="18" t="s">
        <v>423</v>
      </c>
      <c r="B260" s="42" t="s">
        <v>431</v>
      </c>
      <c r="C260" s="22" t="s">
        <v>432</v>
      </c>
      <c r="D260" s="35"/>
      <c r="E260" s="87" t="s">
        <v>691</v>
      </c>
      <c r="F260" s="88"/>
      <c r="G260" s="24">
        <v>7</v>
      </c>
      <c r="H260" s="24">
        <v>239</v>
      </c>
      <c r="I260" s="61">
        <f t="shared" ref="I260:I323" si="4">(H260/376*100)</f>
        <v>63.563829787234042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31.2">
      <c r="A261" s="18" t="s">
        <v>423</v>
      </c>
      <c r="B261" s="42" t="s">
        <v>433</v>
      </c>
      <c r="C261" s="22" t="s">
        <v>13</v>
      </c>
      <c r="D261" s="35"/>
      <c r="E261" s="87" t="s">
        <v>691</v>
      </c>
      <c r="F261" s="88"/>
      <c r="G261" s="24">
        <v>8</v>
      </c>
      <c r="H261" s="24">
        <v>240</v>
      </c>
      <c r="I261" s="61">
        <f t="shared" si="4"/>
        <v>63.829787234042556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6">
      <c r="A262" s="18" t="s">
        <v>423</v>
      </c>
      <c r="B262" s="42" t="s">
        <v>434</v>
      </c>
      <c r="C262" s="22" t="s">
        <v>435</v>
      </c>
      <c r="D262" s="35"/>
      <c r="E262" s="87" t="s">
        <v>691</v>
      </c>
      <c r="F262" s="88"/>
      <c r="G262" s="24">
        <v>9</v>
      </c>
      <c r="H262" s="24">
        <v>241</v>
      </c>
      <c r="I262" s="61">
        <f t="shared" si="4"/>
        <v>64.09574468085107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31.2">
      <c r="A263" s="18" t="s">
        <v>423</v>
      </c>
      <c r="B263" s="42" t="s">
        <v>436</v>
      </c>
      <c r="C263" s="47" t="s">
        <v>437</v>
      </c>
      <c r="D263" s="35"/>
      <c r="E263" s="87" t="s">
        <v>691</v>
      </c>
      <c r="F263" s="88"/>
      <c r="G263" s="24">
        <v>10</v>
      </c>
      <c r="H263" s="24">
        <v>242</v>
      </c>
      <c r="I263" s="61">
        <f t="shared" si="4"/>
        <v>64.361702127659569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438</v>
      </c>
      <c r="C264" s="22" t="s">
        <v>439</v>
      </c>
      <c r="D264" s="35"/>
      <c r="E264" s="87" t="s">
        <v>691</v>
      </c>
      <c r="F264" s="88"/>
      <c r="G264" s="24">
        <v>11</v>
      </c>
      <c r="H264" s="24">
        <v>243</v>
      </c>
      <c r="I264" s="61">
        <f t="shared" si="4"/>
        <v>64.627659574468083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440</v>
      </c>
      <c r="C265" s="22" t="s">
        <v>441</v>
      </c>
      <c r="D265" s="35"/>
      <c r="E265" s="87" t="s">
        <v>691</v>
      </c>
      <c r="F265" s="88"/>
      <c r="G265" s="24">
        <v>12</v>
      </c>
      <c r="H265" s="24">
        <v>244</v>
      </c>
      <c r="I265" s="61">
        <f t="shared" si="4"/>
        <v>64.893617021276597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442</v>
      </c>
      <c r="C266" s="22" t="s">
        <v>443</v>
      </c>
      <c r="D266" s="35"/>
      <c r="E266" s="87" t="s">
        <v>691</v>
      </c>
      <c r="F266" s="88"/>
      <c r="G266" s="24">
        <v>13</v>
      </c>
      <c r="H266" s="24">
        <v>245</v>
      </c>
      <c r="I266" s="61">
        <f t="shared" si="4"/>
        <v>65.159574468085097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444</v>
      </c>
      <c r="C267" s="22" t="s">
        <v>445</v>
      </c>
      <c r="D267" s="35"/>
      <c r="E267" s="87" t="s">
        <v>691</v>
      </c>
      <c r="F267" s="88"/>
      <c r="G267" s="24">
        <v>14</v>
      </c>
      <c r="H267" s="24">
        <v>246</v>
      </c>
      <c r="I267" s="61">
        <f t="shared" si="4"/>
        <v>65.425531914893625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446</v>
      </c>
      <c r="C268" s="22" t="s">
        <v>354</v>
      </c>
      <c r="D268" s="35"/>
      <c r="E268" s="87" t="s">
        <v>691</v>
      </c>
      <c r="F268" s="88"/>
      <c r="G268" s="24">
        <v>15</v>
      </c>
      <c r="H268" s="24">
        <v>247</v>
      </c>
      <c r="I268" s="61">
        <f t="shared" si="4"/>
        <v>65.691489361702125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8" t="s">
        <v>423</v>
      </c>
      <c r="B269" s="42" t="s">
        <v>447</v>
      </c>
      <c r="C269" s="22" t="s">
        <v>448</v>
      </c>
      <c r="D269" s="35"/>
      <c r="E269" s="87" t="s">
        <v>691</v>
      </c>
      <c r="F269" s="88"/>
      <c r="G269" s="24">
        <v>16</v>
      </c>
      <c r="H269" s="24">
        <v>248</v>
      </c>
      <c r="I269" s="61">
        <f t="shared" si="4"/>
        <v>65.957446808510639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6">
      <c r="A270" s="19" t="s">
        <v>423</v>
      </c>
      <c r="B270" s="42" t="s">
        <v>449</v>
      </c>
      <c r="C270" s="22" t="s">
        <v>443</v>
      </c>
      <c r="D270" s="35"/>
      <c r="E270" s="87" t="s">
        <v>691</v>
      </c>
      <c r="F270" s="88"/>
      <c r="G270" s="24">
        <v>17</v>
      </c>
      <c r="H270" s="24">
        <v>249</v>
      </c>
      <c r="I270" s="61">
        <f t="shared" si="4"/>
        <v>66.223404255319153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46.8">
      <c r="A271" s="19" t="s">
        <v>423</v>
      </c>
      <c r="B271" s="42" t="s">
        <v>450</v>
      </c>
      <c r="C271" s="22" t="s">
        <v>451</v>
      </c>
      <c r="D271" s="35"/>
      <c r="E271" s="87" t="s">
        <v>691</v>
      </c>
      <c r="F271" s="88"/>
      <c r="G271" s="24">
        <v>18</v>
      </c>
      <c r="H271" s="24">
        <v>250</v>
      </c>
      <c r="I271" s="61">
        <f t="shared" si="4"/>
        <v>66.489361702127653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452</v>
      </c>
      <c r="C272" s="22" t="s">
        <v>453</v>
      </c>
      <c r="D272" s="44"/>
      <c r="E272" s="87" t="s">
        <v>691</v>
      </c>
      <c r="F272" s="88"/>
      <c r="G272" s="24">
        <v>19</v>
      </c>
      <c r="H272" s="24">
        <v>251</v>
      </c>
      <c r="I272" s="61">
        <f t="shared" si="4"/>
        <v>66.755319148936167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454</v>
      </c>
      <c r="C273" s="22" t="s">
        <v>455</v>
      </c>
      <c r="D273" s="44"/>
      <c r="E273" s="87" t="s">
        <v>691</v>
      </c>
      <c r="F273" s="88"/>
      <c r="G273" s="24">
        <v>20</v>
      </c>
      <c r="H273" s="24">
        <v>252</v>
      </c>
      <c r="I273" s="61">
        <f t="shared" si="4"/>
        <v>67.021276595744681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6">
      <c r="A274" s="19" t="s">
        <v>423</v>
      </c>
      <c r="B274" s="42" t="s">
        <v>456</v>
      </c>
      <c r="C274" s="22" t="s">
        <v>457</v>
      </c>
      <c r="D274" s="44"/>
      <c r="E274" s="87" t="s">
        <v>691</v>
      </c>
      <c r="F274" s="88"/>
      <c r="G274" s="24">
        <v>21</v>
      </c>
      <c r="H274" s="24">
        <v>253</v>
      </c>
      <c r="I274" s="61">
        <f t="shared" si="4"/>
        <v>67.287234042553195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458</v>
      </c>
      <c r="C275" s="22" t="s">
        <v>459</v>
      </c>
      <c r="D275" s="44"/>
      <c r="E275" s="87" t="s">
        <v>691</v>
      </c>
      <c r="F275" s="88"/>
      <c r="G275" s="24">
        <v>22</v>
      </c>
      <c r="H275" s="24">
        <v>254</v>
      </c>
      <c r="I275" s="61">
        <f t="shared" si="4"/>
        <v>67.553191489361694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31.2">
      <c r="A276" s="19" t="s">
        <v>423</v>
      </c>
      <c r="B276" s="42" t="s">
        <v>460</v>
      </c>
      <c r="C276" s="22" t="s">
        <v>58</v>
      </c>
      <c r="D276" s="44"/>
      <c r="E276" s="87" t="s">
        <v>691</v>
      </c>
      <c r="F276" s="88"/>
      <c r="G276" s="24">
        <v>23</v>
      </c>
      <c r="H276" s="24">
        <v>255</v>
      </c>
      <c r="I276" s="61">
        <f t="shared" si="4"/>
        <v>67.819148936170208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461</v>
      </c>
      <c r="C277" s="22" t="s">
        <v>462</v>
      </c>
      <c r="D277" s="44"/>
      <c r="E277" s="87" t="s">
        <v>691</v>
      </c>
      <c r="F277" s="88"/>
      <c r="G277" s="24">
        <v>24</v>
      </c>
      <c r="H277" s="24">
        <v>256</v>
      </c>
      <c r="I277" s="61">
        <f t="shared" si="4"/>
        <v>68.085106382978722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463</v>
      </c>
      <c r="C278" s="22" t="s">
        <v>457</v>
      </c>
      <c r="D278" s="44"/>
      <c r="E278" s="87" t="s">
        <v>691</v>
      </c>
      <c r="F278" s="88"/>
      <c r="G278" s="24">
        <v>25</v>
      </c>
      <c r="H278" s="24">
        <v>257</v>
      </c>
      <c r="I278" s="61">
        <f t="shared" si="4"/>
        <v>68.351063829787222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464</v>
      </c>
      <c r="C279" s="22" t="s">
        <v>443</v>
      </c>
      <c r="D279" s="44"/>
      <c r="E279" s="87" t="s">
        <v>691</v>
      </c>
      <c r="F279" s="88"/>
      <c r="G279" s="24">
        <v>26</v>
      </c>
      <c r="H279" s="24">
        <v>258</v>
      </c>
      <c r="I279" s="61">
        <f t="shared" si="4"/>
        <v>68.61702127659575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465</v>
      </c>
      <c r="C280" s="22" t="s">
        <v>466</v>
      </c>
      <c r="D280" s="44"/>
      <c r="E280" s="87" t="s">
        <v>691</v>
      </c>
      <c r="F280" s="88"/>
      <c r="G280" s="24">
        <v>27</v>
      </c>
      <c r="H280" s="24">
        <v>259</v>
      </c>
      <c r="I280" s="61">
        <f t="shared" si="4"/>
        <v>68.88297872340425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6">
      <c r="A281" s="19" t="s">
        <v>423</v>
      </c>
      <c r="B281" s="42" t="s">
        <v>467</v>
      </c>
      <c r="C281" s="22" t="s">
        <v>102</v>
      </c>
      <c r="D281" s="44"/>
      <c r="E281" s="87" t="s">
        <v>691</v>
      </c>
      <c r="F281" s="88"/>
      <c r="G281" s="24">
        <v>28</v>
      </c>
      <c r="H281" s="24">
        <v>260</v>
      </c>
      <c r="I281" s="61">
        <f t="shared" si="4"/>
        <v>69.148936170212778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s="50" customFormat="1" ht="15.6">
      <c r="A282" s="33"/>
      <c r="B282" s="23"/>
      <c r="C282" s="41"/>
      <c r="D282" s="46"/>
      <c r="E282" s="89"/>
      <c r="F282" s="90"/>
      <c r="G282" s="23"/>
      <c r="H282" s="23"/>
      <c r="I282" s="64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s="50" customFormat="1" ht="15.6">
      <c r="A283" s="33"/>
      <c r="B283" s="23"/>
      <c r="C283" s="41"/>
      <c r="D283" s="32"/>
      <c r="E283" s="89"/>
      <c r="F283" s="90"/>
      <c r="G283" s="23"/>
      <c r="H283" s="23"/>
      <c r="I283" s="64">
        <f t="shared" si="4"/>
        <v>0</v>
      </c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6">
      <c r="A284" s="17" t="s">
        <v>468</v>
      </c>
      <c r="B284" s="42" t="s">
        <v>469</v>
      </c>
      <c r="C284" s="22" t="s">
        <v>470</v>
      </c>
      <c r="D284" s="36"/>
      <c r="E284" s="87" t="s">
        <v>691</v>
      </c>
      <c r="F284" s="88"/>
      <c r="G284" s="24">
        <v>1</v>
      </c>
      <c r="H284" s="24">
        <v>261</v>
      </c>
      <c r="I284" s="61">
        <f t="shared" si="4"/>
        <v>69.414893617021278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471</v>
      </c>
      <c r="C285" s="22" t="s">
        <v>472</v>
      </c>
      <c r="D285" s="36"/>
      <c r="E285" s="87" t="s">
        <v>691</v>
      </c>
      <c r="F285" s="88"/>
      <c r="G285" s="24">
        <v>2</v>
      </c>
      <c r="H285" s="24">
        <v>262</v>
      </c>
      <c r="I285" s="61">
        <f t="shared" si="4"/>
        <v>69.680851063829792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473</v>
      </c>
      <c r="C286" s="22" t="s">
        <v>474</v>
      </c>
      <c r="D286" s="36"/>
      <c r="E286" s="87" t="s">
        <v>691</v>
      </c>
      <c r="F286" s="88"/>
      <c r="G286" s="24">
        <v>3</v>
      </c>
      <c r="H286" s="24">
        <v>263</v>
      </c>
      <c r="I286" s="61">
        <f t="shared" si="4"/>
        <v>69.946808510638306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7" t="s">
        <v>468</v>
      </c>
      <c r="B287" s="42" t="s">
        <v>475</v>
      </c>
      <c r="C287" s="22" t="s">
        <v>179</v>
      </c>
      <c r="D287" s="36"/>
      <c r="E287" s="87" t="s">
        <v>691</v>
      </c>
      <c r="F287" s="88"/>
      <c r="G287" s="24">
        <v>4</v>
      </c>
      <c r="H287" s="24">
        <v>264</v>
      </c>
      <c r="I287" s="61">
        <f t="shared" si="4"/>
        <v>70.212765957446805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476</v>
      </c>
      <c r="C288" s="22" t="s">
        <v>477</v>
      </c>
      <c r="D288" s="36"/>
      <c r="E288" s="87" t="s">
        <v>691</v>
      </c>
      <c r="F288" s="88"/>
      <c r="G288" s="24">
        <v>5</v>
      </c>
      <c r="H288" s="24">
        <v>265</v>
      </c>
      <c r="I288" s="61">
        <f t="shared" si="4"/>
        <v>70.478723404255319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478</v>
      </c>
      <c r="C289" s="22" t="s">
        <v>123</v>
      </c>
      <c r="D289" s="36"/>
      <c r="E289" s="87" t="s">
        <v>691</v>
      </c>
      <c r="F289" s="88"/>
      <c r="G289" s="24">
        <v>6</v>
      </c>
      <c r="H289" s="24">
        <v>266</v>
      </c>
      <c r="I289" s="61">
        <f t="shared" si="4"/>
        <v>70.744680851063833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479</v>
      </c>
      <c r="C290" s="22" t="s">
        <v>480</v>
      </c>
      <c r="D290" s="36"/>
      <c r="E290" s="87" t="s">
        <v>691</v>
      </c>
      <c r="F290" s="88"/>
      <c r="G290" s="24">
        <v>7</v>
      </c>
      <c r="H290" s="24">
        <v>267</v>
      </c>
      <c r="I290" s="61">
        <f t="shared" si="4"/>
        <v>71.010638297872347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481</v>
      </c>
      <c r="C291" s="22" t="s">
        <v>482</v>
      </c>
      <c r="D291" s="36"/>
      <c r="E291" s="87" t="s">
        <v>691</v>
      </c>
      <c r="F291" s="88"/>
      <c r="G291" s="24">
        <v>8</v>
      </c>
      <c r="H291" s="24">
        <v>268</v>
      </c>
      <c r="I291" s="61">
        <f t="shared" si="4"/>
        <v>71.276595744680847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483</v>
      </c>
      <c r="C292" s="22" t="s">
        <v>484</v>
      </c>
      <c r="D292" s="36"/>
      <c r="E292" s="87" t="s">
        <v>691</v>
      </c>
      <c r="F292" s="88"/>
      <c r="G292" s="24">
        <v>9</v>
      </c>
      <c r="H292" s="24">
        <v>269</v>
      </c>
      <c r="I292" s="61">
        <f t="shared" si="4"/>
        <v>71.542553191489361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485</v>
      </c>
      <c r="C293" s="22" t="s">
        <v>482</v>
      </c>
      <c r="D293" s="36"/>
      <c r="E293" s="87" t="s">
        <v>691</v>
      </c>
      <c r="F293" s="88"/>
      <c r="G293" s="24">
        <v>10</v>
      </c>
      <c r="H293" s="24">
        <v>270</v>
      </c>
      <c r="I293" s="61">
        <f t="shared" si="4"/>
        <v>71.808510638297875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486</v>
      </c>
      <c r="C294" s="22" t="s">
        <v>487</v>
      </c>
      <c r="D294" s="36"/>
      <c r="E294" s="87" t="s">
        <v>691</v>
      </c>
      <c r="F294" s="88"/>
      <c r="G294" s="24">
        <v>11</v>
      </c>
      <c r="H294" s="24">
        <v>271</v>
      </c>
      <c r="I294" s="61">
        <f t="shared" si="4"/>
        <v>72.074468085106375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488</v>
      </c>
      <c r="C295" s="22" t="s">
        <v>489</v>
      </c>
      <c r="D295" s="36"/>
      <c r="E295" s="87" t="s">
        <v>691</v>
      </c>
      <c r="F295" s="88"/>
      <c r="G295" s="24">
        <v>12</v>
      </c>
      <c r="H295" s="24">
        <v>272</v>
      </c>
      <c r="I295" s="61">
        <f t="shared" si="4"/>
        <v>72.340425531914903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490</v>
      </c>
      <c r="C296" s="22" t="s">
        <v>480</v>
      </c>
      <c r="D296" s="36"/>
      <c r="E296" s="87" t="s">
        <v>691</v>
      </c>
      <c r="F296" s="88"/>
      <c r="G296" s="24">
        <v>13</v>
      </c>
      <c r="H296" s="24">
        <v>273</v>
      </c>
      <c r="I296" s="61">
        <f t="shared" si="4"/>
        <v>72.606382978723403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491</v>
      </c>
      <c r="C297" s="22" t="s">
        <v>47</v>
      </c>
      <c r="D297" s="36"/>
      <c r="E297" s="87" t="s">
        <v>691</v>
      </c>
      <c r="F297" s="88"/>
      <c r="G297" s="24">
        <v>14</v>
      </c>
      <c r="H297" s="24">
        <v>274</v>
      </c>
      <c r="I297" s="61">
        <f t="shared" si="4"/>
        <v>72.872340425531917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492</v>
      </c>
      <c r="C298" s="22" t="s">
        <v>493</v>
      </c>
      <c r="D298" s="36"/>
      <c r="E298" s="87" t="s">
        <v>691</v>
      </c>
      <c r="F298" s="88"/>
      <c r="G298" s="24">
        <v>15</v>
      </c>
      <c r="H298" s="24">
        <v>275</v>
      </c>
      <c r="I298" s="61">
        <f t="shared" si="4"/>
        <v>73.138297872340431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494</v>
      </c>
      <c r="C299" s="22" t="s">
        <v>495</v>
      </c>
      <c r="D299" s="36"/>
      <c r="E299" s="87" t="s">
        <v>691</v>
      </c>
      <c r="F299" s="88"/>
      <c r="G299" s="24">
        <v>16</v>
      </c>
      <c r="H299" s="24">
        <v>276</v>
      </c>
      <c r="I299" s="61">
        <f t="shared" si="4"/>
        <v>73.40425531914893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496</v>
      </c>
      <c r="C300" s="22" t="s">
        <v>271</v>
      </c>
      <c r="D300" s="36"/>
      <c r="E300" s="87" t="s">
        <v>691</v>
      </c>
      <c r="F300" s="88"/>
      <c r="G300" s="24">
        <v>17</v>
      </c>
      <c r="H300" s="24">
        <v>277</v>
      </c>
      <c r="I300" s="61">
        <f t="shared" si="4"/>
        <v>73.670212765957444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692</v>
      </c>
      <c r="C301" s="22" t="s">
        <v>47</v>
      </c>
      <c r="D301" s="36"/>
      <c r="E301" s="87" t="s">
        <v>691</v>
      </c>
      <c r="F301" s="88"/>
      <c r="G301" s="24">
        <v>18</v>
      </c>
      <c r="H301" s="24">
        <v>278</v>
      </c>
      <c r="I301" s="61">
        <f t="shared" si="4"/>
        <v>73.936170212765958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497</v>
      </c>
      <c r="C302" s="22" t="s">
        <v>498</v>
      </c>
      <c r="D302" s="36"/>
      <c r="E302" s="87" t="s">
        <v>691</v>
      </c>
      <c r="F302" s="88"/>
      <c r="G302" s="24">
        <v>19</v>
      </c>
      <c r="H302" s="24">
        <v>279</v>
      </c>
      <c r="I302" s="61">
        <f t="shared" si="4"/>
        <v>74.202127659574472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499</v>
      </c>
      <c r="C303" s="22" t="s">
        <v>231</v>
      </c>
      <c r="D303" s="36"/>
      <c r="E303" s="87" t="s">
        <v>691</v>
      </c>
      <c r="F303" s="88"/>
      <c r="G303" s="24">
        <v>20</v>
      </c>
      <c r="H303" s="24">
        <v>280</v>
      </c>
      <c r="I303" s="61">
        <f t="shared" si="4"/>
        <v>74.468085106382972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500</v>
      </c>
      <c r="C304" s="22" t="s">
        <v>501</v>
      </c>
      <c r="D304" s="36"/>
      <c r="E304" s="87" t="s">
        <v>691</v>
      </c>
      <c r="F304" s="88"/>
      <c r="G304" s="24">
        <v>21</v>
      </c>
      <c r="H304" s="24">
        <v>281</v>
      </c>
      <c r="I304" s="61">
        <f t="shared" si="4"/>
        <v>74.7340425531915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502</v>
      </c>
      <c r="C305" s="22" t="s">
        <v>503</v>
      </c>
      <c r="D305" s="36"/>
      <c r="E305" s="87" t="s">
        <v>691</v>
      </c>
      <c r="F305" s="88"/>
      <c r="G305" s="24">
        <v>22</v>
      </c>
      <c r="H305" s="24">
        <v>282</v>
      </c>
      <c r="I305" s="61">
        <f t="shared" si="4"/>
        <v>75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504</v>
      </c>
      <c r="C306" s="22" t="s">
        <v>505</v>
      </c>
      <c r="D306" s="36"/>
      <c r="E306" s="87" t="s">
        <v>691</v>
      </c>
      <c r="F306" s="88"/>
      <c r="G306" s="24">
        <v>23</v>
      </c>
      <c r="H306" s="24">
        <v>283</v>
      </c>
      <c r="I306" s="61">
        <f t="shared" si="4"/>
        <v>75.2659574468085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506</v>
      </c>
      <c r="C307" s="22" t="s">
        <v>507</v>
      </c>
      <c r="D307" s="36"/>
      <c r="E307" s="87" t="s">
        <v>691</v>
      </c>
      <c r="F307" s="88"/>
      <c r="G307" s="24">
        <v>24</v>
      </c>
      <c r="H307" s="24">
        <v>284</v>
      </c>
      <c r="I307" s="61">
        <f t="shared" si="4"/>
        <v>75.531914893617028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177</v>
      </c>
      <c r="C308" s="22" t="s">
        <v>182</v>
      </c>
      <c r="D308" s="36"/>
      <c r="E308" s="87" t="s">
        <v>691</v>
      </c>
      <c r="F308" s="88"/>
      <c r="G308" s="24">
        <v>25</v>
      </c>
      <c r="H308" s="24">
        <v>285</v>
      </c>
      <c r="I308" s="61">
        <f t="shared" si="4"/>
        <v>75.797872340425528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508</v>
      </c>
      <c r="C309" s="22" t="s">
        <v>509</v>
      </c>
      <c r="D309" s="36"/>
      <c r="E309" s="87" t="s">
        <v>691</v>
      </c>
      <c r="F309" s="88"/>
      <c r="G309" s="24">
        <v>26</v>
      </c>
      <c r="H309" s="24">
        <v>286</v>
      </c>
      <c r="I309" s="61">
        <f t="shared" si="4"/>
        <v>76.063829787234042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510</v>
      </c>
      <c r="C310" s="22" t="s">
        <v>511</v>
      </c>
      <c r="D310" s="36"/>
      <c r="E310" s="87" t="s">
        <v>691</v>
      </c>
      <c r="F310" s="88"/>
      <c r="G310" s="24">
        <v>27</v>
      </c>
      <c r="H310" s="24">
        <v>287</v>
      </c>
      <c r="I310" s="61">
        <f t="shared" si="4"/>
        <v>76.329787234042556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512</v>
      </c>
      <c r="C311" s="22" t="s">
        <v>480</v>
      </c>
      <c r="D311" s="36"/>
      <c r="E311" s="87" t="s">
        <v>691</v>
      </c>
      <c r="F311" s="88"/>
      <c r="G311" s="24">
        <v>28</v>
      </c>
      <c r="H311" s="24">
        <v>288</v>
      </c>
      <c r="I311" s="61">
        <f t="shared" si="4"/>
        <v>76.59574468085107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8" t="s">
        <v>468</v>
      </c>
      <c r="B312" s="42" t="s">
        <v>513</v>
      </c>
      <c r="C312" s="22" t="s">
        <v>514</v>
      </c>
      <c r="D312" s="36"/>
      <c r="E312" s="87" t="s">
        <v>691</v>
      </c>
      <c r="F312" s="88"/>
      <c r="G312" s="24">
        <v>29</v>
      </c>
      <c r="H312" s="24">
        <v>289</v>
      </c>
      <c r="I312" s="61">
        <f t="shared" si="4"/>
        <v>76.861702127659569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515</v>
      </c>
      <c r="C313" s="22" t="s">
        <v>55</v>
      </c>
      <c r="D313" s="36"/>
      <c r="E313" s="87" t="s">
        <v>691</v>
      </c>
      <c r="F313" s="88"/>
      <c r="G313" s="24">
        <v>30</v>
      </c>
      <c r="H313" s="24">
        <v>290</v>
      </c>
      <c r="I313" s="61">
        <f t="shared" si="4"/>
        <v>77.127659574468083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516</v>
      </c>
      <c r="C314" s="22" t="s">
        <v>123</v>
      </c>
      <c r="D314" s="36"/>
      <c r="E314" s="87" t="s">
        <v>691</v>
      </c>
      <c r="F314" s="88"/>
      <c r="G314" s="24">
        <v>31</v>
      </c>
      <c r="H314" s="24">
        <v>291</v>
      </c>
      <c r="I314" s="61">
        <f t="shared" si="4"/>
        <v>77.393617021276597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517</v>
      </c>
      <c r="C315" s="22" t="s">
        <v>518</v>
      </c>
      <c r="D315" s="49" t="s">
        <v>236</v>
      </c>
      <c r="E315" s="87" t="s">
        <v>691</v>
      </c>
      <c r="F315" s="88"/>
      <c r="G315" s="24">
        <v>32</v>
      </c>
      <c r="H315" s="24">
        <v>292</v>
      </c>
      <c r="I315" s="61">
        <f t="shared" si="4"/>
        <v>77.659574468085097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519</v>
      </c>
      <c r="C316" s="22" t="s">
        <v>520</v>
      </c>
      <c r="D316" s="36"/>
      <c r="E316" s="87" t="s">
        <v>691</v>
      </c>
      <c r="F316" s="88"/>
      <c r="G316" s="24">
        <v>33</v>
      </c>
      <c r="H316" s="24">
        <v>293</v>
      </c>
      <c r="I316" s="61">
        <f t="shared" si="4"/>
        <v>77.925531914893625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521</v>
      </c>
      <c r="C317" s="22" t="s">
        <v>522</v>
      </c>
      <c r="D317" s="49" t="s">
        <v>236</v>
      </c>
      <c r="E317" s="87" t="s">
        <v>691</v>
      </c>
      <c r="F317" s="88"/>
      <c r="G317" s="24">
        <v>34</v>
      </c>
      <c r="H317" s="24">
        <v>294</v>
      </c>
      <c r="I317" s="61">
        <f t="shared" si="4"/>
        <v>78.191489361702125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523</v>
      </c>
      <c r="C318" s="22" t="s">
        <v>190</v>
      </c>
      <c r="D318" s="36"/>
      <c r="E318" s="87" t="s">
        <v>691</v>
      </c>
      <c r="F318" s="88"/>
      <c r="G318" s="24">
        <v>35</v>
      </c>
      <c r="H318" s="24">
        <v>295</v>
      </c>
      <c r="I318" s="61">
        <f t="shared" si="4"/>
        <v>78.457446808510639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524</v>
      </c>
      <c r="C319" s="22" t="s">
        <v>55</v>
      </c>
      <c r="D319" s="36"/>
      <c r="E319" s="87" t="s">
        <v>691</v>
      </c>
      <c r="F319" s="88"/>
      <c r="G319" s="24">
        <v>36</v>
      </c>
      <c r="H319" s="24">
        <v>296</v>
      </c>
      <c r="I319" s="61">
        <f t="shared" si="4"/>
        <v>78.723404255319153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525</v>
      </c>
      <c r="C320" s="22" t="s">
        <v>526</v>
      </c>
      <c r="D320" s="36"/>
      <c r="E320" s="87" t="s">
        <v>691</v>
      </c>
      <c r="F320" s="88"/>
      <c r="G320" s="24">
        <v>37</v>
      </c>
      <c r="H320" s="24">
        <v>297</v>
      </c>
      <c r="I320" s="61">
        <f t="shared" si="4"/>
        <v>78.989361702127653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527</v>
      </c>
      <c r="C321" s="22" t="s">
        <v>507</v>
      </c>
      <c r="D321" s="36"/>
      <c r="E321" s="87" t="s">
        <v>691</v>
      </c>
      <c r="F321" s="88"/>
      <c r="G321" s="24">
        <v>38</v>
      </c>
      <c r="H321" s="24">
        <v>298</v>
      </c>
      <c r="I321" s="61">
        <f t="shared" si="4"/>
        <v>79.255319148936167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528</v>
      </c>
      <c r="C322" s="24" t="s">
        <v>526</v>
      </c>
      <c r="D322" s="36"/>
      <c r="E322" s="87" t="s">
        <v>691</v>
      </c>
      <c r="F322" s="88"/>
      <c r="G322" s="24">
        <v>39</v>
      </c>
      <c r="H322" s="24">
        <v>299</v>
      </c>
      <c r="I322" s="61">
        <f t="shared" si="4"/>
        <v>79.521276595744681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6">
      <c r="A323" s="19" t="s">
        <v>468</v>
      </c>
      <c r="B323" s="42" t="s">
        <v>529</v>
      </c>
      <c r="C323" s="24" t="s">
        <v>530</v>
      </c>
      <c r="D323" s="36"/>
      <c r="E323" s="87" t="s">
        <v>691</v>
      </c>
      <c r="F323" s="88"/>
      <c r="G323" s="24">
        <v>40</v>
      </c>
      <c r="H323" s="24">
        <v>300</v>
      </c>
      <c r="I323" s="61">
        <f t="shared" si="4"/>
        <v>79.787234042553195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s="50" customFormat="1" ht="15.6">
      <c r="A324" s="33"/>
      <c r="B324" s="23"/>
      <c r="C324" s="55"/>
      <c r="D324" s="37"/>
      <c r="E324" s="89"/>
      <c r="F324" s="90"/>
      <c r="G324" s="23"/>
      <c r="H324" s="23"/>
      <c r="I324" s="64">
        <f t="shared" ref="I324:I387" si="5">(H324/376*100)</f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s="50" customFormat="1" ht="15.6">
      <c r="A325" s="33"/>
      <c r="B325" s="23"/>
      <c r="C325" s="55"/>
      <c r="D325" s="32"/>
      <c r="E325" s="89"/>
      <c r="F325" s="90"/>
      <c r="G325" s="23"/>
      <c r="H325" s="23"/>
      <c r="I325" s="64">
        <f t="shared" si="5"/>
        <v>0</v>
      </c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6">
      <c r="A326" s="18" t="s">
        <v>531</v>
      </c>
      <c r="B326" s="42" t="s">
        <v>532</v>
      </c>
      <c r="C326" s="22" t="s">
        <v>533</v>
      </c>
      <c r="D326" s="26"/>
      <c r="E326" s="87" t="s">
        <v>691</v>
      </c>
      <c r="F326" s="88"/>
      <c r="G326" s="24">
        <v>1</v>
      </c>
      <c r="H326" s="24">
        <v>301</v>
      </c>
      <c r="I326" s="61">
        <f t="shared" si="5"/>
        <v>80.053191489361694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6">
      <c r="A327" s="18" t="s">
        <v>531</v>
      </c>
      <c r="B327" s="42" t="s">
        <v>534</v>
      </c>
      <c r="C327" s="22" t="s">
        <v>535</v>
      </c>
      <c r="D327" s="26"/>
      <c r="E327" s="87" t="s">
        <v>691</v>
      </c>
      <c r="F327" s="88"/>
      <c r="G327" s="24">
        <v>2</v>
      </c>
      <c r="H327" s="24">
        <v>302</v>
      </c>
      <c r="I327" s="61">
        <f t="shared" si="5"/>
        <v>80.319148936170208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536</v>
      </c>
      <c r="C328" s="22" t="s">
        <v>537</v>
      </c>
      <c r="D328" s="26"/>
      <c r="E328" s="87" t="s">
        <v>691</v>
      </c>
      <c r="F328" s="88"/>
      <c r="G328" s="24">
        <v>3</v>
      </c>
      <c r="H328" s="24">
        <v>303</v>
      </c>
      <c r="I328" s="61">
        <f t="shared" si="5"/>
        <v>80.585106382978722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31.2">
      <c r="A329" s="18" t="s">
        <v>531</v>
      </c>
      <c r="B329" s="42" t="s">
        <v>538</v>
      </c>
      <c r="C329" s="22" t="s">
        <v>539</v>
      </c>
      <c r="D329" s="26"/>
      <c r="E329" s="87" t="s">
        <v>691</v>
      </c>
      <c r="F329" s="88"/>
      <c r="G329" s="24">
        <v>4</v>
      </c>
      <c r="H329" s="24">
        <v>304</v>
      </c>
      <c r="I329" s="61">
        <f t="shared" si="5"/>
        <v>80.851063829787222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540</v>
      </c>
      <c r="C330" s="22" t="s">
        <v>541</v>
      </c>
      <c r="D330" s="26"/>
      <c r="E330" s="87" t="s">
        <v>691</v>
      </c>
      <c r="F330" s="88"/>
      <c r="G330" s="24">
        <v>5</v>
      </c>
      <c r="H330" s="24">
        <v>305</v>
      </c>
      <c r="I330" s="61">
        <f t="shared" si="5"/>
        <v>81.11702127659575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6">
      <c r="A331" s="19" t="s">
        <v>531</v>
      </c>
      <c r="B331" s="42" t="s">
        <v>542</v>
      </c>
      <c r="C331" s="22" t="s">
        <v>543</v>
      </c>
      <c r="D331" s="26"/>
      <c r="E331" s="87" t="s">
        <v>691</v>
      </c>
      <c r="F331" s="88"/>
      <c r="G331" s="24">
        <v>6</v>
      </c>
      <c r="H331" s="24">
        <v>306</v>
      </c>
      <c r="I331" s="61">
        <f t="shared" si="5"/>
        <v>81.38297872340425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s="50" customFormat="1" ht="15.6">
      <c r="A332" s="33"/>
      <c r="B332" s="23"/>
      <c r="C332" s="41"/>
      <c r="D332" s="32"/>
      <c r="E332" s="89"/>
      <c r="F332" s="90"/>
      <c r="G332" s="23"/>
      <c r="H332" s="23"/>
      <c r="I332" s="64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s="50" customFormat="1" ht="15.6" customHeight="1">
      <c r="A333" s="33"/>
      <c r="B333" s="23"/>
      <c r="C333" s="41"/>
      <c r="D333" s="32"/>
      <c r="E333" s="89"/>
      <c r="F333" s="90"/>
      <c r="G333" s="23"/>
      <c r="H333" s="23"/>
      <c r="I333" s="64">
        <f t="shared" si="5"/>
        <v>0</v>
      </c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6" customHeight="1">
      <c r="A334" s="17" t="s">
        <v>544</v>
      </c>
      <c r="B334" s="42" t="s">
        <v>545</v>
      </c>
      <c r="C334" s="22" t="s">
        <v>47</v>
      </c>
      <c r="D334" s="26"/>
      <c r="E334" s="87" t="s">
        <v>691</v>
      </c>
      <c r="F334" s="88"/>
      <c r="G334" s="24">
        <v>1</v>
      </c>
      <c r="H334" s="24">
        <v>307</v>
      </c>
      <c r="I334" s="61">
        <f t="shared" si="5"/>
        <v>81.648936170212778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546</v>
      </c>
      <c r="C335" s="22" t="s">
        <v>55</v>
      </c>
      <c r="D335" s="26"/>
      <c r="E335" s="87" t="s">
        <v>691</v>
      </c>
      <c r="F335" s="88"/>
      <c r="G335" s="24">
        <v>2</v>
      </c>
      <c r="H335" s="24">
        <v>308</v>
      </c>
      <c r="I335" s="61">
        <f t="shared" si="5"/>
        <v>81.914893617021278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547</v>
      </c>
      <c r="C336" s="22" t="s">
        <v>123</v>
      </c>
      <c r="D336" s="26"/>
      <c r="E336" s="87" t="s">
        <v>691</v>
      </c>
      <c r="F336" s="88"/>
      <c r="G336" s="24">
        <v>3</v>
      </c>
      <c r="H336" s="24">
        <v>309</v>
      </c>
      <c r="I336" s="61">
        <f t="shared" si="5"/>
        <v>82.180851063829792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548</v>
      </c>
      <c r="C337" s="22" t="s">
        <v>377</v>
      </c>
      <c r="D337" s="26"/>
      <c r="E337" s="87" t="s">
        <v>691</v>
      </c>
      <c r="F337" s="88"/>
      <c r="G337" s="24">
        <v>4</v>
      </c>
      <c r="H337" s="24">
        <v>310</v>
      </c>
      <c r="I337" s="61">
        <f t="shared" si="5"/>
        <v>82.446808510638306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549</v>
      </c>
      <c r="C338" s="22" t="s">
        <v>507</v>
      </c>
      <c r="D338" s="26"/>
      <c r="E338" s="87" t="s">
        <v>691</v>
      </c>
      <c r="F338" s="88"/>
      <c r="G338" s="24">
        <v>5</v>
      </c>
      <c r="H338" s="24">
        <v>311</v>
      </c>
      <c r="I338" s="61">
        <f t="shared" si="5"/>
        <v>82.712765957446805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550</v>
      </c>
      <c r="C339" s="22" t="s">
        <v>47</v>
      </c>
      <c r="D339" s="26"/>
      <c r="E339" s="87" t="s">
        <v>691</v>
      </c>
      <c r="F339" s="88"/>
      <c r="G339" s="24">
        <v>6</v>
      </c>
      <c r="H339" s="24">
        <v>312</v>
      </c>
      <c r="I339" s="61">
        <f t="shared" si="5"/>
        <v>82.978723404255319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551</v>
      </c>
      <c r="C340" s="22" t="s">
        <v>552</v>
      </c>
      <c r="D340" s="26"/>
      <c r="E340" s="87" t="s">
        <v>691</v>
      </c>
      <c r="F340" s="88"/>
      <c r="G340" s="24">
        <v>7</v>
      </c>
      <c r="H340" s="24">
        <v>313</v>
      </c>
      <c r="I340" s="61">
        <f t="shared" si="5"/>
        <v>83.244680851063833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553</v>
      </c>
      <c r="C341" s="22" t="s">
        <v>377</v>
      </c>
      <c r="D341" s="26"/>
      <c r="E341" s="87" t="s">
        <v>691</v>
      </c>
      <c r="F341" s="88"/>
      <c r="G341" s="24">
        <v>8</v>
      </c>
      <c r="H341" s="24">
        <v>314</v>
      </c>
      <c r="I341" s="61">
        <f t="shared" si="5"/>
        <v>83.510638297872347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7" t="s">
        <v>544</v>
      </c>
      <c r="B342" s="42" t="s">
        <v>554</v>
      </c>
      <c r="C342" s="22" t="s">
        <v>47</v>
      </c>
      <c r="D342" s="26"/>
      <c r="E342" s="87" t="s">
        <v>691</v>
      </c>
      <c r="F342" s="88"/>
      <c r="G342" s="24">
        <v>9</v>
      </c>
      <c r="H342" s="24">
        <v>315</v>
      </c>
      <c r="I342" s="61">
        <f t="shared" si="5"/>
        <v>83.776595744680847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555</v>
      </c>
      <c r="C343" s="22" t="s">
        <v>556</v>
      </c>
      <c r="D343" s="26"/>
      <c r="E343" s="87" t="s">
        <v>691</v>
      </c>
      <c r="F343" s="88"/>
      <c r="G343" s="24">
        <v>10</v>
      </c>
      <c r="H343" s="24">
        <v>316</v>
      </c>
      <c r="I343" s="61">
        <f t="shared" si="5"/>
        <v>84.042553191489361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557</v>
      </c>
      <c r="C344" s="22" t="s">
        <v>558</v>
      </c>
      <c r="D344" s="26"/>
      <c r="E344" s="87" t="s">
        <v>691</v>
      </c>
      <c r="F344" s="88"/>
      <c r="G344" s="24">
        <v>11</v>
      </c>
      <c r="H344" s="24">
        <v>317</v>
      </c>
      <c r="I344" s="61">
        <f t="shared" si="5"/>
        <v>84.308510638297875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559</v>
      </c>
      <c r="C345" s="22" t="s">
        <v>560</v>
      </c>
      <c r="D345" s="26"/>
      <c r="E345" s="87" t="s">
        <v>691</v>
      </c>
      <c r="F345" s="88"/>
      <c r="G345" s="24">
        <v>12</v>
      </c>
      <c r="H345" s="24">
        <v>318</v>
      </c>
      <c r="I345" s="61">
        <f t="shared" si="5"/>
        <v>84.574468085106375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561</v>
      </c>
      <c r="C346" s="22" t="s">
        <v>562</v>
      </c>
      <c r="D346" s="26"/>
      <c r="E346" s="87" t="s">
        <v>691</v>
      </c>
      <c r="F346" s="88"/>
      <c r="G346" s="24">
        <v>13</v>
      </c>
      <c r="H346" s="24">
        <v>319</v>
      </c>
      <c r="I346" s="61">
        <f t="shared" si="5"/>
        <v>84.840425531914903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563</v>
      </c>
      <c r="C347" s="22" t="s">
        <v>564</v>
      </c>
      <c r="D347" s="26"/>
      <c r="E347" s="87" t="s">
        <v>691</v>
      </c>
      <c r="F347" s="88"/>
      <c r="G347" s="24">
        <v>14</v>
      </c>
      <c r="H347" s="24">
        <v>320</v>
      </c>
      <c r="I347" s="61">
        <f t="shared" si="5"/>
        <v>85.106382978723403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565</v>
      </c>
      <c r="C348" s="22" t="s">
        <v>566</v>
      </c>
      <c r="D348" s="26"/>
      <c r="E348" s="87" t="s">
        <v>691</v>
      </c>
      <c r="F348" s="88"/>
      <c r="G348" s="24">
        <v>15</v>
      </c>
      <c r="H348" s="24">
        <v>321</v>
      </c>
      <c r="I348" s="61">
        <f t="shared" si="5"/>
        <v>85.372340425531917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567</v>
      </c>
      <c r="C349" s="22" t="s">
        <v>568</v>
      </c>
      <c r="D349" s="26"/>
      <c r="E349" s="87" t="s">
        <v>691</v>
      </c>
      <c r="F349" s="88"/>
      <c r="G349" s="24">
        <v>16</v>
      </c>
      <c r="H349" s="24">
        <v>322</v>
      </c>
      <c r="I349" s="61">
        <f t="shared" si="5"/>
        <v>85.638297872340431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569</v>
      </c>
      <c r="C350" s="22" t="s">
        <v>570</v>
      </c>
      <c r="D350" s="26"/>
      <c r="E350" s="87" t="s">
        <v>691</v>
      </c>
      <c r="F350" s="88"/>
      <c r="G350" s="24">
        <v>17</v>
      </c>
      <c r="H350" s="24">
        <v>323</v>
      </c>
      <c r="I350" s="61">
        <f t="shared" si="5"/>
        <v>85.90425531914893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571</v>
      </c>
      <c r="C351" s="22" t="s">
        <v>572</v>
      </c>
      <c r="D351" s="26"/>
      <c r="E351" s="87" t="s">
        <v>691</v>
      </c>
      <c r="F351" s="88"/>
      <c r="G351" s="24">
        <v>18</v>
      </c>
      <c r="H351" s="24">
        <v>324</v>
      </c>
      <c r="I351" s="61">
        <f t="shared" si="5"/>
        <v>86.170212765957444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6">
      <c r="A352" s="18" t="s">
        <v>544</v>
      </c>
      <c r="B352" s="42" t="s">
        <v>573</v>
      </c>
      <c r="C352" s="22" t="s">
        <v>574</v>
      </c>
      <c r="D352" s="26"/>
      <c r="E352" s="87" t="s">
        <v>691</v>
      </c>
      <c r="F352" s="88"/>
      <c r="G352" s="24">
        <v>19</v>
      </c>
      <c r="H352" s="24">
        <v>325</v>
      </c>
      <c r="I352" s="61">
        <f t="shared" si="5"/>
        <v>86.436170212765958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31.2">
      <c r="A353" s="18" t="s">
        <v>544</v>
      </c>
      <c r="B353" s="42" t="s">
        <v>575</v>
      </c>
      <c r="C353" s="22" t="s">
        <v>576</v>
      </c>
      <c r="D353" s="26"/>
      <c r="E353" s="87" t="s">
        <v>691</v>
      </c>
      <c r="F353" s="88"/>
      <c r="G353" s="24">
        <v>20</v>
      </c>
      <c r="H353" s="24">
        <v>326</v>
      </c>
      <c r="I353" s="61">
        <f t="shared" si="5"/>
        <v>86.702127659574472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577</v>
      </c>
      <c r="C354" s="22" t="s">
        <v>190</v>
      </c>
      <c r="D354" s="26"/>
      <c r="E354" s="87" t="s">
        <v>691</v>
      </c>
      <c r="F354" s="88"/>
      <c r="G354" s="24">
        <v>21</v>
      </c>
      <c r="H354" s="24">
        <v>327</v>
      </c>
      <c r="I354" s="61">
        <f t="shared" si="5"/>
        <v>86.968085106382972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578</v>
      </c>
      <c r="C355" s="22" t="s">
        <v>156</v>
      </c>
      <c r="D355" s="26"/>
      <c r="E355" s="87" t="s">
        <v>691</v>
      </c>
      <c r="F355" s="88"/>
      <c r="G355" s="24">
        <v>22</v>
      </c>
      <c r="H355" s="24">
        <v>328</v>
      </c>
      <c r="I355" s="61">
        <f t="shared" si="5"/>
        <v>87.2340425531915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579</v>
      </c>
      <c r="C356" s="22" t="s">
        <v>580</v>
      </c>
      <c r="D356" s="26"/>
      <c r="E356" s="87" t="s">
        <v>691</v>
      </c>
      <c r="F356" s="88"/>
      <c r="G356" s="24">
        <v>23</v>
      </c>
      <c r="H356" s="24">
        <v>329</v>
      </c>
      <c r="I356" s="61">
        <f t="shared" si="5"/>
        <v>87.5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581</v>
      </c>
      <c r="C357" s="22" t="s">
        <v>156</v>
      </c>
      <c r="D357" s="26"/>
      <c r="E357" s="87" t="s">
        <v>691</v>
      </c>
      <c r="F357" s="88"/>
      <c r="G357" s="24">
        <v>24</v>
      </c>
      <c r="H357" s="24">
        <v>330</v>
      </c>
      <c r="I357" s="61">
        <f t="shared" si="5"/>
        <v>87.7659574468085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582</v>
      </c>
      <c r="C358" s="22" t="s">
        <v>123</v>
      </c>
      <c r="D358" s="26"/>
      <c r="E358" s="87" t="s">
        <v>691</v>
      </c>
      <c r="F358" s="88"/>
      <c r="G358" s="24">
        <v>25</v>
      </c>
      <c r="H358" s="24">
        <v>331</v>
      </c>
      <c r="I358" s="61">
        <f t="shared" si="5"/>
        <v>88.031914893617028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583</v>
      </c>
      <c r="C359" s="22" t="s">
        <v>193</v>
      </c>
      <c r="D359" s="26"/>
      <c r="E359" s="84" t="s">
        <v>691</v>
      </c>
      <c r="F359" s="84"/>
      <c r="G359" s="24">
        <v>26</v>
      </c>
      <c r="H359" s="24">
        <v>332</v>
      </c>
      <c r="I359" s="61">
        <f t="shared" si="5"/>
        <v>88.297872340425528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584</v>
      </c>
      <c r="C360" s="22" t="s">
        <v>585</v>
      </c>
      <c r="D360" s="26"/>
      <c r="E360" s="84" t="s">
        <v>691</v>
      </c>
      <c r="F360" s="84"/>
      <c r="G360" s="24">
        <v>27</v>
      </c>
      <c r="H360" s="24">
        <v>333</v>
      </c>
      <c r="I360" s="61">
        <f t="shared" si="5"/>
        <v>88.563829787234042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586</v>
      </c>
      <c r="C361" s="22" t="s">
        <v>587</v>
      </c>
      <c r="D361" s="26"/>
      <c r="E361" s="84" t="s">
        <v>691</v>
      </c>
      <c r="F361" s="84"/>
      <c r="G361" s="24">
        <v>28</v>
      </c>
      <c r="H361" s="24">
        <v>334</v>
      </c>
      <c r="I361" s="61">
        <f t="shared" si="5"/>
        <v>88.829787234042556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588</v>
      </c>
      <c r="C362" s="22" t="s">
        <v>589</v>
      </c>
      <c r="D362" s="26"/>
      <c r="E362" s="84" t="s">
        <v>691</v>
      </c>
      <c r="F362" s="84"/>
      <c r="G362" s="24">
        <v>29</v>
      </c>
      <c r="H362" s="24">
        <v>335</v>
      </c>
      <c r="I362" s="61">
        <f t="shared" si="5"/>
        <v>89.09574468085107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6">
      <c r="A363" s="18" t="s">
        <v>544</v>
      </c>
      <c r="B363" s="42" t="s">
        <v>590</v>
      </c>
      <c r="C363" s="22" t="s">
        <v>587</v>
      </c>
      <c r="D363" s="26"/>
      <c r="E363" s="84" t="s">
        <v>691</v>
      </c>
      <c r="F363" s="84"/>
      <c r="G363" s="24">
        <v>30</v>
      </c>
      <c r="H363" s="24">
        <v>336</v>
      </c>
      <c r="I363" s="61">
        <f t="shared" si="5"/>
        <v>89.361702127659569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62.4">
      <c r="A364" s="18" t="s">
        <v>544</v>
      </c>
      <c r="B364" s="42" t="s">
        <v>591</v>
      </c>
      <c r="C364" s="22" t="s">
        <v>592</v>
      </c>
      <c r="D364" s="26"/>
      <c r="E364" s="84" t="s">
        <v>691</v>
      </c>
      <c r="F364" s="84"/>
      <c r="G364" s="24">
        <v>31</v>
      </c>
      <c r="H364" s="24">
        <v>337</v>
      </c>
      <c r="I364" s="61">
        <f t="shared" si="5"/>
        <v>89.627659574468083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593</v>
      </c>
      <c r="C365" s="22" t="s">
        <v>312</v>
      </c>
      <c r="D365" s="26"/>
      <c r="E365" s="84" t="s">
        <v>691</v>
      </c>
      <c r="F365" s="84"/>
      <c r="G365" s="24">
        <v>32</v>
      </c>
      <c r="H365" s="24">
        <v>338</v>
      </c>
      <c r="I365" s="61">
        <f t="shared" si="5"/>
        <v>89.893617021276597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594</v>
      </c>
      <c r="C366" s="22" t="s">
        <v>595</v>
      </c>
      <c r="D366" s="26"/>
      <c r="E366" s="84" t="s">
        <v>691</v>
      </c>
      <c r="F366" s="84"/>
      <c r="G366" s="24">
        <v>33</v>
      </c>
      <c r="H366" s="24">
        <v>339</v>
      </c>
      <c r="I366" s="61">
        <f t="shared" si="5"/>
        <v>90.159574468085097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6">
      <c r="A367" s="18" t="s">
        <v>544</v>
      </c>
      <c r="B367" s="42" t="s">
        <v>596</v>
      </c>
      <c r="C367" s="22" t="s">
        <v>597</v>
      </c>
      <c r="D367" s="26"/>
      <c r="E367" s="84" t="s">
        <v>691</v>
      </c>
      <c r="F367" s="84"/>
      <c r="G367" s="24">
        <v>34</v>
      </c>
      <c r="H367" s="24">
        <v>340</v>
      </c>
      <c r="I367" s="61">
        <f t="shared" si="5"/>
        <v>90.425531914893625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31.2">
      <c r="A368" s="18" t="s">
        <v>544</v>
      </c>
      <c r="B368" s="42" t="s">
        <v>598</v>
      </c>
      <c r="C368" s="22" t="s">
        <v>599</v>
      </c>
      <c r="D368" s="26"/>
      <c r="E368" s="84" t="s">
        <v>691</v>
      </c>
      <c r="F368" s="84"/>
      <c r="G368" s="24">
        <v>35</v>
      </c>
      <c r="H368" s="24">
        <v>341</v>
      </c>
      <c r="I368" s="61">
        <f t="shared" si="5"/>
        <v>90.691489361702125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600</v>
      </c>
      <c r="C369" s="22" t="s">
        <v>102</v>
      </c>
      <c r="D369" s="26"/>
      <c r="E369" s="84" t="s">
        <v>691</v>
      </c>
      <c r="F369" s="84"/>
      <c r="G369" s="24">
        <v>36</v>
      </c>
      <c r="H369" s="24">
        <v>342</v>
      </c>
      <c r="I369" s="61">
        <f t="shared" si="5"/>
        <v>90.957446808510639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601</v>
      </c>
      <c r="C370" s="22" t="s">
        <v>602</v>
      </c>
      <c r="D370" s="26"/>
      <c r="E370" s="84" t="s">
        <v>691</v>
      </c>
      <c r="F370" s="84"/>
      <c r="G370" s="24">
        <v>37</v>
      </c>
      <c r="H370" s="24">
        <v>343</v>
      </c>
      <c r="I370" s="61">
        <f t="shared" si="5"/>
        <v>91.223404255319153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175</v>
      </c>
      <c r="C371" s="22" t="s">
        <v>603</v>
      </c>
      <c r="D371" s="26"/>
      <c r="E371" s="84" t="s">
        <v>691</v>
      </c>
      <c r="F371" s="84"/>
      <c r="G371" s="24">
        <v>38</v>
      </c>
      <c r="H371" s="24">
        <v>344</v>
      </c>
      <c r="I371" s="61">
        <f t="shared" si="5"/>
        <v>91.489361702127653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604</v>
      </c>
      <c r="C372" s="22" t="s">
        <v>74</v>
      </c>
      <c r="D372" s="26"/>
      <c r="E372" s="84" t="s">
        <v>691</v>
      </c>
      <c r="F372" s="84"/>
      <c r="G372" s="24">
        <v>39</v>
      </c>
      <c r="H372" s="24">
        <v>345</v>
      </c>
      <c r="I372" s="61">
        <f t="shared" si="5"/>
        <v>91.755319148936167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605</v>
      </c>
      <c r="C373" s="22" t="s">
        <v>606</v>
      </c>
      <c r="D373" s="26"/>
      <c r="E373" s="84" t="s">
        <v>691</v>
      </c>
      <c r="F373" s="84"/>
      <c r="G373" s="24">
        <v>40</v>
      </c>
      <c r="H373" s="24">
        <v>346</v>
      </c>
      <c r="I373" s="61">
        <f t="shared" si="5"/>
        <v>92.021276595744681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77</v>
      </c>
      <c r="C374" s="22" t="s">
        <v>607</v>
      </c>
      <c r="D374" s="26"/>
      <c r="E374" s="84" t="s">
        <v>691</v>
      </c>
      <c r="F374" s="84"/>
      <c r="G374" s="24">
        <v>41</v>
      </c>
      <c r="H374" s="24">
        <v>347</v>
      </c>
      <c r="I374" s="61">
        <f t="shared" si="5"/>
        <v>92.287234042553195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608</v>
      </c>
      <c r="C375" s="22" t="s">
        <v>377</v>
      </c>
      <c r="D375" s="26"/>
      <c r="E375" s="84" t="s">
        <v>691</v>
      </c>
      <c r="F375" s="84"/>
      <c r="G375" s="24">
        <v>42</v>
      </c>
      <c r="H375" s="24">
        <v>348</v>
      </c>
      <c r="I375" s="61">
        <f t="shared" si="5"/>
        <v>92.553191489361694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609</v>
      </c>
      <c r="C376" s="22" t="s">
        <v>507</v>
      </c>
      <c r="D376" s="26"/>
      <c r="E376" s="84" t="s">
        <v>691</v>
      </c>
      <c r="F376" s="84"/>
      <c r="G376" s="24">
        <v>43</v>
      </c>
      <c r="H376" s="24">
        <v>349</v>
      </c>
      <c r="I376" s="61">
        <f t="shared" si="5"/>
        <v>92.819148936170208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610</v>
      </c>
      <c r="C377" s="22" t="s">
        <v>611</v>
      </c>
      <c r="D377" s="26"/>
      <c r="E377" s="84" t="s">
        <v>691</v>
      </c>
      <c r="F377" s="84"/>
      <c r="G377" s="24">
        <v>44</v>
      </c>
      <c r="H377" s="24">
        <v>350</v>
      </c>
      <c r="I377" s="61">
        <f t="shared" si="5"/>
        <v>93.085106382978722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612</v>
      </c>
      <c r="C378" s="22" t="s">
        <v>377</v>
      </c>
      <c r="D378" s="26"/>
      <c r="E378" s="84" t="s">
        <v>691</v>
      </c>
      <c r="F378" s="84"/>
      <c r="G378" s="24">
        <v>45</v>
      </c>
      <c r="H378" s="24">
        <v>351</v>
      </c>
      <c r="I378" s="61">
        <f t="shared" si="5"/>
        <v>93.351063829787222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613</v>
      </c>
      <c r="C379" s="22" t="s">
        <v>614</v>
      </c>
      <c r="D379" s="26"/>
      <c r="E379" s="84" t="s">
        <v>691</v>
      </c>
      <c r="F379" s="84"/>
      <c r="G379" s="24">
        <v>46</v>
      </c>
      <c r="H379" s="24">
        <v>352</v>
      </c>
      <c r="I379" s="61">
        <f t="shared" si="5"/>
        <v>93.61702127659575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98</v>
      </c>
      <c r="C380" s="22" t="s">
        <v>55</v>
      </c>
      <c r="D380" s="26"/>
      <c r="E380" s="84" t="s">
        <v>691</v>
      </c>
      <c r="F380" s="84"/>
      <c r="G380" s="24">
        <v>47</v>
      </c>
      <c r="H380" s="24">
        <v>353</v>
      </c>
      <c r="I380" s="61">
        <f t="shared" si="5"/>
        <v>93.88297872340425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615</v>
      </c>
      <c r="C381" s="22" t="s">
        <v>312</v>
      </c>
      <c r="D381" s="26"/>
      <c r="E381" s="84" t="s">
        <v>691</v>
      </c>
      <c r="F381" s="84"/>
      <c r="G381" s="24">
        <v>48</v>
      </c>
      <c r="H381" s="24">
        <v>354</v>
      </c>
      <c r="I381" s="61">
        <f t="shared" si="5"/>
        <v>94.148936170212778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8" t="s">
        <v>544</v>
      </c>
      <c r="B382" s="42" t="s">
        <v>616</v>
      </c>
      <c r="C382" s="22" t="s">
        <v>312</v>
      </c>
      <c r="D382" s="26"/>
      <c r="E382" s="84" t="s">
        <v>691</v>
      </c>
      <c r="F382" s="84"/>
      <c r="G382" s="24">
        <v>49</v>
      </c>
      <c r="H382" s="24">
        <v>355</v>
      </c>
      <c r="I382" s="61">
        <f t="shared" si="5"/>
        <v>94.414893617021278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617</v>
      </c>
      <c r="C383" s="22" t="s">
        <v>618</v>
      </c>
      <c r="D383" s="26"/>
      <c r="E383" s="84" t="s">
        <v>691</v>
      </c>
      <c r="F383" s="84"/>
      <c r="G383" s="24">
        <v>50</v>
      </c>
      <c r="H383" s="24">
        <v>356</v>
      </c>
      <c r="I383" s="61">
        <f t="shared" si="5"/>
        <v>94.680851063829792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619</v>
      </c>
      <c r="C384" s="22" t="s">
        <v>354</v>
      </c>
      <c r="D384" s="26"/>
      <c r="E384" s="84" t="s">
        <v>691</v>
      </c>
      <c r="F384" s="84"/>
      <c r="G384" s="24">
        <v>51</v>
      </c>
      <c r="H384" s="24">
        <v>357</v>
      </c>
      <c r="I384" s="61">
        <f t="shared" si="5"/>
        <v>94.946808510638306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620</v>
      </c>
      <c r="C385" s="22" t="s">
        <v>190</v>
      </c>
      <c r="D385" s="26"/>
      <c r="E385" s="84" t="s">
        <v>691</v>
      </c>
      <c r="F385" s="84"/>
      <c r="G385" s="24">
        <v>52</v>
      </c>
      <c r="H385" s="24">
        <v>358</v>
      </c>
      <c r="I385" s="61">
        <f t="shared" si="5"/>
        <v>95.212765957446805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6">
      <c r="A386" s="19" t="s">
        <v>544</v>
      </c>
      <c r="B386" s="42" t="s">
        <v>621</v>
      </c>
      <c r="C386" s="22" t="s">
        <v>445</v>
      </c>
      <c r="D386" s="26"/>
      <c r="E386" s="84" t="s">
        <v>691</v>
      </c>
      <c r="F386" s="84"/>
      <c r="G386" s="24">
        <v>53</v>
      </c>
      <c r="H386" s="24">
        <v>359</v>
      </c>
      <c r="I386" s="61">
        <f t="shared" si="5"/>
        <v>95.478723404255319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31.2">
      <c r="A387" s="19" t="s">
        <v>544</v>
      </c>
      <c r="B387" s="42" t="s">
        <v>622</v>
      </c>
      <c r="C387" s="22" t="s">
        <v>623</v>
      </c>
      <c r="D387" s="26"/>
      <c r="E387" s="84" t="s">
        <v>691</v>
      </c>
      <c r="F387" s="84"/>
      <c r="G387" s="24">
        <v>54</v>
      </c>
      <c r="H387" s="24">
        <v>360</v>
      </c>
      <c r="I387" s="61">
        <f t="shared" si="5"/>
        <v>95.744680851063833</v>
      </c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s="50" customFormat="1" ht="15.6">
      <c r="A388" s="52"/>
      <c r="B388" s="53"/>
      <c r="C388" s="41"/>
      <c r="D388" s="32"/>
      <c r="E388" s="85"/>
      <c r="F388" s="85"/>
      <c r="G388" s="23"/>
      <c r="H388" s="23"/>
      <c r="I388" s="64">
        <f t="shared" ref="I388:I406" si="6">(H388/376*100)</f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s="50" customFormat="1" ht="15.6">
      <c r="A389" s="33"/>
      <c r="B389" s="23"/>
      <c r="C389" s="41"/>
      <c r="D389" s="32"/>
      <c r="E389" s="85"/>
      <c r="F389" s="85"/>
      <c r="G389" s="23"/>
      <c r="H389" s="23"/>
      <c r="I389" s="64">
        <f t="shared" si="6"/>
        <v>0</v>
      </c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6">
      <c r="A390" s="17" t="s">
        <v>624</v>
      </c>
      <c r="B390" s="42" t="s">
        <v>625</v>
      </c>
      <c r="C390" s="22" t="s">
        <v>626</v>
      </c>
      <c r="D390" s="44"/>
      <c r="E390" s="84" t="s">
        <v>691</v>
      </c>
      <c r="F390" s="84"/>
      <c r="G390" s="24">
        <v>1</v>
      </c>
      <c r="H390" s="24">
        <v>361</v>
      </c>
      <c r="I390" s="61">
        <f t="shared" si="6"/>
        <v>96.010638297872347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31.2">
      <c r="A391" s="17" t="s">
        <v>624</v>
      </c>
      <c r="B391" s="42" t="s">
        <v>627</v>
      </c>
      <c r="C391" s="22" t="s">
        <v>628</v>
      </c>
      <c r="D391" s="44"/>
      <c r="E391" s="84" t="s">
        <v>691</v>
      </c>
      <c r="F391" s="84"/>
      <c r="G391" s="24">
        <v>2</v>
      </c>
      <c r="H391" s="24">
        <v>362</v>
      </c>
      <c r="I391" s="61">
        <f t="shared" si="6"/>
        <v>96.276595744680847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629</v>
      </c>
      <c r="C392" s="22" t="s">
        <v>160</v>
      </c>
      <c r="D392" s="44"/>
      <c r="E392" s="84" t="s">
        <v>691</v>
      </c>
      <c r="F392" s="84"/>
      <c r="G392" s="24">
        <v>3</v>
      </c>
      <c r="H392" s="24">
        <v>363</v>
      </c>
      <c r="I392" s="61">
        <f t="shared" si="6"/>
        <v>96.542553191489361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630</v>
      </c>
      <c r="C393" s="22" t="s">
        <v>55</v>
      </c>
      <c r="D393" s="44"/>
      <c r="E393" s="84" t="s">
        <v>691</v>
      </c>
      <c r="F393" s="84"/>
      <c r="G393" s="24">
        <v>4</v>
      </c>
      <c r="H393" s="24">
        <v>364</v>
      </c>
      <c r="I393" s="61">
        <f t="shared" si="6"/>
        <v>96.808510638297875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7" t="s">
        <v>624</v>
      </c>
      <c r="B394" s="42" t="s">
        <v>631</v>
      </c>
      <c r="C394" s="22" t="s">
        <v>632</v>
      </c>
      <c r="D394" s="44"/>
      <c r="E394" s="84" t="s">
        <v>691</v>
      </c>
      <c r="F394" s="84"/>
      <c r="G394" s="24">
        <v>5</v>
      </c>
      <c r="H394" s="24">
        <v>365</v>
      </c>
      <c r="I394" s="61">
        <f t="shared" si="6"/>
        <v>97.074468085106375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633</v>
      </c>
      <c r="C395" s="22" t="s">
        <v>55</v>
      </c>
      <c r="D395" s="44"/>
      <c r="E395" s="84" t="s">
        <v>691</v>
      </c>
      <c r="F395" s="84"/>
      <c r="G395" s="24">
        <v>6</v>
      </c>
      <c r="H395" s="24">
        <v>366</v>
      </c>
      <c r="I395" s="61">
        <f t="shared" si="6"/>
        <v>97.340425531914903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634</v>
      </c>
      <c r="C396" s="22" t="s">
        <v>253</v>
      </c>
      <c r="D396" s="44"/>
      <c r="E396" s="84" t="s">
        <v>691</v>
      </c>
      <c r="F396" s="84"/>
      <c r="G396" s="24">
        <v>7</v>
      </c>
      <c r="H396" s="24">
        <v>367</v>
      </c>
      <c r="I396" s="61">
        <f t="shared" si="6"/>
        <v>97.606382978723403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635</v>
      </c>
      <c r="C397" s="22" t="s">
        <v>47</v>
      </c>
      <c r="D397" s="44"/>
      <c r="E397" s="84" t="s">
        <v>691</v>
      </c>
      <c r="F397" s="84"/>
      <c r="G397" s="24">
        <v>8</v>
      </c>
      <c r="H397" s="24">
        <v>368</v>
      </c>
      <c r="I397" s="61">
        <f t="shared" si="6"/>
        <v>97.872340425531917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636</v>
      </c>
      <c r="C398" s="22" t="s">
        <v>55</v>
      </c>
      <c r="D398" s="44"/>
      <c r="E398" s="84" t="s">
        <v>691</v>
      </c>
      <c r="F398" s="84"/>
      <c r="G398" s="24">
        <v>9</v>
      </c>
      <c r="H398" s="24">
        <v>369</v>
      </c>
      <c r="I398" s="61">
        <f t="shared" si="6"/>
        <v>98.138297872340431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6">
      <c r="A399" s="18" t="s">
        <v>624</v>
      </c>
      <c r="B399" s="42" t="s">
        <v>637</v>
      </c>
      <c r="C399" s="22" t="s">
        <v>638</v>
      </c>
      <c r="D399" s="44"/>
      <c r="E399" s="84" t="s">
        <v>691</v>
      </c>
      <c r="F399" s="84"/>
      <c r="G399" s="24">
        <v>10</v>
      </c>
      <c r="H399" s="24">
        <v>370</v>
      </c>
      <c r="I399" s="61">
        <f t="shared" si="6"/>
        <v>98.40425531914893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s="50" customFormat="1" ht="15.6">
      <c r="A400" s="33"/>
      <c r="B400" s="23"/>
      <c r="C400" s="41"/>
      <c r="D400" s="46"/>
      <c r="E400" s="85"/>
      <c r="F400" s="85"/>
      <c r="G400" s="23">
        <v>11</v>
      </c>
      <c r="H400" s="23"/>
      <c r="I400" s="64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s="50" customFormat="1" ht="15.6">
      <c r="A401" s="33"/>
      <c r="B401" s="23"/>
      <c r="C401" s="41"/>
      <c r="D401" s="46"/>
      <c r="E401" s="85"/>
      <c r="F401" s="85"/>
      <c r="G401" s="23"/>
      <c r="H401" s="23"/>
      <c r="I401" s="64">
        <f t="shared" si="6"/>
        <v>0</v>
      </c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6">
      <c r="A402" s="18" t="s">
        <v>639</v>
      </c>
      <c r="B402" s="42" t="s">
        <v>640</v>
      </c>
      <c r="C402" s="22"/>
      <c r="D402" s="44"/>
      <c r="E402" s="84" t="s">
        <v>691</v>
      </c>
      <c r="F402" s="84"/>
      <c r="G402" s="24">
        <v>1</v>
      </c>
      <c r="H402" s="24">
        <v>371</v>
      </c>
      <c r="I402" s="61">
        <f t="shared" si="6"/>
        <v>98.670212765957444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641</v>
      </c>
      <c r="C403" s="22" t="s">
        <v>45</v>
      </c>
      <c r="D403" s="44"/>
      <c r="E403" s="84" t="s">
        <v>691</v>
      </c>
      <c r="F403" s="84"/>
      <c r="G403" s="24">
        <v>2</v>
      </c>
      <c r="H403" s="24">
        <v>372</v>
      </c>
      <c r="I403" s="61">
        <f t="shared" si="6"/>
        <v>98.936170212765958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8" t="s">
        <v>639</v>
      </c>
      <c r="B404" s="42" t="s">
        <v>642</v>
      </c>
      <c r="C404" s="22" t="s">
        <v>643</v>
      </c>
      <c r="D404" s="44"/>
      <c r="E404" s="84" t="s">
        <v>691</v>
      </c>
      <c r="F404" s="84"/>
      <c r="G404" s="24">
        <v>3</v>
      </c>
      <c r="H404" s="24">
        <v>373</v>
      </c>
      <c r="I404" s="61">
        <f t="shared" si="6"/>
        <v>99.202127659574472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644</v>
      </c>
      <c r="C405" s="22" t="s">
        <v>645</v>
      </c>
      <c r="D405" s="44"/>
      <c r="E405" s="84" t="s">
        <v>691</v>
      </c>
      <c r="F405" s="84"/>
      <c r="G405" s="24">
        <v>4</v>
      </c>
      <c r="H405" s="24">
        <v>374</v>
      </c>
      <c r="I405" s="61">
        <f t="shared" si="6"/>
        <v>99.468085106382972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646</v>
      </c>
      <c r="C406" s="22" t="s">
        <v>223</v>
      </c>
      <c r="D406" s="26"/>
      <c r="E406" s="84" t="s">
        <v>691</v>
      </c>
      <c r="F406" s="84"/>
      <c r="G406" s="24">
        <v>5</v>
      </c>
      <c r="H406" s="24">
        <v>375</v>
      </c>
      <c r="I406" s="61">
        <f t="shared" si="6"/>
        <v>99.7340425531915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6">
      <c r="A407" s="19" t="s">
        <v>639</v>
      </c>
      <c r="B407" s="42" t="s">
        <v>647</v>
      </c>
      <c r="C407" s="22" t="s">
        <v>648</v>
      </c>
      <c r="D407" s="26"/>
      <c r="E407" s="84" t="s">
        <v>691</v>
      </c>
      <c r="F407" s="84"/>
      <c r="G407" s="24">
        <v>6</v>
      </c>
      <c r="H407" s="24">
        <v>376</v>
      </c>
      <c r="I407" s="61">
        <f>(H407/376*100)</f>
        <v>100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s="50" customFormat="1" ht="15.6">
      <c r="H408" s="23"/>
      <c r="I408" s="6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23"/>
      <c r="I409" s="6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23"/>
      <c r="I410" s="6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23"/>
      <c r="I411" s="6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23"/>
      <c r="I412" s="6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23"/>
      <c r="I413" s="6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23"/>
      <c r="I414" s="6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23"/>
      <c r="I415" s="6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23"/>
      <c r="I416" s="6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H417" s="23"/>
      <c r="I417" s="6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56"/>
      <c r="D418" s="34"/>
      <c r="E418" s="86"/>
      <c r="F418" s="86"/>
      <c r="G418" s="34"/>
      <c r="H418" s="23"/>
      <c r="I418" s="6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23"/>
      <c r="I419" s="6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23"/>
      <c r="I420" s="6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23"/>
      <c r="I421" s="6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23"/>
      <c r="I422" s="6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23"/>
      <c r="I423" s="6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23"/>
      <c r="I424" s="6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23"/>
      <c r="I425" s="6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23"/>
      <c r="I426" s="6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23"/>
      <c r="I427" s="6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23"/>
      <c r="I428" s="6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23"/>
      <c r="I429" s="6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23"/>
      <c r="I430" s="6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23"/>
      <c r="I431" s="6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23"/>
      <c r="I432" s="6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23"/>
      <c r="I433" s="6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23"/>
      <c r="I434" s="6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23"/>
      <c r="I435" s="6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23"/>
      <c r="I436" s="6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23"/>
      <c r="I437" s="6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23"/>
      <c r="I438" s="61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23"/>
      <c r="I439" s="61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23"/>
      <c r="I440" s="61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23"/>
      <c r="I441" s="61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23"/>
      <c r="I442" s="61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23"/>
      <c r="I443" s="61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23"/>
      <c r="I444" s="61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23"/>
      <c r="I445" s="61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23"/>
      <c r="I446" s="61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23"/>
      <c r="I447" s="61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23"/>
      <c r="I448" s="61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23"/>
      <c r="I449" s="61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23"/>
      <c r="I450" s="61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23"/>
      <c r="I451" s="61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s="50" customFormat="1" ht="17.399999999999999">
      <c r="A452" s="38"/>
      <c r="B452" s="34"/>
      <c r="C452" s="38"/>
      <c r="D452" s="34"/>
      <c r="E452" s="34"/>
      <c r="F452" s="34"/>
      <c r="G452" s="34"/>
      <c r="H452" s="23"/>
      <c r="I452" s="61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24"/>
      <c r="I453" s="6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24"/>
      <c r="I454" s="6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24"/>
      <c r="I455" s="6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24"/>
      <c r="I456" s="6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24"/>
      <c r="I457" s="6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24"/>
      <c r="I458" s="6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24"/>
      <c r="I459" s="6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24"/>
      <c r="I460" s="6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24"/>
      <c r="I461" s="6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24"/>
      <c r="I462" s="6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24"/>
      <c r="I463" s="6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24"/>
      <c r="I464" s="6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24"/>
      <c r="I465" s="6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24"/>
      <c r="I466" s="6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24"/>
      <c r="I467" s="6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24"/>
      <c r="I468" s="6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24"/>
      <c r="I469" s="6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24"/>
      <c r="I470" s="6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24"/>
      <c r="I471" s="6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24"/>
      <c r="I472" s="6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24"/>
      <c r="I473" s="6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24"/>
      <c r="I474" s="6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24"/>
      <c r="I475" s="6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24"/>
      <c r="I476" s="6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24"/>
      <c r="I477" s="6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24"/>
      <c r="I478" s="6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24"/>
      <c r="I479" s="6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24"/>
      <c r="I480" s="6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24"/>
      <c r="I481" s="6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24"/>
      <c r="I482" s="6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24"/>
      <c r="I483" s="6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24"/>
      <c r="I484" s="6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24"/>
      <c r="I485" s="6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24"/>
      <c r="I486" s="6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24"/>
      <c r="I487" s="6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24"/>
      <c r="I488" s="6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24"/>
      <c r="I489" s="6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24"/>
      <c r="I490" s="6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24"/>
      <c r="I491" s="6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24"/>
      <c r="I492" s="6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24"/>
      <c r="I493" s="6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24"/>
      <c r="I494" s="6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24"/>
      <c r="I495" s="6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24"/>
      <c r="I496" s="6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24"/>
      <c r="I497" s="6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24"/>
      <c r="I498" s="6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24"/>
      <c r="I499" s="6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24"/>
      <c r="I500" s="6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24"/>
      <c r="I501" s="6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24"/>
      <c r="I502" s="6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24"/>
      <c r="I503" s="6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24"/>
      <c r="I504" s="6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24"/>
      <c r="I505" s="6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24"/>
      <c r="I506" s="6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24"/>
      <c r="I507" s="6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24"/>
      <c r="I508" s="6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24"/>
      <c r="I509" s="6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24"/>
      <c r="I510" s="6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24"/>
      <c r="I511" s="6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24"/>
      <c r="I512" s="6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24"/>
      <c r="I513" s="6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24"/>
      <c r="I514" s="6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24"/>
      <c r="I515" s="6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24"/>
      <c r="I516" s="6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24"/>
      <c r="I517" s="6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24"/>
      <c r="I518" s="6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24"/>
      <c r="I519" s="6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24"/>
      <c r="I520" s="6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24"/>
      <c r="I521" s="6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24"/>
      <c r="I522" s="6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24"/>
      <c r="I523" s="6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24"/>
      <c r="I524" s="6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24"/>
      <c r="I525" s="6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24"/>
      <c r="I526" s="6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24"/>
      <c r="I527" s="6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24"/>
      <c r="I528" s="6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24"/>
      <c r="I529" s="6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24"/>
      <c r="I530" s="6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24"/>
      <c r="I531" s="6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24"/>
      <c r="I532" s="6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24"/>
      <c r="I533" s="6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24"/>
      <c r="I534" s="6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24"/>
      <c r="I535" s="6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24"/>
      <c r="I536" s="6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24"/>
      <c r="I537" s="6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24"/>
      <c r="I538" s="6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24"/>
      <c r="I539" s="6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24"/>
      <c r="I540" s="6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24"/>
      <c r="I541" s="6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24"/>
      <c r="I542" s="6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24"/>
      <c r="I543" s="6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24"/>
      <c r="I544" s="6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24"/>
      <c r="I545" s="6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24"/>
      <c r="I546" s="6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24"/>
      <c r="I547" s="6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24"/>
      <c r="I548" s="6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24"/>
      <c r="I549" s="6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24"/>
      <c r="I550" s="6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24"/>
      <c r="I551" s="6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24"/>
      <c r="I552" s="6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24"/>
      <c r="I553" s="6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24"/>
      <c r="I554" s="6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24"/>
      <c r="I555" s="6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24"/>
      <c r="I556" s="6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24"/>
      <c r="I557" s="6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24"/>
      <c r="I558" s="6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24"/>
      <c r="I559" s="6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24"/>
      <c r="I560" s="6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24"/>
      <c r="I561" s="6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24"/>
      <c r="I562" s="6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24"/>
      <c r="I563" s="6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24"/>
      <c r="I564" s="6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24"/>
      <c r="I565" s="6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24"/>
      <c r="I566" s="6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24"/>
      <c r="I567" s="6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24"/>
      <c r="I568" s="6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24"/>
      <c r="I569" s="6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24"/>
      <c r="I570" s="6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24"/>
      <c r="I571" s="6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24"/>
      <c r="I572" s="6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24"/>
      <c r="I573" s="6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24"/>
      <c r="I574" s="6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24"/>
      <c r="I575" s="6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24"/>
      <c r="I576" s="6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24"/>
      <c r="I577" s="6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24"/>
      <c r="I578" s="6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24"/>
      <c r="I579" s="6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24"/>
      <c r="I580" s="6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24"/>
      <c r="I581" s="6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24"/>
      <c r="I582" s="6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24"/>
      <c r="I583" s="6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24"/>
      <c r="I584" s="6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24"/>
      <c r="I585" s="6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24"/>
      <c r="I586" s="6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24"/>
      <c r="I587" s="6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24"/>
      <c r="I588" s="6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24"/>
      <c r="I589" s="6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24"/>
      <c r="I590" s="6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24"/>
      <c r="I591" s="6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24"/>
      <c r="I592" s="6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24"/>
      <c r="I593" s="6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24"/>
      <c r="I594" s="6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24"/>
      <c r="I595" s="6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24"/>
      <c r="I596" s="6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24"/>
      <c r="I597" s="6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24"/>
      <c r="I598" s="6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24"/>
      <c r="I599" s="6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24"/>
      <c r="I600" s="6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24"/>
      <c r="I601" s="6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24"/>
      <c r="I602" s="6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24"/>
      <c r="I603" s="6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24"/>
      <c r="I604" s="6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24"/>
      <c r="I605" s="6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24"/>
      <c r="I606" s="6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24"/>
      <c r="I607" s="6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24"/>
      <c r="I608" s="6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24"/>
      <c r="I609" s="6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24"/>
      <c r="I610" s="6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24"/>
      <c r="I611" s="6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24"/>
      <c r="I612" s="6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24"/>
      <c r="I613" s="6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24"/>
      <c r="I614" s="6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24"/>
      <c r="I615" s="6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24"/>
      <c r="I616" s="6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24"/>
      <c r="I617" s="6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24"/>
      <c r="I618" s="6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24"/>
      <c r="I619" s="6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24"/>
      <c r="I620" s="6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24"/>
      <c r="I621" s="6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24"/>
      <c r="I622" s="6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24"/>
      <c r="I623" s="6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24"/>
      <c r="I624" s="6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24"/>
      <c r="I625" s="6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24"/>
      <c r="I626" s="6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24"/>
      <c r="I627" s="6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24"/>
      <c r="I628" s="6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24"/>
      <c r="I629" s="6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24"/>
      <c r="I630" s="6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24"/>
      <c r="I631" s="6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24"/>
      <c r="I632" s="6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24"/>
      <c r="I633" s="6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24"/>
      <c r="I634" s="6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24"/>
      <c r="I635" s="6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24"/>
      <c r="I636" s="6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24"/>
      <c r="I637" s="6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24"/>
      <c r="I638" s="6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24"/>
      <c r="I639" s="6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24"/>
      <c r="I640" s="6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24"/>
      <c r="I641" s="6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24"/>
      <c r="I642" s="6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24"/>
      <c r="I643" s="6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24"/>
      <c r="I644" s="6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24"/>
      <c r="I645" s="6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24"/>
      <c r="I646" s="6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24"/>
      <c r="I647" s="6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24"/>
      <c r="I648" s="6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24"/>
      <c r="I649" s="6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24"/>
      <c r="I650" s="6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24"/>
      <c r="I651" s="6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24"/>
      <c r="I652" s="6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24"/>
      <c r="I653" s="6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24"/>
      <c r="I654" s="6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24"/>
      <c r="I655" s="6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24"/>
      <c r="I656" s="6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24"/>
      <c r="I657" s="6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24"/>
      <c r="I658" s="6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24"/>
      <c r="I659" s="6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24"/>
      <c r="I660" s="6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24"/>
      <c r="I661" s="6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24"/>
      <c r="I662" s="6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24"/>
      <c r="I663" s="6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24"/>
      <c r="I664" s="6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24"/>
      <c r="I665" s="6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24"/>
      <c r="I666" s="6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24"/>
      <c r="I667" s="6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24"/>
      <c r="I668" s="6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24"/>
      <c r="I669" s="6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24"/>
      <c r="I670" s="6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24"/>
      <c r="I671" s="6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24"/>
      <c r="I672" s="6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24"/>
      <c r="I673" s="6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24"/>
      <c r="I674" s="6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24"/>
      <c r="I675" s="6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24"/>
      <c r="I676" s="6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24"/>
      <c r="I677" s="6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24"/>
      <c r="I678" s="6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24"/>
      <c r="I679" s="6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24"/>
      <c r="I680" s="6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24"/>
      <c r="I681" s="6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24"/>
      <c r="I682" s="6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24"/>
      <c r="I683" s="6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24"/>
      <c r="I684" s="6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24"/>
      <c r="I685" s="6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24"/>
      <c r="I686" s="6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24"/>
      <c r="I687" s="6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24"/>
      <c r="I688" s="6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24"/>
      <c r="I689" s="6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24"/>
      <c r="I690" s="6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24"/>
      <c r="I691" s="6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24"/>
      <c r="I692" s="6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24"/>
      <c r="I693" s="6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24"/>
      <c r="I694" s="6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24"/>
      <c r="I695" s="6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24"/>
      <c r="I696" s="6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24"/>
      <c r="I697" s="6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24"/>
      <c r="I698" s="6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24"/>
      <c r="I699" s="6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24"/>
      <c r="I700" s="6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24"/>
      <c r="I701" s="6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24"/>
      <c r="I702" s="6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24"/>
      <c r="I703" s="6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24"/>
      <c r="I704" s="6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24"/>
      <c r="I705" s="6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24"/>
      <c r="I706" s="6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24"/>
      <c r="I707" s="6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24"/>
      <c r="I708" s="6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24"/>
      <c r="I709" s="6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24"/>
      <c r="I710" s="6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24"/>
      <c r="I711" s="6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24"/>
      <c r="I712" s="6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24"/>
      <c r="I713" s="6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24"/>
      <c r="I714" s="6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24"/>
      <c r="I715" s="6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24"/>
      <c r="I716" s="6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24"/>
      <c r="I717" s="6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24"/>
      <c r="I718" s="6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24"/>
      <c r="I719" s="6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24"/>
      <c r="I720" s="6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24"/>
      <c r="I721" s="6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24"/>
      <c r="I722" s="6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24"/>
      <c r="I723" s="6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24"/>
      <c r="I724" s="6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24"/>
      <c r="I725" s="6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24"/>
      <c r="I726" s="6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24"/>
      <c r="I727" s="6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24"/>
      <c r="I728" s="6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24"/>
      <c r="I729" s="6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24"/>
      <c r="I730" s="6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24"/>
      <c r="I731" s="6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24"/>
      <c r="I732" s="6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24"/>
      <c r="I733" s="6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24"/>
      <c r="I734" s="6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24"/>
      <c r="I735" s="6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24"/>
      <c r="I736" s="6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24"/>
      <c r="I737" s="6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24"/>
      <c r="I738" s="6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24"/>
      <c r="I739" s="6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24"/>
      <c r="I740" s="6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24"/>
      <c r="I741" s="6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24"/>
      <c r="I742" s="6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24"/>
      <c r="I743" s="6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24"/>
      <c r="I744" s="6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24"/>
      <c r="I745" s="6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24"/>
      <c r="I746" s="6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24"/>
      <c r="I747" s="6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24"/>
      <c r="I748" s="6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24"/>
      <c r="I749" s="6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24"/>
      <c r="I750" s="6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24"/>
      <c r="I751" s="6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24"/>
      <c r="I752" s="6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24"/>
      <c r="I753" s="6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24"/>
      <c r="I754" s="6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24"/>
      <c r="I755" s="6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24"/>
      <c r="I756" s="6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24"/>
      <c r="I757" s="6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24"/>
      <c r="I758" s="6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24"/>
      <c r="I759" s="6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24"/>
      <c r="I760" s="6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24"/>
      <c r="I761" s="6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24"/>
      <c r="I762" s="6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24"/>
      <c r="I763" s="6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24"/>
      <c r="I764" s="6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24"/>
      <c r="I765" s="6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24"/>
      <c r="I766" s="6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24"/>
      <c r="I767" s="6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24"/>
      <c r="I768" s="6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24"/>
      <c r="I769" s="6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24"/>
      <c r="I770" s="6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24"/>
      <c r="I771" s="6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24"/>
      <c r="I772" s="6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24"/>
      <c r="I773" s="6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24"/>
      <c r="I774" s="6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24"/>
      <c r="I775" s="6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24"/>
      <c r="I776" s="6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24"/>
      <c r="I777" s="6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24"/>
      <c r="I778" s="6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24"/>
      <c r="I779" s="6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24"/>
      <c r="I780" s="6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24"/>
      <c r="I781" s="6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24"/>
      <c r="I782" s="6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24"/>
      <c r="I783" s="6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24"/>
      <c r="I784" s="6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24"/>
      <c r="I785" s="6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24"/>
      <c r="I786" s="6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24"/>
      <c r="I787" s="6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24"/>
      <c r="I788" s="6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24"/>
      <c r="I789" s="6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24"/>
      <c r="I790" s="6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24"/>
      <c r="I791" s="6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24"/>
      <c r="I792" s="6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24"/>
      <c r="I793" s="6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24"/>
      <c r="I794" s="6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24"/>
      <c r="I795" s="6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24"/>
      <c r="I796" s="6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24"/>
      <c r="I797" s="6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24"/>
      <c r="I798" s="6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24"/>
      <c r="I799" s="6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24"/>
      <c r="I800" s="6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24"/>
      <c r="I801" s="6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24"/>
      <c r="I802" s="6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24"/>
      <c r="I803" s="6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24"/>
      <c r="I804" s="6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24"/>
      <c r="I805" s="6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24"/>
      <c r="I806" s="6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24"/>
      <c r="I807" s="6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24"/>
      <c r="I808" s="6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24"/>
      <c r="I809" s="6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24"/>
      <c r="I810" s="6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24"/>
      <c r="I811" s="6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24"/>
      <c r="I812" s="6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24"/>
      <c r="I813" s="6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24"/>
      <c r="I814" s="6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24"/>
      <c r="I815" s="6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24"/>
      <c r="I816" s="6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24"/>
      <c r="I817" s="6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24"/>
      <c r="I818" s="6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24"/>
      <c r="I819" s="6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24"/>
      <c r="I820" s="6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24"/>
      <c r="I821" s="6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24"/>
      <c r="I822" s="6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24"/>
      <c r="I823" s="6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24"/>
      <c r="I824" s="6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24"/>
      <c r="I825" s="6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24"/>
      <c r="I826" s="6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24"/>
      <c r="I827" s="6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24"/>
      <c r="I828" s="6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24"/>
      <c r="I829" s="6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24"/>
      <c r="I830" s="6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24"/>
      <c r="I831" s="6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24"/>
      <c r="I832" s="6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24"/>
      <c r="I833" s="6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24"/>
      <c r="I834" s="6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24"/>
      <c r="I835" s="6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24"/>
      <c r="I836" s="6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24"/>
      <c r="I837" s="6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24"/>
      <c r="I838" s="6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24"/>
      <c r="I839" s="6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24"/>
      <c r="I840" s="6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24"/>
      <c r="I841" s="6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24"/>
      <c r="I842" s="6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24"/>
      <c r="I843" s="6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24"/>
      <c r="I844" s="6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24"/>
      <c r="I845" s="6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24"/>
      <c r="I846" s="6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24"/>
      <c r="I847" s="6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24"/>
      <c r="I848" s="6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24"/>
      <c r="I849" s="6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24"/>
      <c r="I850" s="6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24"/>
      <c r="I851" s="6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24"/>
      <c r="I852" s="6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24"/>
      <c r="I853" s="6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24"/>
      <c r="I854" s="6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24"/>
      <c r="I855" s="6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24"/>
      <c r="I856" s="6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24"/>
      <c r="I857" s="6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24"/>
      <c r="I858" s="6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24"/>
      <c r="I859" s="6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24"/>
      <c r="I860" s="6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24"/>
      <c r="I861" s="6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24"/>
      <c r="I862" s="6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24"/>
      <c r="I863" s="6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24"/>
      <c r="I864" s="6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24"/>
      <c r="I865" s="6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24"/>
      <c r="I866" s="6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24"/>
      <c r="I867" s="6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24"/>
      <c r="I868" s="6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24"/>
      <c r="I869" s="6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24"/>
      <c r="I870" s="6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24"/>
      <c r="I871" s="6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24"/>
      <c r="I872" s="6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24"/>
      <c r="I873" s="6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24"/>
      <c r="I874" s="6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24"/>
      <c r="I875" s="6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24"/>
      <c r="I876" s="6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24"/>
      <c r="I877" s="6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24"/>
      <c r="I878" s="6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24"/>
      <c r="I879" s="6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24"/>
      <c r="I880" s="6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24"/>
      <c r="I881" s="6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24"/>
      <c r="I882" s="6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24"/>
      <c r="I883" s="6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24"/>
      <c r="I884" s="6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24"/>
      <c r="I885" s="6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24"/>
      <c r="I886" s="6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24"/>
      <c r="I887" s="6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24"/>
      <c r="I888" s="6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24"/>
      <c r="I889" s="6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24"/>
      <c r="I890" s="6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24"/>
      <c r="I891" s="6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24"/>
      <c r="I892" s="6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24"/>
      <c r="I893" s="6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24"/>
      <c r="I894" s="6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24"/>
      <c r="I895" s="6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24"/>
      <c r="I896" s="6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24"/>
      <c r="I897" s="6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24"/>
      <c r="I898" s="6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24"/>
      <c r="I899" s="6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24"/>
      <c r="I900" s="6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24"/>
      <c r="I901" s="6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24"/>
      <c r="I902" s="6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24"/>
      <c r="I903" s="6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24"/>
      <c r="I904" s="6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24"/>
      <c r="I905" s="6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24"/>
      <c r="I906" s="6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24"/>
      <c r="I907" s="6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24"/>
      <c r="I908" s="6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24"/>
      <c r="I909" s="6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24"/>
      <c r="I910" s="6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24"/>
      <c r="I911" s="6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24"/>
      <c r="I912" s="6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24"/>
      <c r="I913" s="6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24"/>
      <c r="I914" s="6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24"/>
      <c r="I915" s="6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24"/>
      <c r="I916" s="6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24"/>
      <c r="I917" s="6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24"/>
      <c r="I918" s="6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24"/>
      <c r="I919" s="6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7.399999999999999">
      <c r="A920" s="39"/>
      <c r="B920" s="30"/>
      <c r="C920" s="39"/>
      <c r="D920" s="30"/>
      <c r="E920" s="30"/>
      <c r="F920" s="30"/>
      <c r="G920" s="30"/>
      <c r="H920" s="24"/>
      <c r="I920" s="6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</sheetData>
  <customSheetViews>
    <customSheetView guid="{D81AFC7C-3E13-42F5-9951-ED21F0A4BFD9}" filter="1" showAutoFilter="1">
      <pageMargins left="0.7" right="0.7" top="0.75" bottom="0.75" header="0.3" footer="0.3"/>
      <autoFilter ref="A293:C332" xr:uid="{2811BC56-550A-4B56-BF3F-12399CB586B9}"/>
    </customSheetView>
    <customSheetView guid="{75E94446-E183-4110-91B1-B47AD553172E}" filter="1" showAutoFilter="1">
      <pageMargins left="0.7" right="0.7" top="0.75" bottom="0.75" header="0.3" footer="0.3"/>
      <autoFilter ref="A11:D37" xr:uid="{26B3E000-7204-464D-8774-CE6A4A4EF237}"/>
    </customSheetView>
    <customSheetView guid="{0112C507-3E33-4AF5-84E8-B9519F068338}" filter="1" showAutoFilter="1">
      <pageMargins left="0.7" right="0.7" top="0.75" bottom="0.75" header="0.3" footer="0.3"/>
      <autoFilter ref="A11:D37" xr:uid="{3FB21E9B-89B6-4269-ABA3-B25EC98BB3A3}"/>
    </customSheetView>
    <customSheetView guid="{9757AB7B-9CD0-4C18-B841-847CE545533D}" filter="1" showAutoFilter="1">
      <pageMargins left="0.7" right="0.7" top="0.75" bottom="0.75" header="0.3" footer="0.3"/>
      <autoFilter ref="A11:C37" xr:uid="{4434C06D-BE85-4F73-9811-FBB0690677E0}"/>
    </customSheetView>
  </customSheetViews>
  <mergeCells count="409">
    <mergeCell ref="K5:L7"/>
    <mergeCell ref="K3:L4"/>
    <mergeCell ref="M3:N4"/>
    <mergeCell ref="M5:N7"/>
    <mergeCell ref="E2:F2"/>
    <mergeCell ref="E1:F1"/>
    <mergeCell ref="E23:F23"/>
    <mergeCell ref="E24:F24"/>
    <mergeCell ref="E25:F25"/>
    <mergeCell ref="E3:F3"/>
    <mergeCell ref="E4:F4"/>
    <mergeCell ref="E5:F5"/>
    <mergeCell ref="E6:F6"/>
    <mergeCell ref="E7:F7"/>
    <mergeCell ref="E8:F8"/>
    <mergeCell ref="E9:F9"/>
    <mergeCell ref="E11:F11"/>
    <mergeCell ref="E12:F12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53:F53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63:F63"/>
    <mergeCell ref="E64:F64"/>
    <mergeCell ref="E65:F65"/>
    <mergeCell ref="E66:F66"/>
    <mergeCell ref="E67:F67"/>
    <mergeCell ref="E58:F58"/>
    <mergeCell ref="E59:F59"/>
    <mergeCell ref="E60:F60"/>
    <mergeCell ref="E61:F61"/>
    <mergeCell ref="E62:F62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83:F83"/>
    <mergeCell ref="E84:F84"/>
    <mergeCell ref="E85:F85"/>
    <mergeCell ref="E86:F86"/>
    <mergeCell ref="E87:F87"/>
    <mergeCell ref="E78:F78"/>
    <mergeCell ref="E79:F79"/>
    <mergeCell ref="E80:F80"/>
    <mergeCell ref="E81:F81"/>
    <mergeCell ref="E82:F82"/>
    <mergeCell ref="E93:F93"/>
    <mergeCell ref="E94:F94"/>
    <mergeCell ref="E95:F95"/>
    <mergeCell ref="E96:F96"/>
    <mergeCell ref="E97:F97"/>
    <mergeCell ref="E88:F88"/>
    <mergeCell ref="E89:F89"/>
    <mergeCell ref="E90:F90"/>
    <mergeCell ref="E91:F91"/>
    <mergeCell ref="E92:F9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113:F113"/>
    <mergeCell ref="E114:F114"/>
    <mergeCell ref="E115:F115"/>
    <mergeCell ref="E116:F116"/>
    <mergeCell ref="E117:F117"/>
    <mergeCell ref="E108:F108"/>
    <mergeCell ref="E109:F109"/>
    <mergeCell ref="E110:F110"/>
    <mergeCell ref="E111:F111"/>
    <mergeCell ref="E112:F112"/>
    <mergeCell ref="E123:F123"/>
    <mergeCell ref="E124:F124"/>
    <mergeCell ref="E125:F125"/>
    <mergeCell ref="E126:F126"/>
    <mergeCell ref="E127:F127"/>
    <mergeCell ref="E118:F118"/>
    <mergeCell ref="E119:F119"/>
    <mergeCell ref="E120:F120"/>
    <mergeCell ref="E121:F121"/>
    <mergeCell ref="E122:F122"/>
    <mergeCell ref="E133:F133"/>
    <mergeCell ref="E134:F134"/>
    <mergeCell ref="E135:F135"/>
    <mergeCell ref="E136:F136"/>
    <mergeCell ref="E137:F137"/>
    <mergeCell ref="E128:F128"/>
    <mergeCell ref="E129:F129"/>
    <mergeCell ref="E130:F130"/>
    <mergeCell ref="E131:F131"/>
    <mergeCell ref="E132:F132"/>
    <mergeCell ref="E143:F143"/>
    <mergeCell ref="E144:F144"/>
    <mergeCell ref="E145:F145"/>
    <mergeCell ref="E146:F146"/>
    <mergeCell ref="E147:F147"/>
    <mergeCell ref="E138:F138"/>
    <mergeCell ref="E139:F139"/>
    <mergeCell ref="E140:F140"/>
    <mergeCell ref="E153:F153"/>
    <mergeCell ref="E154:F154"/>
    <mergeCell ref="E155:F155"/>
    <mergeCell ref="E156:F156"/>
    <mergeCell ref="E157:F157"/>
    <mergeCell ref="E148:F148"/>
    <mergeCell ref="E149:F149"/>
    <mergeCell ref="E150:F150"/>
    <mergeCell ref="E151:F151"/>
    <mergeCell ref="E152:F152"/>
    <mergeCell ref="E163:F163"/>
    <mergeCell ref="E164:F164"/>
    <mergeCell ref="E165:F165"/>
    <mergeCell ref="E166:F166"/>
    <mergeCell ref="E167:F167"/>
    <mergeCell ref="E158:F158"/>
    <mergeCell ref="E159:F159"/>
    <mergeCell ref="E160:F160"/>
    <mergeCell ref="E161:F161"/>
    <mergeCell ref="E162:F162"/>
    <mergeCell ref="E173:F173"/>
    <mergeCell ref="E174:F174"/>
    <mergeCell ref="E175:F175"/>
    <mergeCell ref="E176:F176"/>
    <mergeCell ref="E177:F177"/>
    <mergeCell ref="E168:F168"/>
    <mergeCell ref="E169:F169"/>
    <mergeCell ref="E170:F170"/>
    <mergeCell ref="E171:F171"/>
    <mergeCell ref="E172:F172"/>
    <mergeCell ref="E183:F183"/>
    <mergeCell ref="E184:F184"/>
    <mergeCell ref="E185:F185"/>
    <mergeCell ref="E186:F186"/>
    <mergeCell ref="E187:F187"/>
    <mergeCell ref="E178:F178"/>
    <mergeCell ref="E179:F179"/>
    <mergeCell ref="E180:F180"/>
    <mergeCell ref="E181:F181"/>
    <mergeCell ref="E182:F182"/>
    <mergeCell ref="E193:F193"/>
    <mergeCell ref="E194:F194"/>
    <mergeCell ref="E195:F195"/>
    <mergeCell ref="E196:F196"/>
    <mergeCell ref="E197:F197"/>
    <mergeCell ref="E188:F188"/>
    <mergeCell ref="E189:F189"/>
    <mergeCell ref="E190:F190"/>
    <mergeCell ref="E191:F191"/>
    <mergeCell ref="E192:F192"/>
    <mergeCell ref="E203:F203"/>
    <mergeCell ref="E204:F204"/>
    <mergeCell ref="E205:F205"/>
    <mergeCell ref="E206:F206"/>
    <mergeCell ref="E207:F207"/>
    <mergeCell ref="E198:F198"/>
    <mergeCell ref="E199:F199"/>
    <mergeCell ref="E200:F200"/>
    <mergeCell ref="E201:F201"/>
    <mergeCell ref="E202:F202"/>
    <mergeCell ref="E213:F213"/>
    <mergeCell ref="E214:F214"/>
    <mergeCell ref="E215:F215"/>
    <mergeCell ref="E216:F216"/>
    <mergeCell ref="E217:F217"/>
    <mergeCell ref="E208:F208"/>
    <mergeCell ref="E209:F209"/>
    <mergeCell ref="E210:F210"/>
    <mergeCell ref="E211:F211"/>
    <mergeCell ref="E212:F212"/>
    <mergeCell ref="E223:F223"/>
    <mergeCell ref="E224:F224"/>
    <mergeCell ref="E225:F225"/>
    <mergeCell ref="E226:F226"/>
    <mergeCell ref="E227:F227"/>
    <mergeCell ref="E218:F218"/>
    <mergeCell ref="E219:F219"/>
    <mergeCell ref="E220:F220"/>
    <mergeCell ref="E221:F221"/>
    <mergeCell ref="E222:F222"/>
    <mergeCell ref="E233:F233"/>
    <mergeCell ref="E234:F234"/>
    <mergeCell ref="E235:F235"/>
    <mergeCell ref="E236:F236"/>
    <mergeCell ref="E237:F237"/>
    <mergeCell ref="E228:F228"/>
    <mergeCell ref="E229:F229"/>
    <mergeCell ref="E230:F230"/>
    <mergeCell ref="E231:F231"/>
    <mergeCell ref="E232:F232"/>
    <mergeCell ref="E243:F243"/>
    <mergeCell ref="E244:F244"/>
    <mergeCell ref="E245:F245"/>
    <mergeCell ref="E246:F246"/>
    <mergeCell ref="E247:F247"/>
    <mergeCell ref="E238:F238"/>
    <mergeCell ref="E239:F239"/>
    <mergeCell ref="E240:F240"/>
    <mergeCell ref="E241:F241"/>
    <mergeCell ref="E242:F242"/>
    <mergeCell ref="E253:F253"/>
    <mergeCell ref="E254:F254"/>
    <mergeCell ref="E255:F255"/>
    <mergeCell ref="E256:F256"/>
    <mergeCell ref="E257:F257"/>
    <mergeCell ref="E248:F248"/>
    <mergeCell ref="E249:F249"/>
    <mergeCell ref="E250:F250"/>
    <mergeCell ref="E251:F251"/>
    <mergeCell ref="E252:F252"/>
    <mergeCell ref="E263:F263"/>
    <mergeCell ref="E264:F264"/>
    <mergeCell ref="E265:F265"/>
    <mergeCell ref="E266:F266"/>
    <mergeCell ref="E267:F267"/>
    <mergeCell ref="E258:F258"/>
    <mergeCell ref="E259:F259"/>
    <mergeCell ref="E260:F260"/>
    <mergeCell ref="E261:F261"/>
    <mergeCell ref="E262:F262"/>
    <mergeCell ref="E273:F273"/>
    <mergeCell ref="E274:F274"/>
    <mergeCell ref="E275:F275"/>
    <mergeCell ref="E276:F276"/>
    <mergeCell ref="E277:F277"/>
    <mergeCell ref="E268:F268"/>
    <mergeCell ref="E269:F269"/>
    <mergeCell ref="E270:F270"/>
    <mergeCell ref="E271:F271"/>
    <mergeCell ref="E272:F272"/>
    <mergeCell ref="E283:F283"/>
    <mergeCell ref="E284:F284"/>
    <mergeCell ref="E285:F285"/>
    <mergeCell ref="E286:F286"/>
    <mergeCell ref="E287:F287"/>
    <mergeCell ref="E278:F278"/>
    <mergeCell ref="E279:F279"/>
    <mergeCell ref="E280:F280"/>
    <mergeCell ref="E281:F281"/>
    <mergeCell ref="E282:F282"/>
    <mergeCell ref="E293:F293"/>
    <mergeCell ref="E294:F294"/>
    <mergeCell ref="E295:F295"/>
    <mergeCell ref="E296:F296"/>
    <mergeCell ref="E297:F297"/>
    <mergeCell ref="E288:F288"/>
    <mergeCell ref="E289:F289"/>
    <mergeCell ref="E290:F290"/>
    <mergeCell ref="E291:F291"/>
    <mergeCell ref="E292:F292"/>
    <mergeCell ref="E303:F303"/>
    <mergeCell ref="E304:F304"/>
    <mergeCell ref="E305:F305"/>
    <mergeCell ref="E306:F306"/>
    <mergeCell ref="E307:F307"/>
    <mergeCell ref="E298:F298"/>
    <mergeCell ref="E299:F299"/>
    <mergeCell ref="E300:F300"/>
    <mergeCell ref="E301:F301"/>
    <mergeCell ref="E302:F302"/>
    <mergeCell ref="E313:F313"/>
    <mergeCell ref="E314:F314"/>
    <mergeCell ref="E315:F315"/>
    <mergeCell ref="E316:F316"/>
    <mergeCell ref="E317:F317"/>
    <mergeCell ref="E308:F308"/>
    <mergeCell ref="E309:F309"/>
    <mergeCell ref="E310:F310"/>
    <mergeCell ref="E311:F311"/>
    <mergeCell ref="E312:F312"/>
    <mergeCell ref="E323:F323"/>
    <mergeCell ref="E324:F324"/>
    <mergeCell ref="E325:F325"/>
    <mergeCell ref="E326:F326"/>
    <mergeCell ref="E327:F327"/>
    <mergeCell ref="E318:F318"/>
    <mergeCell ref="E319:F319"/>
    <mergeCell ref="E320:F320"/>
    <mergeCell ref="E321:F321"/>
    <mergeCell ref="E322:F322"/>
    <mergeCell ref="E333:F333"/>
    <mergeCell ref="E334:F334"/>
    <mergeCell ref="E335:F335"/>
    <mergeCell ref="E336:F336"/>
    <mergeCell ref="E337:F337"/>
    <mergeCell ref="E328:F328"/>
    <mergeCell ref="E329:F329"/>
    <mergeCell ref="E330:F330"/>
    <mergeCell ref="E331:F331"/>
    <mergeCell ref="E332:F332"/>
    <mergeCell ref="E343:F343"/>
    <mergeCell ref="E344:F344"/>
    <mergeCell ref="E345:F345"/>
    <mergeCell ref="E346:F346"/>
    <mergeCell ref="E347:F347"/>
    <mergeCell ref="E338:F338"/>
    <mergeCell ref="E339:F339"/>
    <mergeCell ref="E340:F340"/>
    <mergeCell ref="E341:F341"/>
    <mergeCell ref="E342:F342"/>
    <mergeCell ref="E353:F353"/>
    <mergeCell ref="E354:F354"/>
    <mergeCell ref="E355:F355"/>
    <mergeCell ref="E356:F356"/>
    <mergeCell ref="E357:F357"/>
    <mergeCell ref="E348:F348"/>
    <mergeCell ref="E349:F349"/>
    <mergeCell ref="E350:F350"/>
    <mergeCell ref="E351:F351"/>
    <mergeCell ref="E352:F352"/>
    <mergeCell ref="E363:F363"/>
    <mergeCell ref="E364:F364"/>
    <mergeCell ref="E365:F365"/>
    <mergeCell ref="E366:F366"/>
    <mergeCell ref="E367:F367"/>
    <mergeCell ref="E358:F358"/>
    <mergeCell ref="E359:F359"/>
    <mergeCell ref="E360:F360"/>
    <mergeCell ref="E361:F361"/>
    <mergeCell ref="E362:F362"/>
    <mergeCell ref="E373:F373"/>
    <mergeCell ref="E374:F374"/>
    <mergeCell ref="E375:F375"/>
    <mergeCell ref="E376:F376"/>
    <mergeCell ref="E377:F377"/>
    <mergeCell ref="E368:F368"/>
    <mergeCell ref="E369:F369"/>
    <mergeCell ref="E370:F370"/>
    <mergeCell ref="E371:F371"/>
    <mergeCell ref="E372:F372"/>
    <mergeCell ref="E384:F384"/>
    <mergeCell ref="E385:F385"/>
    <mergeCell ref="E386:F386"/>
    <mergeCell ref="E387:F387"/>
    <mergeCell ref="E378:F378"/>
    <mergeCell ref="E379:F379"/>
    <mergeCell ref="E380:F380"/>
    <mergeCell ref="E381:F381"/>
    <mergeCell ref="E382:F382"/>
    <mergeCell ref="E383:F383"/>
    <mergeCell ref="E418:F418"/>
    <mergeCell ref="E403:F403"/>
    <mergeCell ref="E404:F404"/>
    <mergeCell ref="E405:F405"/>
    <mergeCell ref="E406:F406"/>
    <mergeCell ref="E407:F407"/>
    <mergeCell ref="E398:F398"/>
    <mergeCell ref="E399:F399"/>
    <mergeCell ref="E400:F400"/>
    <mergeCell ref="E401:F401"/>
    <mergeCell ref="E402:F402"/>
    <mergeCell ref="E393:F393"/>
    <mergeCell ref="E394:F394"/>
    <mergeCell ref="E395:F395"/>
    <mergeCell ref="E396:F396"/>
    <mergeCell ref="E397:F397"/>
    <mergeCell ref="E388:F388"/>
    <mergeCell ref="E389:F389"/>
    <mergeCell ref="E390:F390"/>
    <mergeCell ref="E391:F391"/>
    <mergeCell ref="E392:F392"/>
  </mergeCells>
  <conditionalFormatting sqref="B143:B407 C142 B2:B140">
    <cfRule type="expression" dxfId="3" priority="7">
      <formula>E2="Not Done"</formula>
    </cfRule>
    <cfRule type="expression" dxfId="2" priority="8">
      <formula>E2="Done"</formula>
    </cfRule>
  </conditionalFormatting>
  <conditionalFormatting sqref="G2:G140 G143:G407">
    <cfRule type="expression" dxfId="1" priority="4">
      <formula>E2="Done"</formula>
    </cfRule>
  </conditionalFormatting>
  <conditionalFormatting sqref="H2:H407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1" r:id="rId9" xr:uid="{00000000-0004-0000-0000-00000A000000}"/>
    <hyperlink ref="B12" r:id="rId10" xr:uid="{00000000-0004-0000-0000-00000B000000}"/>
    <hyperlink ref="B13" r:id="rId11" xr:uid="{00000000-0004-0000-0000-00000C000000}"/>
    <hyperlink ref="B14" r:id="rId12" xr:uid="{00000000-0004-0000-0000-00000D000000}"/>
    <hyperlink ref="B15" r:id="rId13" xr:uid="{00000000-0004-0000-0000-00000E000000}"/>
    <hyperlink ref="B16" r:id="rId14" xr:uid="{00000000-0004-0000-0000-00000F000000}"/>
    <hyperlink ref="B17" r:id="rId15" xr:uid="{00000000-0004-0000-0000-000010000000}"/>
    <hyperlink ref="B18" r:id="rId16" xr:uid="{00000000-0004-0000-0000-000011000000}"/>
    <hyperlink ref="B19" r:id="rId17" xr:uid="{00000000-0004-0000-0000-000012000000}"/>
    <hyperlink ref="B20" r:id="rId18" xr:uid="{00000000-0004-0000-0000-000013000000}"/>
    <hyperlink ref="B21" r:id="rId19" xr:uid="{00000000-0004-0000-0000-000014000000}"/>
    <hyperlink ref="B22" r:id="rId20" xr:uid="{00000000-0004-0000-0000-000015000000}"/>
    <hyperlink ref="B23" r:id="rId21" xr:uid="{00000000-0004-0000-0000-000016000000}"/>
    <hyperlink ref="B24" r:id="rId22" xr:uid="{00000000-0004-0000-0000-000017000000}"/>
    <hyperlink ref="B25" r:id="rId23" xr:uid="{00000000-0004-0000-0000-000018000000}"/>
    <hyperlink ref="B26" r:id="rId24" xr:uid="{00000000-0004-0000-0000-000019000000}"/>
    <hyperlink ref="B27" r:id="rId25" xr:uid="{00000000-0004-0000-0000-00001A000000}"/>
    <hyperlink ref="B28" r:id="rId26" xr:uid="{00000000-0004-0000-0000-00001B000000}"/>
    <hyperlink ref="B31" r:id="rId27" xr:uid="{00000000-0004-0000-0000-00001C000000}"/>
    <hyperlink ref="B32" r:id="rId28" xr:uid="{00000000-0004-0000-0000-00001D000000}"/>
    <hyperlink ref="B33" r:id="rId29" xr:uid="{00000000-0004-0000-0000-00001E000000}"/>
    <hyperlink ref="B34" r:id="rId30" xr:uid="{00000000-0004-0000-0000-00001F000000}"/>
    <hyperlink ref="B36" r:id="rId31" xr:uid="{00000000-0004-0000-0000-000021000000}"/>
    <hyperlink ref="B37" r:id="rId32" xr:uid="{00000000-0004-0000-0000-000022000000}"/>
    <hyperlink ref="B38" r:id="rId33" xr:uid="{00000000-0004-0000-0000-000023000000}"/>
    <hyperlink ref="B39" r:id="rId34" xr:uid="{00000000-0004-0000-0000-000024000000}"/>
    <hyperlink ref="B40" r:id="rId35" xr:uid="{00000000-0004-0000-0000-000025000000}"/>
    <hyperlink ref="B41" r:id="rId36" xr:uid="{00000000-0004-0000-0000-000026000000}"/>
    <hyperlink ref="B42" r:id="rId37" xr:uid="{00000000-0004-0000-0000-000027000000}"/>
    <hyperlink ref="B43" r:id="rId38" xr:uid="{00000000-0004-0000-0000-000028000000}"/>
    <hyperlink ref="B44" r:id="rId39" xr:uid="{00000000-0004-0000-0000-000029000000}"/>
    <hyperlink ref="B45" r:id="rId40" xr:uid="{00000000-0004-0000-0000-00002A000000}"/>
    <hyperlink ref="B46" r:id="rId41" xr:uid="{00000000-0004-0000-0000-00002B000000}"/>
    <hyperlink ref="B47" r:id="rId42" xr:uid="{00000000-0004-0000-0000-00002C000000}"/>
    <hyperlink ref="B48" r:id="rId43" xr:uid="{00000000-0004-0000-0000-00002D000000}"/>
    <hyperlink ref="B49" r:id="rId44" xr:uid="{00000000-0004-0000-0000-00002E000000}"/>
    <hyperlink ref="B50" r:id="rId45" xr:uid="{00000000-0004-0000-0000-00002F000000}"/>
    <hyperlink ref="B51" r:id="rId46" xr:uid="{00000000-0004-0000-0000-000030000000}"/>
    <hyperlink ref="B52" r:id="rId47" xr:uid="{00000000-0004-0000-0000-000031000000}"/>
    <hyperlink ref="B55" r:id="rId48" xr:uid="{00000000-0004-0000-0000-000032000000}"/>
    <hyperlink ref="B56" r:id="rId49" xr:uid="{00000000-0004-0000-0000-000033000000}"/>
    <hyperlink ref="B57" r:id="rId50" xr:uid="{00000000-0004-0000-0000-000034000000}"/>
    <hyperlink ref="B58" r:id="rId51" xr:uid="{00000000-0004-0000-0000-000035000000}"/>
    <hyperlink ref="B59" r:id="rId52" xr:uid="{00000000-0004-0000-0000-000036000000}"/>
    <hyperlink ref="B60" r:id="rId53" xr:uid="{00000000-0004-0000-0000-000037000000}"/>
    <hyperlink ref="B61" r:id="rId54" xr:uid="{00000000-0004-0000-0000-000038000000}"/>
    <hyperlink ref="B62" r:id="rId55" xr:uid="{00000000-0004-0000-0000-000039000000}"/>
    <hyperlink ref="B63" r:id="rId56" xr:uid="{00000000-0004-0000-0000-00003A000000}"/>
    <hyperlink ref="B64" r:id="rId57" xr:uid="{00000000-0004-0000-0000-00003B000000}"/>
    <hyperlink ref="B67" r:id="rId58" xr:uid="{00000000-0004-0000-0000-00003C000000}"/>
    <hyperlink ref="B68" r:id="rId59" xr:uid="{00000000-0004-0000-0000-00003D000000}"/>
    <hyperlink ref="B69" r:id="rId60" xr:uid="{00000000-0004-0000-0000-00003E000000}"/>
    <hyperlink ref="B70" r:id="rId61" xr:uid="{00000000-0004-0000-0000-00003F000000}"/>
    <hyperlink ref="B71" r:id="rId62" xr:uid="{00000000-0004-0000-0000-000040000000}"/>
    <hyperlink ref="B72" r:id="rId63" xr:uid="{00000000-0004-0000-0000-000041000000}"/>
    <hyperlink ref="B73" r:id="rId64" xr:uid="{00000000-0004-0000-0000-000042000000}"/>
    <hyperlink ref="B74" r:id="rId65" xr:uid="{00000000-0004-0000-0000-000043000000}"/>
    <hyperlink ref="B75" r:id="rId66" xr:uid="{00000000-0004-0000-0000-000044000000}"/>
    <hyperlink ref="B76" r:id="rId67" xr:uid="{00000000-0004-0000-0000-000045000000}"/>
    <hyperlink ref="B77" r:id="rId68" xr:uid="{00000000-0004-0000-0000-000046000000}"/>
    <hyperlink ref="B78" r:id="rId69" xr:uid="{00000000-0004-0000-0000-000047000000}"/>
    <hyperlink ref="B79" r:id="rId70" xr:uid="{00000000-0004-0000-0000-000048000000}"/>
    <hyperlink ref="B80" r:id="rId71" xr:uid="{00000000-0004-0000-0000-000049000000}"/>
    <hyperlink ref="B81" r:id="rId72" xr:uid="{00000000-0004-0000-0000-00004A000000}"/>
    <hyperlink ref="B82" r:id="rId73" xr:uid="{00000000-0004-0000-0000-00004B000000}"/>
    <hyperlink ref="B83" r:id="rId74" xr:uid="{00000000-0004-0000-0000-00004C000000}"/>
    <hyperlink ref="B84" r:id="rId75" xr:uid="{00000000-0004-0000-0000-00004D000000}"/>
    <hyperlink ref="B85" r:id="rId76" xr:uid="{00000000-0004-0000-0000-00004E000000}"/>
    <hyperlink ref="B86" r:id="rId77" xr:uid="{00000000-0004-0000-0000-00004F000000}"/>
    <hyperlink ref="B87" r:id="rId78" xr:uid="{00000000-0004-0000-0000-000050000000}"/>
    <hyperlink ref="B88" r:id="rId79" xr:uid="{00000000-0004-0000-0000-000051000000}"/>
    <hyperlink ref="B89" r:id="rId80" xr:uid="{00000000-0004-0000-0000-000052000000}"/>
    <hyperlink ref="B92" r:id="rId81" xr:uid="{00000000-0004-0000-0000-000053000000}"/>
    <hyperlink ref="B93" r:id="rId82" xr:uid="{00000000-0004-0000-0000-000054000000}"/>
    <hyperlink ref="B94" r:id="rId83" xr:uid="{00000000-0004-0000-0000-000055000000}"/>
    <hyperlink ref="B95" r:id="rId84" xr:uid="{00000000-0004-0000-0000-000056000000}"/>
    <hyperlink ref="B96" r:id="rId85" xr:uid="{00000000-0004-0000-0000-000057000000}"/>
    <hyperlink ref="B97" r:id="rId86" xr:uid="{00000000-0004-0000-0000-000058000000}"/>
    <hyperlink ref="B98" r:id="rId87" xr:uid="{00000000-0004-0000-0000-000059000000}"/>
    <hyperlink ref="B99" r:id="rId88" xr:uid="{00000000-0004-0000-0000-00005A000000}"/>
    <hyperlink ref="B100" r:id="rId89" xr:uid="{00000000-0004-0000-0000-00005B000000}"/>
    <hyperlink ref="B101" r:id="rId90" xr:uid="{00000000-0004-0000-0000-00005C000000}"/>
    <hyperlink ref="B102" r:id="rId91" xr:uid="{00000000-0004-0000-0000-00005D000000}"/>
    <hyperlink ref="B103" r:id="rId92" xr:uid="{00000000-0004-0000-0000-00005E000000}"/>
    <hyperlink ref="B104" r:id="rId93" xr:uid="{00000000-0004-0000-0000-00005F000000}"/>
    <hyperlink ref="B105" r:id="rId94" xr:uid="{00000000-0004-0000-0000-000060000000}"/>
    <hyperlink ref="B106" r:id="rId95" xr:uid="{00000000-0004-0000-0000-000061000000}"/>
    <hyperlink ref="B107" r:id="rId96" xr:uid="{00000000-0004-0000-0000-000062000000}"/>
    <hyperlink ref="B108" r:id="rId97" xr:uid="{00000000-0004-0000-0000-000063000000}"/>
    <hyperlink ref="B109" r:id="rId98" xr:uid="{00000000-0004-0000-0000-000064000000}"/>
    <hyperlink ref="B110" r:id="rId99" xr:uid="{00000000-0004-0000-0000-000065000000}"/>
    <hyperlink ref="B111" r:id="rId100" xr:uid="{00000000-0004-0000-0000-000066000000}"/>
    <hyperlink ref="B112" r:id="rId101" xr:uid="{00000000-0004-0000-0000-000067000000}"/>
    <hyperlink ref="B115" r:id="rId102" xr:uid="{00000000-0004-0000-0000-000068000000}"/>
    <hyperlink ref="B116" r:id="rId103" xr:uid="{00000000-0004-0000-0000-000069000000}"/>
    <hyperlink ref="B117" r:id="rId104" xr:uid="{00000000-0004-0000-0000-00006A000000}"/>
    <hyperlink ref="B118" r:id="rId105" xr:uid="{00000000-0004-0000-0000-00006B000000}"/>
    <hyperlink ref="B119" r:id="rId106" xr:uid="{00000000-0004-0000-0000-00006C000000}"/>
    <hyperlink ref="B120" r:id="rId107" xr:uid="{00000000-0004-0000-0000-00006D000000}"/>
    <hyperlink ref="B121" r:id="rId108" xr:uid="{00000000-0004-0000-0000-00006E000000}"/>
    <hyperlink ref="B122" r:id="rId109" xr:uid="{00000000-0004-0000-0000-00006F000000}"/>
    <hyperlink ref="B123" r:id="rId110" xr:uid="{00000000-0004-0000-0000-000070000000}"/>
    <hyperlink ref="B124" r:id="rId111" xr:uid="{00000000-0004-0000-0000-000071000000}"/>
    <hyperlink ref="B125" r:id="rId112" xr:uid="{00000000-0004-0000-0000-000072000000}"/>
    <hyperlink ref="B126" r:id="rId113" xr:uid="{00000000-0004-0000-0000-000073000000}"/>
    <hyperlink ref="B127" r:id="rId114" xr:uid="{00000000-0004-0000-0000-000074000000}"/>
    <hyperlink ref="B128" r:id="rId115" xr:uid="{00000000-0004-0000-0000-000075000000}"/>
    <hyperlink ref="B129" r:id="rId116" xr:uid="{00000000-0004-0000-0000-000076000000}"/>
    <hyperlink ref="B130" r:id="rId117" xr:uid="{00000000-0004-0000-0000-000077000000}"/>
    <hyperlink ref="B131" r:id="rId118" xr:uid="{00000000-0004-0000-0000-000078000000}"/>
    <hyperlink ref="B132" r:id="rId119" xr:uid="{00000000-0004-0000-0000-000079000000}"/>
    <hyperlink ref="B133" r:id="rId120" xr:uid="{00000000-0004-0000-0000-00007A000000}"/>
    <hyperlink ref="B134" r:id="rId121" xr:uid="{00000000-0004-0000-0000-00007B000000}"/>
    <hyperlink ref="B135" r:id="rId122" xr:uid="{00000000-0004-0000-0000-00007C000000}"/>
    <hyperlink ref="B136" r:id="rId123" xr:uid="{00000000-0004-0000-0000-00007D000000}"/>
    <hyperlink ref="B137" r:id="rId124" xr:uid="{00000000-0004-0000-0000-00007E000000}"/>
    <hyperlink ref="B138" r:id="rId125" xr:uid="{00000000-0004-0000-0000-00007F000000}"/>
    <hyperlink ref="B139" r:id="rId126" xr:uid="{00000000-0004-0000-0000-000080000000}"/>
    <hyperlink ref="B140" r:id="rId127" xr:uid="{00000000-0004-0000-0000-000081000000}"/>
    <hyperlink ref="B143" r:id="rId128" xr:uid="{00000000-0004-0000-0000-000082000000}"/>
    <hyperlink ref="B144" r:id="rId129" xr:uid="{00000000-0004-0000-0000-000083000000}"/>
    <hyperlink ref="B145" r:id="rId130" xr:uid="{00000000-0004-0000-0000-000084000000}"/>
    <hyperlink ref="B146" r:id="rId131" xr:uid="{00000000-0004-0000-0000-000085000000}"/>
    <hyperlink ref="B147" r:id="rId132" xr:uid="{00000000-0004-0000-0000-000086000000}"/>
    <hyperlink ref="B148" r:id="rId133" xr:uid="{00000000-0004-0000-0000-000087000000}"/>
    <hyperlink ref="B149" r:id="rId134" xr:uid="{00000000-0004-0000-0000-000088000000}"/>
    <hyperlink ref="B150" r:id="rId135" xr:uid="{00000000-0004-0000-0000-000089000000}"/>
    <hyperlink ref="B151" r:id="rId136" xr:uid="{00000000-0004-0000-0000-00008A000000}"/>
    <hyperlink ref="B152" r:id="rId137" xr:uid="{00000000-0004-0000-0000-00008B000000}"/>
    <hyperlink ref="B153" r:id="rId138" xr:uid="{00000000-0004-0000-0000-00008C000000}"/>
    <hyperlink ref="B154" r:id="rId139" xr:uid="{00000000-0004-0000-0000-00008D000000}"/>
    <hyperlink ref="B155" r:id="rId140" xr:uid="{00000000-0004-0000-0000-00008E000000}"/>
    <hyperlink ref="B156" r:id="rId141" xr:uid="{00000000-0004-0000-0000-00008F000000}"/>
    <hyperlink ref="B157" r:id="rId142" xr:uid="{00000000-0004-0000-0000-000090000000}"/>
    <hyperlink ref="B158" r:id="rId143" xr:uid="{00000000-0004-0000-0000-000091000000}"/>
    <hyperlink ref="B159" r:id="rId144" xr:uid="{00000000-0004-0000-0000-000092000000}"/>
    <hyperlink ref="B160" r:id="rId145" xr:uid="{00000000-0004-0000-0000-000093000000}"/>
    <hyperlink ref="B161" r:id="rId146" xr:uid="{00000000-0004-0000-0000-000094000000}"/>
    <hyperlink ref="B162" r:id="rId147" xr:uid="{00000000-0004-0000-0000-000095000000}"/>
    <hyperlink ref="B163" r:id="rId148" xr:uid="{00000000-0004-0000-0000-000096000000}"/>
    <hyperlink ref="B164" r:id="rId149" xr:uid="{00000000-0004-0000-0000-000097000000}"/>
    <hyperlink ref="B165" r:id="rId150" xr:uid="{00000000-0004-0000-0000-000098000000}"/>
    <hyperlink ref="B166" r:id="rId151" xr:uid="{00000000-0004-0000-0000-000099000000}"/>
    <hyperlink ref="B167" r:id="rId152" xr:uid="{00000000-0004-0000-0000-00009A000000}"/>
    <hyperlink ref="B168" r:id="rId153" xr:uid="{00000000-0004-0000-0000-00009B000000}"/>
    <hyperlink ref="B169" r:id="rId154" xr:uid="{00000000-0004-0000-0000-00009C000000}"/>
    <hyperlink ref="B172" r:id="rId155" xr:uid="{00000000-0004-0000-0000-00009D000000}"/>
    <hyperlink ref="B173" r:id="rId156" xr:uid="{00000000-0004-0000-0000-00009E000000}"/>
    <hyperlink ref="B174" r:id="rId157" xr:uid="{00000000-0004-0000-0000-00009F000000}"/>
    <hyperlink ref="B175" r:id="rId158" xr:uid="{00000000-0004-0000-0000-0000A0000000}"/>
    <hyperlink ref="B176" r:id="rId159" xr:uid="{00000000-0004-0000-0000-0000A1000000}"/>
    <hyperlink ref="B177" r:id="rId160" xr:uid="{00000000-0004-0000-0000-0000A2000000}"/>
    <hyperlink ref="B178" r:id="rId161" xr:uid="{00000000-0004-0000-0000-0000A3000000}"/>
    <hyperlink ref="B179" r:id="rId162" xr:uid="{00000000-0004-0000-0000-0000A4000000}"/>
    <hyperlink ref="B180" r:id="rId163" xr:uid="{00000000-0004-0000-0000-0000A5000000}"/>
    <hyperlink ref="B181" r:id="rId164" xr:uid="{00000000-0004-0000-0000-0000A6000000}"/>
    <hyperlink ref="B182" r:id="rId165" xr:uid="{00000000-0004-0000-0000-0000A7000000}"/>
    <hyperlink ref="B183" r:id="rId166" xr:uid="{00000000-0004-0000-0000-0000A8000000}"/>
    <hyperlink ref="B184" r:id="rId167" xr:uid="{00000000-0004-0000-0000-0000A9000000}"/>
    <hyperlink ref="B185" r:id="rId168" xr:uid="{00000000-0004-0000-0000-0000AA000000}"/>
    <hyperlink ref="B186" r:id="rId169" xr:uid="{00000000-0004-0000-0000-0000AB000000}"/>
    <hyperlink ref="B187" r:id="rId170" xr:uid="{00000000-0004-0000-0000-0000AC000000}"/>
    <hyperlink ref="B188" r:id="rId171" xr:uid="{00000000-0004-0000-0000-0000AD000000}"/>
    <hyperlink ref="B189" r:id="rId172" xr:uid="{00000000-0004-0000-0000-0000AE000000}"/>
    <hyperlink ref="B190" r:id="rId173" xr:uid="{00000000-0004-0000-0000-0000AF000000}"/>
    <hyperlink ref="B191" r:id="rId174" xr:uid="{00000000-0004-0000-0000-0000B0000000}"/>
    <hyperlink ref="B192" r:id="rId175" xr:uid="{00000000-0004-0000-0000-0000B1000000}"/>
    <hyperlink ref="B193" r:id="rId176" xr:uid="{00000000-0004-0000-0000-0000B2000000}"/>
    <hyperlink ref="B196" r:id="rId177" xr:uid="{00000000-0004-0000-0000-0000B3000000}"/>
    <hyperlink ref="B197" r:id="rId178" xr:uid="{00000000-0004-0000-0000-0000B4000000}"/>
    <hyperlink ref="B198" r:id="rId179" xr:uid="{00000000-0004-0000-0000-0000B5000000}"/>
    <hyperlink ref="B199" r:id="rId180" xr:uid="{00000000-0004-0000-0000-0000B6000000}"/>
    <hyperlink ref="B200" r:id="rId181" xr:uid="{00000000-0004-0000-0000-0000B7000000}"/>
    <hyperlink ref="B201" r:id="rId182" xr:uid="{00000000-0004-0000-0000-0000B8000000}"/>
    <hyperlink ref="B202" r:id="rId183" xr:uid="{00000000-0004-0000-0000-0000B9000000}"/>
    <hyperlink ref="B203" r:id="rId184" xr:uid="{00000000-0004-0000-0000-0000BA000000}"/>
    <hyperlink ref="B204" r:id="rId185" xr:uid="{00000000-0004-0000-0000-0000BB000000}"/>
    <hyperlink ref="B205" r:id="rId186" xr:uid="{00000000-0004-0000-0000-0000BC000000}"/>
    <hyperlink ref="B206" r:id="rId187" xr:uid="{00000000-0004-0000-0000-0000BD000000}"/>
    <hyperlink ref="B207" r:id="rId188" xr:uid="{00000000-0004-0000-0000-0000BE000000}"/>
    <hyperlink ref="B208" r:id="rId189" xr:uid="{00000000-0004-0000-0000-0000BF000000}"/>
    <hyperlink ref="B209" r:id="rId190" xr:uid="{00000000-0004-0000-0000-0000C0000000}"/>
    <hyperlink ref="B210" r:id="rId191" xr:uid="{00000000-0004-0000-0000-0000C1000000}"/>
    <hyperlink ref="B211" r:id="rId192" xr:uid="{00000000-0004-0000-0000-0000C2000000}"/>
    <hyperlink ref="B212" r:id="rId193" xr:uid="{00000000-0004-0000-0000-0000C3000000}"/>
    <hyperlink ref="B213" r:id="rId194" xr:uid="{00000000-0004-0000-0000-0000C4000000}"/>
    <hyperlink ref="B214" r:id="rId195" xr:uid="{00000000-0004-0000-0000-0000C5000000}"/>
    <hyperlink ref="B215" r:id="rId196" xr:uid="{00000000-0004-0000-0000-0000C6000000}"/>
    <hyperlink ref="B216" r:id="rId197" xr:uid="{00000000-0004-0000-0000-0000C7000000}"/>
    <hyperlink ref="B217" r:id="rId198" xr:uid="{00000000-0004-0000-0000-0000C8000000}"/>
    <hyperlink ref="B218" r:id="rId199" location=":~:text=Given%20the%20array%20representation%20of,it%20into%20Binary%20Search%20Tree.&amp;text=Swap%201%3A%20Swap%20node%208,node%209%20with%20node%2010." xr:uid="{00000000-0004-0000-0000-0000C9000000}"/>
    <hyperlink ref="B219" r:id="rId200" xr:uid="{00000000-0004-0000-0000-0000CA000000}"/>
    <hyperlink ref="B220" r:id="rId201" location=":~:text=Since%20the%20graph%20is%20undirected,graph%20is%20connected%2C%20otherwise%20not." xr:uid="{00000000-0004-0000-0000-0000CB000000}"/>
    <hyperlink ref="B221" r:id="rId202" xr:uid="{00000000-0004-0000-0000-0000CC000000}"/>
    <hyperlink ref="B222" r:id="rId203" xr:uid="{00000000-0004-0000-0000-0000CD000000}"/>
    <hyperlink ref="B223" r:id="rId204" xr:uid="{00000000-0004-0000-0000-0000CE000000}"/>
    <hyperlink ref="B224" r:id="rId205" xr:uid="{00000000-0004-0000-0000-0000CF000000}"/>
    <hyperlink ref="B225" r:id="rId206" xr:uid="{00000000-0004-0000-0000-0000D0000000}"/>
    <hyperlink ref="B226" r:id="rId207" xr:uid="{00000000-0004-0000-0000-0000D1000000}"/>
    <hyperlink ref="B227" r:id="rId208" xr:uid="{00000000-0004-0000-0000-0000D2000000}"/>
    <hyperlink ref="B228" r:id="rId209" xr:uid="{00000000-0004-0000-0000-0000D3000000}"/>
    <hyperlink ref="B231" r:id="rId210" xr:uid="{00000000-0004-0000-0000-0000D4000000}"/>
    <hyperlink ref="B232" r:id="rId211" xr:uid="{00000000-0004-0000-0000-0000D5000000}"/>
    <hyperlink ref="B233" r:id="rId212" xr:uid="{00000000-0004-0000-0000-0000D6000000}"/>
    <hyperlink ref="B234" r:id="rId213" xr:uid="{00000000-0004-0000-0000-0000D7000000}"/>
    <hyperlink ref="B235" r:id="rId214" xr:uid="{00000000-0004-0000-0000-0000D8000000}"/>
    <hyperlink ref="B236" r:id="rId215" xr:uid="{00000000-0004-0000-0000-0000D9000000}"/>
    <hyperlink ref="B237" r:id="rId216" xr:uid="{00000000-0004-0000-0000-0000DA000000}"/>
    <hyperlink ref="B238" r:id="rId217" xr:uid="{00000000-0004-0000-0000-0000DB000000}"/>
    <hyperlink ref="B239" r:id="rId218" xr:uid="{00000000-0004-0000-0000-0000DC000000}"/>
    <hyperlink ref="B240" r:id="rId219" xr:uid="{00000000-0004-0000-0000-0000DD000000}"/>
    <hyperlink ref="B241" r:id="rId220" xr:uid="{00000000-0004-0000-0000-0000DE000000}"/>
    <hyperlink ref="B242" r:id="rId221" xr:uid="{00000000-0004-0000-0000-0000DF000000}"/>
    <hyperlink ref="B243" r:id="rId222" xr:uid="{00000000-0004-0000-0000-0000E0000000}"/>
    <hyperlink ref="B244" r:id="rId223" xr:uid="{00000000-0004-0000-0000-0000E1000000}"/>
    <hyperlink ref="B245" r:id="rId224" xr:uid="{00000000-0004-0000-0000-0000E2000000}"/>
    <hyperlink ref="B246" r:id="rId225" xr:uid="{00000000-0004-0000-0000-0000E3000000}"/>
    <hyperlink ref="B247" r:id="rId226" xr:uid="{00000000-0004-0000-0000-0000E4000000}"/>
    <hyperlink ref="B248" r:id="rId227" xr:uid="{00000000-0004-0000-0000-0000E5000000}"/>
    <hyperlink ref="B249" r:id="rId228" xr:uid="{00000000-0004-0000-0000-0000E6000000}"/>
    <hyperlink ref="B250" r:id="rId229" xr:uid="{00000000-0004-0000-0000-0000E7000000}"/>
    <hyperlink ref="B251" r:id="rId230" xr:uid="{00000000-0004-0000-0000-0000E8000000}"/>
    <hyperlink ref="B254" r:id="rId231" xr:uid="{00000000-0004-0000-0000-0000E9000000}"/>
    <hyperlink ref="B255" r:id="rId232" xr:uid="{00000000-0004-0000-0000-0000EA000000}"/>
    <hyperlink ref="B256" r:id="rId233" xr:uid="{00000000-0004-0000-0000-0000EB000000}"/>
    <hyperlink ref="B257" r:id="rId234" xr:uid="{00000000-0004-0000-0000-0000EC000000}"/>
    <hyperlink ref="B258" r:id="rId235" xr:uid="{00000000-0004-0000-0000-0000ED000000}"/>
    <hyperlink ref="B259" r:id="rId236" xr:uid="{00000000-0004-0000-0000-0000EE000000}"/>
    <hyperlink ref="B260" r:id="rId237" xr:uid="{00000000-0004-0000-0000-0000EF000000}"/>
    <hyperlink ref="B261" r:id="rId238" xr:uid="{00000000-0004-0000-0000-0000F0000000}"/>
    <hyperlink ref="B262" r:id="rId239" xr:uid="{00000000-0004-0000-0000-0000F1000000}"/>
    <hyperlink ref="B263" r:id="rId240" xr:uid="{00000000-0004-0000-0000-0000F2000000}"/>
    <hyperlink ref="B264" r:id="rId241" xr:uid="{00000000-0004-0000-0000-0000F3000000}"/>
    <hyperlink ref="B265" r:id="rId242" xr:uid="{00000000-0004-0000-0000-0000F4000000}"/>
    <hyperlink ref="B266" r:id="rId243" xr:uid="{00000000-0004-0000-0000-0000F5000000}"/>
    <hyperlink ref="B267" r:id="rId244" xr:uid="{00000000-0004-0000-0000-0000F6000000}"/>
    <hyperlink ref="B268" r:id="rId245" xr:uid="{00000000-0004-0000-0000-0000F7000000}"/>
    <hyperlink ref="B269" r:id="rId246" xr:uid="{00000000-0004-0000-0000-0000F8000000}"/>
    <hyperlink ref="B270" r:id="rId247" xr:uid="{00000000-0004-0000-0000-0000F9000000}"/>
    <hyperlink ref="B271" r:id="rId248" xr:uid="{00000000-0004-0000-0000-0000FA000000}"/>
    <hyperlink ref="B272" r:id="rId249" xr:uid="{00000000-0004-0000-0000-0000FB000000}"/>
    <hyperlink ref="B273" r:id="rId250" xr:uid="{00000000-0004-0000-0000-0000FC000000}"/>
    <hyperlink ref="B274" r:id="rId251" xr:uid="{00000000-0004-0000-0000-0000FD000000}"/>
    <hyperlink ref="B275" r:id="rId252" xr:uid="{00000000-0004-0000-0000-0000FE000000}"/>
    <hyperlink ref="B276" r:id="rId253" xr:uid="{00000000-0004-0000-0000-0000FF000000}"/>
    <hyperlink ref="B277" r:id="rId254" xr:uid="{00000000-0004-0000-0000-000000010000}"/>
    <hyperlink ref="B278" r:id="rId255" xr:uid="{00000000-0004-0000-0000-000001010000}"/>
    <hyperlink ref="B279" r:id="rId256" xr:uid="{00000000-0004-0000-0000-000002010000}"/>
    <hyperlink ref="B280" r:id="rId257" xr:uid="{00000000-0004-0000-0000-000003010000}"/>
    <hyperlink ref="B281" r:id="rId258" xr:uid="{00000000-0004-0000-0000-000004010000}"/>
    <hyperlink ref="B284" r:id="rId259" xr:uid="{00000000-0004-0000-0000-000005010000}"/>
    <hyperlink ref="B285" r:id="rId260" xr:uid="{00000000-0004-0000-0000-000006010000}"/>
    <hyperlink ref="B286" r:id="rId261" xr:uid="{00000000-0004-0000-0000-000007010000}"/>
    <hyperlink ref="B287" r:id="rId262" xr:uid="{00000000-0004-0000-0000-000008010000}"/>
    <hyperlink ref="B288" r:id="rId263" xr:uid="{00000000-0004-0000-0000-000009010000}"/>
    <hyperlink ref="B289" r:id="rId264" xr:uid="{00000000-0004-0000-0000-00000A010000}"/>
    <hyperlink ref="B290" r:id="rId265" xr:uid="{00000000-0004-0000-0000-00000B010000}"/>
    <hyperlink ref="B291" r:id="rId266" xr:uid="{00000000-0004-0000-0000-00000C010000}"/>
    <hyperlink ref="B292" r:id="rId267" xr:uid="{00000000-0004-0000-0000-00000D010000}"/>
    <hyperlink ref="B293" r:id="rId268" xr:uid="{00000000-0004-0000-0000-00000E010000}"/>
    <hyperlink ref="B294" r:id="rId269" xr:uid="{00000000-0004-0000-0000-00000F010000}"/>
    <hyperlink ref="B295" r:id="rId270" xr:uid="{00000000-0004-0000-0000-000010010000}"/>
    <hyperlink ref="B296" r:id="rId271" xr:uid="{00000000-0004-0000-0000-000011010000}"/>
    <hyperlink ref="B297" r:id="rId272" xr:uid="{00000000-0004-0000-0000-000012010000}"/>
    <hyperlink ref="B298" r:id="rId273" xr:uid="{00000000-0004-0000-0000-000013010000}"/>
    <hyperlink ref="B299" r:id="rId274" xr:uid="{00000000-0004-0000-0000-000014010000}"/>
    <hyperlink ref="B300" r:id="rId275" xr:uid="{00000000-0004-0000-0000-000015010000}"/>
    <hyperlink ref="B301" r:id="rId276" xr:uid="{00000000-0004-0000-0000-000016010000}"/>
    <hyperlink ref="B302" r:id="rId277" xr:uid="{00000000-0004-0000-0000-000017010000}"/>
    <hyperlink ref="B303" r:id="rId278" location=":~:text=Graph%20coloring%20problem%20is%20to,are%20colored%20using%20same%20color." xr:uid="{00000000-0004-0000-0000-000018010000}"/>
    <hyperlink ref="B304" r:id="rId279" xr:uid="{00000000-0004-0000-0000-000019010000}"/>
    <hyperlink ref="B305" r:id="rId280" xr:uid="{00000000-0004-0000-0000-00001A010000}"/>
    <hyperlink ref="B306" r:id="rId281" xr:uid="{00000000-0004-0000-0000-00001B010000}"/>
    <hyperlink ref="B307" r:id="rId282" xr:uid="{00000000-0004-0000-0000-00001C010000}"/>
    <hyperlink ref="B308" r:id="rId283" xr:uid="{00000000-0004-0000-0000-00001D010000}"/>
    <hyperlink ref="B309" r:id="rId284" xr:uid="{00000000-0004-0000-0000-00001E010000}"/>
    <hyperlink ref="B310" r:id="rId285" xr:uid="{00000000-0004-0000-0000-00001F010000}"/>
    <hyperlink ref="B311" r:id="rId286" xr:uid="{00000000-0004-0000-0000-000020010000}"/>
    <hyperlink ref="B312" r:id="rId287" xr:uid="{00000000-0004-0000-0000-000021010000}"/>
    <hyperlink ref="B313" r:id="rId288" xr:uid="{00000000-0004-0000-0000-000022010000}"/>
    <hyperlink ref="B314" r:id="rId289" xr:uid="{00000000-0004-0000-0000-000023010000}"/>
    <hyperlink ref="B315" r:id="rId290" xr:uid="{00000000-0004-0000-0000-000024010000}"/>
    <hyperlink ref="B316" r:id="rId291" xr:uid="{00000000-0004-0000-0000-000025010000}"/>
    <hyperlink ref="B317" r:id="rId292" xr:uid="{00000000-0004-0000-0000-000026010000}"/>
    <hyperlink ref="B318" r:id="rId293" xr:uid="{00000000-0004-0000-0000-000027010000}"/>
    <hyperlink ref="B319" r:id="rId294" xr:uid="{00000000-0004-0000-0000-000028010000}"/>
    <hyperlink ref="B320" r:id="rId295" xr:uid="{00000000-0004-0000-0000-000029010000}"/>
    <hyperlink ref="B321" r:id="rId296" xr:uid="{00000000-0004-0000-0000-00002A010000}"/>
    <hyperlink ref="B322" r:id="rId297" xr:uid="{00000000-0004-0000-0000-00002B010000}"/>
    <hyperlink ref="B323" r:id="rId298" xr:uid="{00000000-0004-0000-0000-00002C010000}"/>
    <hyperlink ref="B326" r:id="rId299" xr:uid="{00000000-0004-0000-0000-00002D010000}"/>
    <hyperlink ref="B327" r:id="rId300" xr:uid="{00000000-0004-0000-0000-00002E010000}"/>
    <hyperlink ref="B328" r:id="rId301" xr:uid="{00000000-0004-0000-0000-00002F010000}"/>
    <hyperlink ref="B329" r:id="rId302" xr:uid="{00000000-0004-0000-0000-000030010000}"/>
    <hyperlink ref="B330" r:id="rId303" xr:uid="{00000000-0004-0000-0000-000031010000}"/>
    <hyperlink ref="B331" r:id="rId304" xr:uid="{00000000-0004-0000-0000-000032010000}"/>
    <hyperlink ref="B334" r:id="rId305" xr:uid="{00000000-0004-0000-0000-000033010000}"/>
    <hyperlink ref="B335" r:id="rId306" xr:uid="{00000000-0004-0000-0000-000034010000}"/>
    <hyperlink ref="B336" r:id="rId307" xr:uid="{00000000-0004-0000-0000-000035010000}"/>
    <hyperlink ref="B337" r:id="rId308" xr:uid="{00000000-0004-0000-0000-000036010000}"/>
    <hyperlink ref="B338" r:id="rId309" xr:uid="{00000000-0004-0000-0000-000037010000}"/>
    <hyperlink ref="B339" r:id="rId310" xr:uid="{00000000-0004-0000-0000-000038010000}"/>
    <hyperlink ref="B340" r:id="rId311" xr:uid="{00000000-0004-0000-0000-000039010000}"/>
    <hyperlink ref="B341" r:id="rId312" xr:uid="{00000000-0004-0000-0000-00003A010000}"/>
    <hyperlink ref="B342" r:id="rId313" xr:uid="{00000000-0004-0000-0000-00003B010000}"/>
    <hyperlink ref="B343" r:id="rId314" xr:uid="{00000000-0004-0000-0000-00003C010000}"/>
    <hyperlink ref="B344" r:id="rId315" xr:uid="{00000000-0004-0000-0000-00003D010000}"/>
    <hyperlink ref="B345" r:id="rId316" xr:uid="{00000000-0004-0000-0000-00003E010000}"/>
    <hyperlink ref="B346" r:id="rId317" xr:uid="{00000000-0004-0000-0000-00003F010000}"/>
    <hyperlink ref="B347" r:id="rId318" xr:uid="{00000000-0004-0000-0000-000040010000}"/>
    <hyperlink ref="B348" r:id="rId319" xr:uid="{00000000-0004-0000-0000-000041010000}"/>
    <hyperlink ref="B349" r:id="rId320" xr:uid="{00000000-0004-0000-0000-000042010000}"/>
    <hyperlink ref="B350" r:id="rId321" xr:uid="{00000000-0004-0000-0000-000043010000}"/>
    <hyperlink ref="B351" r:id="rId322" xr:uid="{00000000-0004-0000-0000-000044010000}"/>
    <hyperlink ref="B352" r:id="rId323" xr:uid="{00000000-0004-0000-0000-000045010000}"/>
    <hyperlink ref="B353" r:id="rId324" xr:uid="{00000000-0004-0000-0000-000046010000}"/>
    <hyperlink ref="B354" r:id="rId325" xr:uid="{00000000-0004-0000-0000-000047010000}"/>
    <hyperlink ref="B355" r:id="rId326" xr:uid="{00000000-0004-0000-0000-000048010000}"/>
    <hyperlink ref="B356" r:id="rId327" xr:uid="{00000000-0004-0000-0000-000049010000}"/>
    <hyperlink ref="B357" r:id="rId328" xr:uid="{00000000-0004-0000-0000-00004A010000}"/>
    <hyperlink ref="B358" r:id="rId329" xr:uid="{00000000-0004-0000-0000-00004B010000}"/>
    <hyperlink ref="B359" r:id="rId330" xr:uid="{00000000-0004-0000-0000-00004C010000}"/>
    <hyperlink ref="B360" r:id="rId331" xr:uid="{00000000-0004-0000-0000-00004D010000}"/>
    <hyperlink ref="B361" r:id="rId332" xr:uid="{00000000-0004-0000-0000-00004E010000}"/>
    <hyperlink ref="B362" r:id="rId333" xr:uid="{00000000-0004-0000-0000-00004F010000}"/>
    <hyperlink ref="B363" r:id="rId334" xr:uid="{00000000-0004-0000-0000-000050010000}"/>
    <hyperlink ref="B364" r:id="rId335" xr:uid="{00000000-0004-0000-0000-000051010000}"/>
    <hyperlink ref="B365" r:id="rId336" xr:uid="{00000000-0004-0000-0000-000052010000}"/>
    <hyperlink ref="B366" r:id="rId337" xr:uid="{00000000-0004-0000-0000-000053010000}"/>
    <hyperlink ref="B367" r:id="rId338" xr:uid="{00000000-0004-0000-0000-000054010000}"/>
    <hyperlink ref="B368" r:id="rId339" xr:uid="{00000000-0004-0000-0000-000055010000}"/>
    <hyperlink ref="B369" r:id="rId340" xr:uid="{00000000-0004-0000-0000-000056010000}"/>
    <hyperlink ref="B370" r:id="rId341" xr:uid="{00000000-0004-0000-0000-000057010000}"/>
    <hyperlink ref="B371" r:id="rId342" xr:uid="{00000000-0004-0000-0000-000058010000}"/>
    <hyperlink ref="B372" r:id="rId343" xr:uid="{00000000-0004-0000-0000-000059010000}"/>
    <hyperlink ref="B373" r:id="rId344" xr:uid="{00000000-0004-0000-0000-00005A010000}"/>
    <hyperlink ref="B374" r:id="rId345" xr:uid="{00000000-0004-0000-0000-00005B010000}"/>
    <hyperlink ref="B375" r:id="rId346" xr:uid="{00000000-0004-0000-0000-00005C010000}"/>
    <hyperlink ref="B376" r:id="rId347" xr:uid="{00000000-0004-0000-0000-00005D010000}"/>
    <hyperlink ref="B377" r:id="rId348" xr:uid="{00000000-0004-0000-0000-00005E010000}"/>
    <hyperlink ref="B378" r:id="rId349" xr:uid="{00000000-0004-0000-0000-00005F010000}"/>
    <hyperlink ref="B379" r:id="rId350" xr:uid="{00000000-0004-0000-0000-000060010000}"/>
    <hyperlink ref="B380" r:id="rId351" xr:uid="{00000000-0004-0000-0000-000061010000}"/>
    <hyperlink ref="B381" r:id="rId352" xr:uid="{00000000-0004-0000-0000-000062010000}"/>
    <hyperlink ref="B382" r:id="rId353" xr:uid="{00000000-0004-0000-0000-000063010000}"/>
    <hyperlink ref="B383" r:id="rId354" xr:uid="{00000000-0004-0000-0000-000064010000}"/>
    <hyperlink ref="B384" r:id="rId355" xr:uid="{00000000-0004-0000-0000-000065010000}"/>
    <hyperlink ref="B385" r:id="rId356" xr:uid="{00000000-0004-0000-0000-000066010000}"/>
    <hyperlink ref="B386" r:id="rId357" xr:uid="{00000000-0004-0000-0000-000067010000}"/>
    <hyperlink ref="B387" r:id="rId358" xr:uid="{00000000-0004-0000-0000-000068010000}"/>
    <hyperlink ref="B390" r:id="rId359" xr:uid="{00000000-0004-0000-0000-000069010000}"/>
    <hyperlink ref="B391" r:id="rId360" xr:uid="{00000000-0004-0000-0000-00006A010000}"/>
    <hyperlink ref="B392" r:id="rId361" xr:uid="{00000000-0004-0000-0000-00006B010000}"/>
    <hyperlink ref="B393" r:id="rId362" xr:uid="{00000000-0004-0000-0000-00006C010000}"/>
    <hyperlink ref="B394" r:id="rId363" xr:uid="{00000000-0004-0000-0000-00006D010000}"/>
    <hyperlink ref="B395" r:id="rId364" xr:uid="{00000000-0004-0000-0000-00006E010000}"/>
    <hyperlink ref="B396" r:id="rId365" xr:uid="{00000000-0004-0000-0000-00006F010000}"/>
    <hyperlink ref="B397" r:id="rId366" location=":~:text=Given%20an%20integer%20n%2C%20calculate,*%2C%20%2F%20and%20pow().&amp;text=A%20Simple%20Solution%20is%20to%20repeatedly%20add%20n%20to%20result." xr:uid="{00000000-0004-0000-0000-000070010000}"/>
    <hyperlink ref="B398" r:id="rId367" xr:uid="{00000000-0004-0000-0000-000071010000}"/>
    <hyperlink ref="B399" r:id="rId368" xr:uid="{00000000-0004-0000-0000-000072010000}"/>
    <hyperlink ref="B402" r:id="rId369" xr:uid="{00000000-0004-0000-0000-000073010000}"/>
    <hyperlink ref="B403" r:id="rId370" xr:uid="{00000000-0004-0000-0000-000074010000}"/>
    <hyperlink ref="B404" r:id="rId371" xr:uid="{00000000-0004-0000-0000-000075010000}"/>
    <hyperlink ref="B405" r:id="rId372" xr:uid="{00000000-0004-0000-0000-000076010000}"/>
    <hyperlink ref="B406" r:id="rId373" xr:uid="{00000000-0004-0000-0000-000077010000}"/>
    <hyperlink ref="B407" r:id="rId374" xr:uid="{00000000-0004-0000-0000-000078010000}"/>
    <hyperlink ref="B35" r:id="rId375" xr:uid="{00000000-0004-0000-0000-000020000000}"/>
    <hyperlink ref="B10" r:id="rId376" xr:uid="{0E45F297-EEDB-40D7-92E8-081011EC71B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99" t="s">
        <v>0</v>
      </c>
      <c r="B1" s="100"/>
      <c r="C1" s="100"/>
    </row>
    <row r="2" spans="1:3" ht="13.2">
      <c r="A2" s="101" t="s">
        <v>1</v>
      </c>
      <c r="B2" s="100"/>
      <c r="C2" s="100"/>
    </row>
    <row r="3" spans="1:3" ht="15.75" customHeight="1">
      <c r="A3" s="100"/>
      <c r="B3" s="100"/>
      <c r="C3" s="100"/>
    </row>
    <row r="4" spans="1:3" ht="15.75" customHeight="1">
      <c r="A4" s="100"/>
      <c r="B4" s="100"/>
      <c r="C4" s="100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5.6">
      <c r="A17" s="10" t="s">
        <v>121</v>
      </c>
      <c r="B17" s="11" t="s">
        <v>654</v>
      </c>
    </row>
    <row r="18" spans="1:2" ht="15.6">
      <c r="A18" s="10" t="s">
        <v>121</v>
      </c>
      <c r="B18" s="11" t="s">
        <v>655</v>
      </c>
    </row>
    <row r="19" spans="1:2" ht="15.6">
      <c r="A19" s="12" t="s">
        <v>121</v>
      </c>
      <c r="B19" s="11" t="s">
        <v>656</v>
      </c>
    </row>
    <row r="20" spans="1:2" ht="15.6">
      <c r="A20" s="12" t="s">
        <v>121</v>
      </c>
      <c r="B20" s="11" t="s">
        <v>657</v>
      </c>
    </row>
    <row r="21" spans="1:2" ht="15.6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DSA in 2.5 Months</vt:lpstr>
      <vt:lpstr>Bonus DSA Questions</vt:lpstr>
      <vt:lpstr>Best_time_to_Buy_and_Sell_Stock_II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2023-02-02T16:55:32Z</dcterms:modified>
</cp:coreProperties>
</file>