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210"/>
  <workbookPr defaultThemeVersion="202300"/>
  <mc:AlternateContent xmlns:mc="http://schemas.openxmlformats.org/markup-compatibility/2006">
    <mc:Choice Requires="x15">
      <x15ac:absPath xmlns:x15ac="http://schemas.microsoft.com/office/spreadsheetml/2010/11/ac" url="/Users/onkarmajagaonkar/Desktop/ML/"/>
    </mc:Choice>
  </mc:AlternateContent>
  <xr:revisionPtr revIDLastSave="0" documentId="8_{C6B3D70B-F92A-D749-B490-61FC4C69086A}" xr6:coauthVersionLast="47" xr6:coauthVersionMax="47" xr10:uidLastSave="{00000000-0000-0000-0000-000000000000}"/>
  <bookViews>
    <workbookView xWindow="0" yWindow="0" windowWidth="28800" windowHeight="18000"/>
  </bookViews>
  <sheets>
    <sheet name="sales_data" sheetId="1" r:id="rId1"/>
    <sheet name="Chart 1 Region vs Total amount" sheetId="2" r:id="rId2"/>
    <sheet name="Chart 2 Product vs Total amount" sheetId="3" r:id="rId3"/>
    <sheet name="Chart 3 Month vs Total amount" sheetId="4" r:id="rId4"/>
  </sheets>
  <calcPr calcId="191029"/>
  <pivotCaches>
    <pivotCache cacheId="7"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 i="1"/>
</calcChain>
</file>

<file path=xl/sharedStrings.xml><?xml version="1.0" encoding="utf-8"?>
<sst xmlns="http://schemas.openxmlformats.org/spreadsheetml/2006/main" count="139" uniqueCount="58">
  <si>
    <t>Transaction_ID</t>
  </si>
  <si>
    <t>Date</t>
  </si>
  <si>
    <t>Customer_ID</t>
  </si>
  <si>
    <t>Product</t>
  </si>
  <si>
    <t>Category</t>
  </si>
  <si>
    <t>Quantity</t>
  </si>
  <si>
    <t>Price</t>
  </si>
  <si>
    <t>Total_Amount</t>
  </si>
  <si>
    <t>Payment_Method</t>
  </si>
  <si>
    <t>Region</t>
  </si>
  <si>
    <t>Advertising_Spend</t>
  </si>
  <si>
    <t>C001</t>
  </si>
  <si>
    <t>Laptop</t>
  </si>
  <si>
    <t>Electronics</t>
  </si>
  <si>
    <t>Credit Card</t>
  </si>
  <si>
    <t>North</t>
  </si>
  <si>
    <t>C002</t>
  </si>
  <si>
    <t>Smartphone</t>
  </si>
  <si>
    <t>Cash</t>
  </si>
  <si>
    <t>South</t>
  </si>
  <si>
    <t>C003</t>
  </si>
  <si>
    <t>Headphones</t>
  </si>
  <si>
    <t>PayPal</t>
  </si>
  <si>
    <t>West</t>
  </si>
  <si>
    <t>C004</t>
  </si>
  <si>
    <t>Tablet</t>
  </si>
  <si>
    <t>Debit Card</t>
  </si>
  <si>
    <t>East</t>
  </si>
  <si>
    <t>C005</t>
  </si>
  <si>
    <t>Book</t>
  </si>
  <si>
    <t>Books</t>
  </si>
  <si>
    <t>C006</t>
  </si>
  <si>
    <t>Shoes</t>
  </si>
  <si>
    <t>Clothing</t>
  </si>
  <si>
    <t>C007</t>
  </si>
  <si>
    <t>T-Shirt</t>
  </si>
  <si>
    <t>C008</t>
  </si>
  <si>
    <t>Smartwatch</t>
  </si>
  <si>
    <t>C009</t>
  </si>
  <si>
    <t>C010</t>
  </si>
  <si>
    <t>C011</t>
  </si>
  <si>
    <t>C012</t>
  </si>
  <si>
    <t>C013</t>
  </si>
  <si>
    <t>C014</t>
  </si>
  <si>
    <t>C015</t>
  </si>
  <si>
    <t>C016</t>
  </si>
  <si>
    <t>C017</t>
  </si>
  <si>
    <t>C018</t>
  </si>
  <si>
    <t>Month</t>
  </si>
  <si>
    <t>Row Labels</t>
  </si>
  <si>
    <t>Grand Total</t>
  </si>
  <si>
    <t>Sum of Total_Amount</t>
  </si>
  <si>
    <t>January</t>
  </si>
  <si>
    <t>February</t>
  </si>
  <si>
    <t>March</t>
  </si>
  <si>
    <t>April</t>
  </si>
  <si>
    <t>May</t>
  </si>
  <si>
    <t>June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</si>
</sst>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20"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6"/>
      <color theme="1"/>
      <name val="Times New Roman"/>
      <family val="1"/>
    </font>
    <font>
      <sz val="16"/>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pivotButton="1" applyFont="1"/>
    <xf numFmtId="0" fontId="18" fillId="0" borderId="0" xfId="0" applyFont="1"/>
    <xf numFmtId="0" fontId="18" fillId="0" borderId="0" xfId="0" applyFont="1" applyAlignment="1">
      <alignment horizontal="left"/>
    </xf>
    <xf numFmtId="0" fontId="18" fillId="0" borderId="0" xfId="0" applyNumberFormat="1" applyFont="1"/>
    <xf numFmtId="164" fontId="18" fillId="0" borderId="0" xfId="0" applyNumberFormat="1" applyFont="1" applyAlignment="1">
      <alignment horizontal="left"/>
    </xf>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font>
        <sz val="16"/>
      </font>
    </dxf>
    <dxf>
      <font>
        <sz val="16"/>
      </font>
    </dxf>
    <dxf>
      <font>
        <sz val="16"/>
      </font>
    </dxf>
    <dxf>
      <font>
        <sz val="16"/>
      </font>
    </dxf>
    <dxf>
      <font>
        <sz val="16"/>
      </font>
    </dxf>
    <dxf>
      <font>
        <sz val="16"/>
      </font>
    </dxf>
    <dxf>
      <font>
        <sz val="16"/>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6"/>
      </font>
    </dxf>
    <dxf>
      <font>
        <sz val="16"/>
      </font>
    </dxf>
    <dxf>
      <font>
        <sz val="16"/>
      </font>
    </dxf>
    <dxf>
      <font>
        <sz val="16"/>
      </font>
    </dxf>
    <dxf>
      <font>
        <sz val="16"/>
      </font>
    </dxf>
    <dxf>
      <font>
        <sz val="16"/>
      </font>
    </dxf>
    <dxf>
      <font>
        <sz val="16"/>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6"/>
      </font>
    </dxf>
    <dxf>
      <font>
        <sz val="16"/>
      </font>
    </dxf>
    <dxf>
      <font>
        <sz val="16"/>
      </font>
    </dxf>
    <dxf>
      <font>
        <sz val="16"/>
      </font>
    </dxf>
    <dxf>
      <font>
        <sz val="16"/>
      </font>
    </dxf>
    <dxf>
      <font>
        <sz val="16"/>
      </font>
    </dxf>
    <dxf>
      <font>
        <sz val="16"/>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[sales_data.xlsx]Chart 1 Region vs Total amount!PivotTable1</c:name>
    <c:fmtId val="0"/>
  </c:pivotSource>
  <c:chart>
    <c:title>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 1 Region vs Total amount'!$B$3</c:f>
              <c:strCache>
                <c:ptCount val="1"/>
                <c:pt idx="0">
                  <c:v>Total</c:v>
                </c:pt>
              </c:strCache>
            </c:strRef>
          </c:tx>
          <c:spPr>
            <a:solidFill>
              <a:schemeClr val="accent5"/>
            </a:solidFill>
            <a:ln>
              <a:noFill/>
            </a:ln>
            <a:effectLst/>
          </c:spPr>
          <c:invertIfNegative val="0"/>
          <c:cat>
            <c:strRef>
              <c:f>'Chart 1 Region vs Total amount'!$A$4:$A$8</c:f>
              <c:strCache>
                <c:ptCount val="4"/>
                <c:pt idx="0">
                  <c:v>East</c:v>
                </c:pt>
                <c:pt idx="1">
                  <c:v>North</c:v>
                </c:pt>
                <c:pt idx="2">
                  <c:v>South</c:v>
                </c:pt>
                <c:pt idx="3">
                  <c:v>West</c:v>
                </c:pt>
              </c:strCache>
            </c:strRef>
          </c:cat>
          <c:val>
            <c:numRef>
              <c:f>'Chart 1 Region vs Total amount'!$B$4:$B$8</c:f>
              <c:numCache>
                <c:formatCode>General</c:formatCode>
                <c:ptCount val="4"/>
                <c:pt idx="0">
                  <c:v>1900</c:v>
                </c:pt>
                <c:pt idx="1">
                  <c:v>2580</c:v>
                </c:pt>
                <c:pt idx="2">
                  <c:v>3225</c:v>
                </c:pt>
                <c:pt idx="3">
                  <c:v>225</c:v>
                </c:pt>
              </c:numCache>
            </c:numRef>
          </c:val>
          <c:extLst>
            <c:ext xmlns:c16="http://schemas.microsoft.com/office/drawing/2014/chart" uri="{C3380CC4-5D6E-409C-BE32-E72D297353CC}">
              <c16:uniqueId val="{00000000-361E-CE47-B7DF-AEDE5D8E46FB}"/>
            </c:ext>
          </c:extLst>
        </c:ser>
        <c:dLbls>
          <c:showLegendKey val="0"/>
          <c:showVal val="0"/>
          <c:showCatName val="0"/>
          <c:showSerName val="0"/>
          <c:showPercent val="0"/>
          <c:showBubbleSize val="0"/>
        </c:dLbls>
        <c:gapWidth val="219"/>
        <c:overlap val="-27"/>
        <c:axId val="1950713712"/>
        <c:axId val="1950670800"/>
      </c:barChart>
      <c:catAx>
        <c:axId val="195071371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400"/>
                  <a:t>REGION</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950670800"/>
        <c:crosses val="autoZero"/>
        <c:auto val="1"/>
        <c:lblAlgn val="ctr"/>
        <c:lblOffset val="100"/>
        <c:noMultiLvlLbl val="0"/>
      </c:catAx>
      <c:valAx>
        <c:axId val="1950670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400"/>
                  <a:t>TOTAL AMOUNT</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950713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0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[sales_data.xlsx]Chart 2 Product vs Total amount!PivotTable2</c:name>
    <c:fmtId val="0"/>
  </c:pivotSource>
  <c:chart>
    <c:title>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504686914135733E-2"/>
          <c:y val="7.7459016393442631E-2"/>
          <c:w val="0.87121374534065599"/>
          <c:h val="0.80828750914332426"/>
        </c:manualLayout>
      </c:layout>
      <c:lineChart>
        <c:grouping val="standard"/>
        <c:varyColors val="0"/>
        <c:ser>
          <c:idx val="0"/>
          <c:order val="0"/>
          <c:tx>
            <c:strRef>
              <c:f>'Chart 2 Product vs Total amount'!$B$3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2 Product vs Total amount'!$A$4:$A$12</c:f>
              <c:strCache>
                <c:ptCount val="8"/>
                <c:pt idx="0">
                  <c:v>Book</c:v>
                </c:pt>
                <c:pt idx="1">
                  <c:v>Headphones</c:v>
                </c:pt>
                <c:pt idx="2">
                  <c:v>Laptop</c:v>
                </c:pt>
                <c:pt idx="3">
                  <c:v>Shoes</c:v>
                </c:pt>
                <c:pt idx="4">
                  <c:v>Smartphone</c:v>
                </c:pt>
                <c:pt idx="5">
                  <c:v>Smartwatch</c:v>
                </c:pt>
                <c:pt idx="6">
                  <c:v>T-Shirt</c:v>
                </c:pt>
                <c:pt idx="7">
                  <c:v>Tablet</c:v>
                </c:pt>
              </c:strCache>
            </c:strRef>
          </c:cat>
          <c:val>
            <c:numRef>
              <c:f>'Chart 2 Product vs Total amount'!$B$4:$B$12</c:f>
              <c:numCache>
                <c:formatCode>General</c:formatCode>
                <c:ptCount val="8"/>
                <c:pt idx="0">
                  <c:v>180</c:v>
                </c:pt>
                <c:pt idx="1">
                  <c:v>200</c:v>
                </c:pt>
                <c:pt idx="2">
                  <c:v>2400</c:v>
                </c:pt>
                <c:pt idx="3">
                  <c:v>150</c:v>
                </c:pt>
                <c:pt idx="4">
                  <c:v>3000</c:v>
                </c:pt>
                <c:pt idx="5">
                  <c:v>400</c:v>
                </c:pt>
                <c:pt idx="6">
                  <c:v>100</c:v>
                </c:pt>
                <c:pt idx="7">
                  <c:v>1500</c:v>
                </c:pt>
              </c:numCache>
            </c:numRef>
          </c:val>
          <c:smooth val="0"/>
          <c:extLst>
            <c:ext xmlns:c16="http://schemas.microsoft.com/office/drawing/2014/chart" uri="{C3380CC4-5D6E-409C-BE32-E72D297353CC}">
              <c16:uniqueId val="{00000000-5F62-1D41-A30E-52775761F0FA}"/>
            </c:ext>
          </c:extLst>
        </c:ser>
        <c:dLbls>
          <c:dLblPos val="r"/>
          <c:showLegendKey val="0"/>
          <c:showVal val="1"/>
          <c:showCatName val="0"/>
          <c:showSerName val="0"/>
          <c:showPercent val="0"/>
          <c:showBubbleSize val="0"/>
        </c:dLbls>
        <c:smooth val="0"/>
        <c:axId val="1789356864"/>
        <c:axId val="1944831760"/>
      </c:lineChart>
      <c:catAx>
        <c:axId val="17893568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PRODUCT</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944831760"/>
        <c:crosses val="autoZero"/>
        <c:auto val="1"/>
        <c:lblAlgn val="ctr"/>
        <c:lblOffset val="100"/>
        <c:noMultiLvlLbl val="0"/>
      </c:catAx>
      <c:valAx>
        <c:axId val="1944831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TOTAL AMOUNT</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78935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[sales_data.xlsx]Chart 3 Month vs Total amount!PivotTable3</c:name>
    <c:fmtId val="0"/>
  </c:pivotSource>
  <c:chart>
    <c:title>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5"/>
          </a:solidFill>
          <a:ln>
            <a:noFill/>
          </a:ln>
          <a:effectLst/>
          <a:sp3d/>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'Chart 3 Month vs Total amount'!$B$3</c:f>
              <c:strCache>
                <c:ptCount val="1"/>
                <c:pt idx="0">
                  <c:v>Total</c:v>
                </c:pt>
              </c:strCache>
            </c:strRef>
          </c:tx>
          <c:spPr>
            <a:solidFill>
              <a:schemeClr val="accent5"/>
            </a:solidFill>
            <a:ln>
              <a:noFill/>
            </a:ln>
            <a:effectLst/>
            <a:sp3d/>
          </c:spPr>
          <c:cat>
            <c:strRef>
              <c:f>'Chart 3 Month vs Total amount'!$A$4:$A$10</c:f>
              <c:strCache>
                <c:ptCount val="6"/>
                <c:pt idx="0">
                  <c:v>January</c:v>
                </c:pt>
                <c:pt idx="1">
                  <c:v>February</c:v>
                </c:pt>
                <c:pt idx="2">
                  <c:v>March</c:v>
                </c:pt>
                <c:pt idx="3">
                  <c:v>April</c:v>
                </c:pt>
                <c:pt idx="4">
                  <c:v>May</c:v>
                </c:pt>
                <c:pt idx="5">
                  <c:v>June</c:v>
                </c:pt>
              </c:strCache>
            </c:strRef>
          </c:cat>
          <c:val>
            <c:numRef>
              <c:f>'Chart 3 Month vs Total amount'!$B$4:$B$10</c:f>
              <c:numCache>
                <c:formatCode>General</c:formatCode>
                <c:ptCount val="6"/>
                <c:pt idx="0">
                  <c:v>2100</c:v>
                </c:pt>
                <c:pt idx="1">
                  <c:v>1360</c:v>
                </c:pt>
                <c:pt idx="2">
                  <c:v>325</c:v>
                </c:pt>
                <c:pt idx="3">
                  <c:v>1740</c:v>
                </c:pt>
                <c:pt idx="4">
                  <c:v>1025</c:v>
                </c:pt>
                <c:pt idx="5">
                  <c:v>1380</c:v>
                </c:pt>
              </c:numCache>
            </c:numRef>
          </c:val>
          <c:smooth val="0"/>
          <c:extLst>
            <c:ext xmlns:c16="http://schemas.microsoft.com/office/drawing/2014/chart" uri="{C3380CC4-5D6E-409C-BE32-E72D297353CC}">
              <c16:uniqueId val="{00000000-21C8-CB4D-982E-4F57330DE7AF}"/>
            </c:ext>
          </c:extLst>
        </c:ser>
        <c:dLbls>
          <c:showLegendKey val="0"/>
          <c:showVal val="0"/>
          <c:showCatName val="0"/>
          <c:showSerName val="0"/>
          <c:showPercent val="0"/>
          <c:showBubbleSize val="0"/>
        </c:dLbls>
        <c:axId val="615949552"/>
        <c:axId val="615951824"/>
        <c:axId val="615967024"/>
      </c:line3DChart>
      <c:catAx>
        <c:axId val="615949552"/>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600"/>
                  <a:t>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15951824"/>
        <c:crosses val="autoZero"/>
        <c:auto val="1"/>
        <c:lblAlgn val="ctr"/>
        <c:lblOffset val="100"/>
        <c:noMultiLvlLbl val="0"/>
      </c:catAx>
      <c:valAx>
        <c:axId val="615951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600"/>
                  <a:t>TOTAL AMOUNT</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15949552"/>
        <c:crosses val="autoZero"/>
        <c:crossBetween val="between"/>
      </c:valAx>
      <c:serAx>
        <c:axId val="61596702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1595182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0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800100</xdr:colOff>
      <xdr:row>5</xdr:row>
      <xdr:rowOff>12700</xdr:rowOff>
    </xdr:from>
    <xdr:to>
      <xdr:col>12</xdr:col>
      <xdr:colOff>812800</xdr:colOff>
      <xdr:row>28</xdr:row>
      <xdr:rowOff>190500</xdr:rowOff>
    </xdr:to>
    <xdr:graphicFrame macro="">
      <xdr:nvGraphicFramePr>
        <xdr:cNvPr id="2" name="Chart 1">
          <a:extLst>
            <a:ext uri="{FF2B5EF4-FFF2-40B4-BE49-F238E27FC236}">
              <a16:creationId xmlns:a16="http://schemas.microsoft.com/office/drawing/2014/main" id="{A427B423-016C-A461-2DCE-3BF5EA21B7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12700</xdr:colOff>
      <xdr:row>1</xdr:row>
      <xdr:rowOff>12700</xdr:rowOff>
    </xdr:from>
    <xdr:to>
      <xdr:col>6</xdr:col>
      <xdr:colOff>812800</xdr:colOff>
      <xdr:row>4</xdr:row>
      <xdr:rowOff>38100</xdr:rowOff>
    </xdr:to>
    <xdr:sp macro="" textlink="">
      <xdr:nvSpPr>
        <xdr:cNvPr id="3" name="TextBox 2">
          <a:extLst>
            <a:ext uri="{FF2B5EF4-FFF2-40B4-BE49-F238E27FC236}">
              <a16:creationId xmlns:a16="http://schemas.microsoft.com/office/drawing/2014/main" id="{9351580B-5CF7-AE11-248D-A0248130258C}"/>
            </a:ext>
          </a:extLst>
        </xdr:cNvPr>
        <xdr:cNvSpPr txBox="1"/>
      </xdr:nvSpPr>
      <xdr:spPr>
        <a:xfrm>
          <a:off x="3251200" y="215900"/>
          <a:ext cx="3276600" cy="63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latin typeface="Times New Roman" panose="02020603050405020304" pitchFamily="18" charset="0"/>
              <a:cs typeface="Times New Roman" panose="02020603050405020304" pitchFamily="18" charset="0"/>
            </a:rPr>
            <a:t>REGION VS TOTAL AMOUNT</a:t>
          </a:r>
        </a:p>
      </xdr:txBody>
    </xdr:sp>
    <xdr:clientData/>
  </xdr:twoCellAnchor>
  <xdr:twoCellAnchor>
    <xdr:from>
      <xdr:col>3</xdr:col>
      <xdr:colOff>0</xdr:colOff>
      <xdr:row>30</xdr:row>
      <xdr:rowOff>0</xdr:rowOff>
    </xdr:from>
    <xdr:to>
      <xdr:col>13</xdr:col>
      <xdr:colOff>0</xdr:colOff>
      <xdr:row>35</xdr:row>
      <xdr:rowOff>12700</xdr:rowOff>
    </xdr:to>
    <xdr:sp macro="" textlink="">
      <xdr:nvSpPr>
        <xdr:cNvPr id="4" name="TextBox 3">
          <a:extLst>
            <a:ext uri="{FF2B5EF4-FFF2-40B4-BE49-F238E27FC236}">
              <a16:creationId xmlns:a16="http://schemas.microsoft.com/office/drawing/2014/main" id="{13A0CE1F-4842-55D7-C603-B3137C5F1DAF}"/>
            </a:ext>
          </a:extLst>
        </xdr:cNvPr>
        <xdr:cNvSpPr txBox="1"/>
      </xdr:nvSpPr>
      <xdr:spPr>
        <a:xfrm>
          <a:off x="3238500" y="6096000"/>
          <a:ext cx="8255000" cy="1028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latin typeface="Times New Roman" panose="02020603050405020304" pitchFamily="18" charset="0"/>
              <a:cs typeface="Times New Roman" panose="02020603050405020304" pitchFamily="18" charset="0"/>
            </a:rPr>
            <a:t>The bar chart comparing</a:t>
          </a:r>
          <a:r>
            <a:rPr lang="en-GB" sz="2000" b="1" baseline="0">
              <a:latin typeface="Times New Roman" panose="02020603050405020304" pitchFamily="18" charset="0"/>
              <a:cs typeface="Times New Roman" panose="02020603050405020304" pitchFamily="18" charset="0"/>
            </a:rPr>
            <a:t> total sales by region highlights regional performance, helping identify where ShopEase perform best. From the visulisation, it is evident that the South region recorded the highest sales.</a:t>
          </a:r>
          <a:endParaRPr lang="en-GB" sz="2000" b="1">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xdr:colOff>
      <xdr:row>6</xdr:row>
      <xdr:rowOff>25400</xdr:rowOff>
    </xdr:from>
    <xdr:to>
      <xdr:col>14</xdr:col>
      <xdr:colOff>0</xdr:colOff>
      <xdr:row>30</xdr:row>
      <xdr:rowOff>0</xdr:rowOff>
    </xdr:to>
    <xdr:graphicFrame macro="">
      <xdr:nvGraphicFramePr>
        <xdr:cNvPr id="2" name="Chart 1">
          <a:extLst>
            <a:ext uri="{FF2B5EF4-FFF2-40B4-BE49-F238E27FC236}">
              <a16:creationId xmlns:a16="http://schemas.microsoft.com/office/drawing/2014/main" id="{32067891-4443-0602-6BE3-7287BB1AAF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812800</xdr:colOff>
      <xdr:row>2</xdr:row>
      <xdr:rowOff>12700</xdr:rowOff>
    </xdr:from>
    <xdr:to>
      <xdr:col>8</xdr:col>
      <xdr:colOff>12700</xdr:colOff>
      <xdr:row>5</xdr:row>
      <xdr:rowOff>25400</xdr:rowOff>
    </xdr:to>
    <xdr:sp macro="" textlink="">
      <xdr:nvSpPr>
        <xdr:cNvPr id="3" name="TextBox 2">
          <a:extLst>
            <a:ext uri="{FF2B5EF4-FFF2-40B4-BE49-F238E27FC236}">
              <a16:creationId xmlns:a16="http://schemas.microsoft.com/office/drawing/2014/main" id="{951ADEAB-6BFF-2AF8-25F6-28AFA4208E82}"/>
            </a:ext>
          </a:extLst>
        </xdr:cNvPr>
        <xdr:cNvSpPr txBox="1"/>
      </xdr:nvSpPr>
      <xdr:spPr>
        <a:xfrm>
          <a:off x="3225800" y="419100"/>
          <a:ext cx="4152900" cy="622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latin typeface="Times New Roman" panose="02020603050405020304" pitchFamily="18" charset="0"/>
              <a:cs typeface="Times New Roman" panose="02020603050405020304" pitchFamily="18" charset="0"/>
            </a:rPr>
            <a:t>PRODUCT</a:t>
          </a:r>
          <a:r>
            <a:rPr lang="en-GB" sz="2000" b="1" baseline="0">
              <a:latin typeface="Times New Roman" panose="02020603050405020304" pitchFamily="18" charset="0"/>
              <a:cs typeface="Times New Roman" panose="02020603050405020304" pitchFamily="18" charset="0"/>
            </a:rPr>
            <a:t> VS TOTAL AMOUNT</a:t>
          </a:r>
          <a:endParaRPr lang="en-GB" sz="2000" b="1">
            <a:latin typeface="Times New Roman" panose="02020603050405020304" pitchFamily="18" charset="0"/>
            <a:cs typeface="Times New Roman" panose="02020603050405020304" pitchFamily="18" charset="0"/>
          </a:endParaRPr>
        </a:p>
      </xdr:txBody>
    </xdr:sp>
    <xdr:clientData/>
  </xdr:twoCellAnchor>
  <xdr:twoCellAnchor>
    <xdr:from>
      <xdr:col>3</xdr:col>
      <xdr:colOff>12700</xdr:colOff>
      <xdr:row>31</xdr:row>
      <xdr:rowOff>63500</xdr:rowOff>
    </xdr:from>
    <xdr:to>
      <xdr:col>10</xdr:col>
      <xdr:colOff>812800</xdr:colOff>
      <xdr:row>36</xdr:row>
      <xdr:rowOff>12700</xdr:rowOff>
    </xdr:to>
    <xdr:sp macro="" textlink="">
      <xdr:nvSpPr>
        <xdr:cNvPr id="4" name="TextBox 3">
          <a:extLst>
            <a:ext uri="{FF2B5EF4-FFF2-40B4-BE49-F238E27FC236}">
              <a16:creationId xmlns:a16="http://schemas.microsoft.com/office/drawing/2014/main" id="{2DD12968-3D22-2885-91DB-611BC2CA40EC}"/>
            </a:ext>
          </a:extLst>
        </xdr:cNvPr>
        <xdr:cNvSpPr txBox="1"/>
      </xdr:nvSpPr>
      <xdr:spPr>
        <a:xfrm>
          <a:off x="3251200" y="6362700"/>
          <a:ext cx="6578600" cy="965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2000" b="1">
              <a:latin typeface="Times New Roman" panose="02020603050405020304" pitchFamily="18" charset="0"/>
              <a:cs typeface="Times New Roman" panose="02020603050405020304" pitchFamily="18" charset="0"/>
            </a:rPr>
            <a:t>In this visualisation,</a:t>
          </a:r>
          <a:r>
            <a:rPr lang="en-GB" sz="2000" b="1" baseline="0">
              <a:latin typeface="Times New Roman" panose="02020603050405020304" pitchFamily="18" charset="0"/>
              <a:cs typeface="Times New Roman" panose="02020603050405020304" pitchFamily="18" charset="0"/>
            </a:rPr>
            <a:t> Observed that Smartphones and Laptops are the leading products within the Electronics Category, Contributing the highest sales.</a:t>
          </a:r>
          <a:endParaRPr lang="en-GB" sz="2000" b="1">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7</xdr:row>
      <xdr:rowOff>6350</xdr:rowOff>
    </xdr:from>
    <xdr:to>
      <xdr:col>14</xdr:col>
      <xdr:colOff>50800</xdr:colOff>
      <xdr:row>28</xdr:row>
      <xdr:rowOff>25400</xdr:rowOff>
    </xdr:to>
    <xdr:graphicFrame macro="">
      <xdr:nvGraphicFramePr>
        <xdr:cNvPr id="2" name="Chart 1">
          <a:extLst>
            <a:ext uri="{FF2B5EF4-FFF2-40B4-BE49-F238E27FC236}">
              <a16:creationId xmlns:a16="http://schemas.microsoft.com/office/drawing/2014/main" id="{A7F6379C-1DCC-5370-B31F-C434086702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1</xdr:row>
      <xdr:rowOff>190500</xdr:rowOff>
    </xdr:from>
    <xdr:to>
      <xdr:col>8</xdr:col>
      <xdr:colOff>12700</xdr:colOff>
      <xdr:row>5</xdr:row>
      <xdr:rowOff>0</xdr:rowOff>
    </xdr:to>
    <xdr:sp macro="" textlink="">
      <xdr:nvSpPr>
        <xdr:cNvPr id="3" name="TextBox 2">
          <a:extLst>
            <a:ext uri="{FF2B5EF4-FFF2-40B4-BE49-F238E27FC236}">
              <a16:creationId xmlns:a16="http://schemas.microsoft.com/office/drawing/2014/main" id="{F8C3B439-993D-8A01-AC60-8FDC5E0F6932}"/>
            </a:ext>
          </a:extLst>
        </xdr:cNvPr>
        <xdr:cNvSpPr txBox="1"/>
      </xdr:nvSpPr>
      <xdr:spPr>
        <a:xfrm>
          <a:off x="3276600" y="393700"/>
          <a:ext cx="4102100" cy="622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latin typeface="Times New Roman" panose="02020603050405020304" pitchFamily="18" charset="0"/>
              <a:cs typeface="Times New Roman" panose="02020603050405020304" pitchFamily="18" charset="0"/>
            </a:rPr>
            <a:t>MONTH VS</a:t>
          </a:r>
          <a:r>
            <a:rPr lang="en-GB" sz="2000" b="1" baseline="0">
              <a:latin typeface="Times New Roman" panose="02020603050405020304" pitchFamily="18" charset="0"/>
              <a:cs typeface="Times New Roman" panose="02020603050405020304" pitchFamily="18" charset="0"/>
            </a:rPr>
            <a:t> TOTAL AMOUNT</a:t>
          </a:r>
          <a:endParaRPr lang="en-GB" sz="2000" b="1">
            <a:latin typeface="Times New Roman" panose="02020603050405020304" pitchFamily="18" charset="0"/>
            <a:cs typeface="Times New Roman" panose="02020603050405020304" pitchFamily="18" charset="0"/>
          </a:endParaRPr>
        </a:p>
      </xdr:txBody>
    </xdr:sp>
    <xdr:clientData/>
  </xdr:twoCellAnchor>
  <xdr:twoCellAnchor>
    <xdr:from>
      <xdr:col>3</xdr:col>
      <xdr:colOff>38100</xdr:colOff>
      <xdr:row>29</xdr:row>
      <xdr:rowOff>25400</xdr:rowOff>
    </xdr:from>
    <xdr:to>
      <xdr:col>14</xdr:col>
      <xdr:colOff>25400</xdr:colOff>
      <xdr:row>36</xdr:row>
      <xdr:rowOff>0</xdr:rowOff>
    </xdr:to>
    <xdr:sp macro="" textlink="">
      <xdr:nvSpPr>
        <xdr:cNvPr id="4" name="TextBox 3">
          <a:extLst>
            <a:ext uri="{FF2B5EF4-FFF2-40B4-BE49-F238E27FC236}">
              <a16:creationId xmlns:a16="http://schemas.microsoft.com/office/drawing/2014/main" id="{26E0CFAC-671A-B168-29D8-DC3313072438}"/>
            </a:ext>
          </a:extLst>
        </xdr:cNvPr>
        <xdr:cNvSpPr txBox="1"/>
      </xdr:nvSpPr>
      <xdr:spPr>
        <a:xfrm>
          <a:off x="3276600" y="5918200"/>
          <a:ext cx="9067800" cy="1397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latin typeface="Times New Roman" panose="02020603050405020304" pitchFamily="18" charset="0"/>
              <a:cs typeface="Times New Roman" panose="02020603050405020304" pitchFamily="18" charset="0"/>
            </a:rPr>
            <a:t>Based on the 3D line visualisation</a:t>
          </a:r>
          <a:r>
            <a:rPr lang="en-GB" sz="2000" b="1" baseline="0">
              <a:latin typeface="Times New Roman" panose="02020603050405020304" pitchFamily="18" charset="0"/>
              <a:cs typeface="Times New Roman" panose="02020603050405020304" pitchFamily="18" charset="0"/>
            </a:rPr>
            <a:t> created using the new 'Month' column, we were able to identify the actual months with the highest sales. The visualisation shows that sales peaked in January and April, while February and March experienced lower sales, providing valuable insights into monthly trends.</a:t>
          </a:r>
          <a:endParaRPr lang="en-GB" sz="2000" b="1">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nkar Majagaonkar" refreshedDate="45824.659149652776" createdVersion="8" refreshedVersion="8" minRefreshableVersion="3" recordCount="20">
  <cacheSource type="worksheet">
    <worksheetSource ref="A1:L21" sheet="sales_data"/>
  </cacheSource>
  <cacheFields count="12">
    <cacheField name="Transaction_ID" numFmtId="0">
      <sharedItems containsSemiMixedTypes="0" containsString="0" containsNumber="1" containsInteger="1" minValue="1001" maxValue="1020"/>
    </cacheField>
    <cacheField name="Date" numFmtId="164">
      <sharedItems containsSemiMixedTypes="0" containsNonDate="0" containsDate="1" containsString="0" minDate="2024-01-05T00:00:00" maxDate="2024-06-11T00:00:00"/>
    </cacheField>
    <cacheField name="Customer_ID" numFmtId="0">
      <sharedItems/>
    </cacheField>
    <cacheField name="Product" numFmtId="0">
      <sharedItems count="8">
        <s v="Laptop"/>
        <s v="Smartphone"/>
        <s v="Headphones"/>
        <s v="Tablet"/>
        <s v="Book"/>
        <s v="Shoes"/>
        <s v="T-Shirt"/>
        <s v="Smartwatch"/>
      </sharedItems>
    </cacheField>
    <cacheField name="Category" numFmtId="0">
      <sharedItems/>
    </cacheField>
    <cacheField name="Quantity" numFmtId="0">
      <sharedItems containsSemiMixedTypes="0" containsString="0" containsNumber="1" containsInteger="1" minValue="1" maxValue="4"/>
    </cacheField>
    <cacheField name="Price" numFmtId="0">
      <sharedItems containsSemiMixedTypes="0" containsString="0" containsNumber="1" containsInteger="1" minValue="20" maxValue="800"/>
    </cacheField>
    <cacheField name="Total_Amount" numFmtId="0">
      <sharedItems containsSemiMixedTypes="0" containsString="0" containsNumber="1" containsInteger="1" minValue="25" maxValue="1200"/>
    </cacheField>
    <cacheField name="Payment_Method" numFmtId="0">
      <sharedItems/>
    </cacheField>
    <cacheField name="Region" numFmtId="0">
      <sharedItems count="4">
        <s v="North"/>
        <s v="South"/>
        <s v="West"/>
        <s v="East"/>
      </sharedItems>
    </cacheField>
    <cacheField name="Advertising_Spend" numFmtId="0">
      <sharedItems containsSemiMixedTypes="0" containsString="0" containsNumber="1" containsInteger="1" minValue="10" maxValue="300"/>
    </cacheField>
    <cacheField name="Month" numFmtId="0">
      <sharedItems count="6">
        <s v="January"/>
        <s v="February"/>
        <s v="March"/>
        <s v="April"/>
        <s v="May"/>
        <s v="Jun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
  <r>
    <n v="1001"/>
    <d v="2024-01-05T00:00:00"/>
    <s v="C001"/>
    <x v="0"/>
    <s v="Electronics"/>
    <n v="1"/>
    <n v="800"/>
    <n v="800"/>
    <s v="Credit Card"/>
    <x v="0"/>
    <n v="250"/>
    <x v="0"/>
  </r>
  <r>
    <n v="1002"/>
    <d v="2024-01-10T00:00:00"/>
    <s v="C002"/>
    <x v="1"/>
    <s v="Electronics"/>
    <n v="2"/>
    <n v="600"/>
    <n v="1200"/>
    <s v="Cash"/>
    <x v="1"/>
    <n v="300"/>
    <x v="0"/>
  </r>
  <r>
    <n v="1003"/>
    <d v="2024-01-12T00:00:00"/>
    <s v="C003"/>
    <x v="2"/>
    <s v="Electronics"/>
    <n v="1"/>
    <n v="100"/>
    <n v="100"/>
    <s v="PayPal"/>
    <x v="2"/>
    <n v="50"/>
    <x v="0"/>
  </r>
  <r>
    <n v="1004"/>
    <d v="2024-02-05T00:00:00"/>
    <s v="C004"/>
    <x v="3"/>
    <s v="Electronics"/>
    <n v="1"/>
    <n v="500"/>
    <n v="500"/>
    <s v="Debit Card"/>
    <x v="3"/>
    <n v="200"/>
    <x v="1"/>
  </r>
  <r>
    <n v="1005"/>
    <d v="2024-02-08T00:00:00"/>
    <s v="C005"/>
    <x v="4"/>
    <s v="Books"/>
    <n v="3"/>
    <n v="20"/>
    <n v="60"/>
    <s v="Credit Card"/>
    <x v="0"/>
    <n v="20"/>
    <x v="1"/>
  </r>
  <r>
    <n v="1006"/>
    <d v="2024-02-10T00:00:00"/>
    <s v="C001"/>
    <x v="0"/>
    <s v="Electronics"/>
    <n v="1"/>
    <n v="800"/>
    <n v="800"/>
    <s v="Credit Card"/>
    <x v="0"/>
    <n v="250"/>
    <x v="1"/>
  </r>
  <r>
    <n v="1007"/>
    <d v="2024-03-15T00:00:00"/>
    <s v="C006"/>
    <x v="5"/>
    <s v="Clothing"/>
    <n v="2"/>
    <n v="50"/>
    <n v="100"/>
    <s v="Cash"/>
    <x v="1"/>
    <n v="60"/>
    <x v="2"/>
  </r>
  <r>
    <n v="1008"/>
    <d v="2024-03-18T00:00:00"/>
    <s v="C007"/>
    <x v="6"/>
    <s v="Clothing"/>
    <n v="1"/>
    <n v="25"/>
    <n v="25"/>
    <s v="PayPal"/>
    <x v="2"/>
    <n v="15"/>
    <x v="2"/>
  </r>
  <r>
    <n v="1009"/>
    <d v="2024-03-20T00:00:00"/>
    <s v="C008"/>
    <x v="7"/>
    <s v="Electronics"/>
    <n v="1"/>
    <n v="200"/>
    <n v="200"/>
    <s v="Debit Card"/>
    <x v="3"/>
    <n v="120"/>
    <x v="2"/>
  </r>
  <r>
    <n v="1010"/>
    <d v="2024-04-01T00:00:00"/>
    <s v="C009"/>
    <x v="4"/>
    <s v="Books"/>
    <n v="2"/>
    <n v="20"/>
    <n v="40"/>
    <s v="Credit Card"/>
    <x v="0"/>
    <n v="10"/>
    <x v="3"/>
  </r>
  <r>
    <n v="1011"/>
    <d v="2024-04-05T00:00:00"/>
    <s v="C002"/>
    <x v="1"/>
    <s v="Electronics"/>
    <n v="2"/>
    <n v="600"/>
    <n v="1200"/>
    <s v="Cash"/>
    <x v="1"/>
    <n v="300"/>
    <x v="3"/>
  </r>
  <r>
    <n v="1012"/>
    <d v="2024-04-10T00:00:00"/>
    <s v="C010"/>
    <x v="3"/>
    <s v="Electronics"/>
    <n v="1"/>
    <n v="500"/>
    <n v="500"/>
    <s v="Debit Card"/>
    <x v="3"/>
    <n v="200"/>
    <x v="3"/>
  </r>
  <r>
    <n v="1013"/>
    <d v="2024-05-01T00:00:00"/>
    <s v="C011"/>
    <x v="5"/>
    <s v="Clothing"/>
    <n v="1"/>
    <n v="50"/>
    <n v="50"/>
    <s v="Cash"/>
    <x v="1"/>
    <n v="25"/>
    <x v="4"/>
  </r>
  <r>
    <n v="1014"/>
    <d v="2024-05-05T00:00:00"/>
    <s v="C012"/>
    <x v="2"/>
    <s v="Electronics"/>
    <n v="1"/>
    <n v="100"/>
    <n v="100"/>
    <s v="PayPal"/>
    <x v="2"/>
    <n v="50"/>
    <x v="4"/>
  </r>
  <r>
    <n v="1015"/>
    <d v="2024-05-08T00:00:00"/>
    <s v="C013"/>
    <x v="0"/>
    <s v="Electronics"/>
    <n v="1"/>
    <n v="800"/>
    <n v="800"/>
    <s v="Credit Card"/>
    <x v="0"/>
    <n v="250"/>
    <x v="4"/>
  </r>
  <r>
    <n v="1016"/>
    <d v="2024-05-10T00:00:00"/>
    <s v="C014"/>
    <x v="6"/>
    <s v="Clothing"/>
    <n v="3"/>
    <n v="25"/>
    <n v="75"/>
    <s v="Cash"/>
    <x v="1"/>
    <n v="20"/>
    <x v="4"/>
  </r>
  <r>
    <n v="1017"/>
    <d v="2024-06-01T00:00:00"/>
    <s v="C015"/>
    <x v="7"/>
    <s v="Electronics"/>
    <n v="1"/>
    <n v="200"/>
    <n v="200"/>
    <s v="Debit Card"/>
    <x v="3"/>
    <n v="120"/>
    <x v="5"/>
  </r>
  <r>
    <n v="1018"/>
    <d v="2024-06-05T00:00:00"/>
    <s v="C016"/>
    <x v="4"/>
    <s v="Books"/>
    <n v="4"/>
    <n v="20"/>
    <n v="80"/>
    <s v="Credit Card"/>
    <x v="0"/>
    <n v="15"/>
    <x v="5"/>
  </r>
  <r>
    <n v="1019"/>
    <d v="2024-06-08T00:00:00"/>
    <s v="C017"/>
    <x v="1"/>
    <s v="Electronics"/>
    <n v="1"/>
    <n v="600"/>
    <n v="600"/>
    <s v="Cash"/>
    <x v="1"/>
    <n v="200"/>
    <x v="5"/>
  </r>
  <r>
    <n v="1020"/>
    <d v="2024-06-10T00:00:00"/>
    <s v="C018"/>
    <x v="3"/>
    <s v="Electronics"/>
    <n v="1"/>
    <n v="500"/>
    <n v="500"/>
    <s v="Debit Card"/>
    <x v="3"/>
    <n v="200"/>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12">
    <pivotField showAll="0"/>
    <pivotField numFmtId="164" showAll="0"/>
    <pivotField showAll="0"/>
    <pivotField showAll="0"/>
    <pivotField showAll="0"/>
    <pivotField showAll="0"/>
    <pivotField showAll="0"/>
    <pivotField dataField="1" showAll="0"/>
    <pivotField showAll="0"/>
    <pivotField axis="axisRow" showAll="0">
      <items count="5">
        <item x="3"/>
        <item x="0"/>
        <item x="1"/>
        <item x="2"/>
        <item t="default"/>
      </items>
    </pivotField>
    <pivotField showAll="0"/>
    <pivotField showAll="0"/>
  </pivotFields>
  <rowFields count="1">
    <field x="9"/>
  </rowFields>
  <rowItems count="5">
    <i>
      <x/>
    </i>
    <i>
      <x v="1"/>
    </i>
    <i>
      <x v="2"/>
    </i>
    <i>
      <x v="3"/>
    </i>
    <i t="grand">
      <x/>
    </i>
  </rowItems>
  <colItems count="1">
    <i/>
  </colItems>
  <dataFields count="1">
    <dataField name="Sum of Total_Amount" fld="7" baseField="0" baseItem="0"/>
  </dataFields>
  <formats count="12">
    <format dxfId="13">
      <pivotArea type="all" dataOnly="0" outline="0" fieldPosition="0"/>
    </format>
    <format dxfId="12">
      <pivotArea outline="0" collapsedLevelsAreSubtotals="1" fieldPosition="0"/>
    </format>
    <format dxfId="11">
      <pivotArea field="9" type="button" dataOnly="0" labelOnly="1" outline="0" axis="axisRow" fieldPosition="0"/>
    </format>
    <format dxfId="10">
      <pivotArea dataOnly="0" labelOnly="1" fieldPosition="0">
        <references count="1">
          <reference field="9" count="0"/>
        </references>
      </pivotArea>
    </format>
    <format dxfId="9">
      <pivotArea dataOnly="0" labelOnly="1" grandRow="1" outline="0" fieldPosition="0"/>
    </format>
    <format dxfId="8">
      <pivotArea dataOnly="0" labelOnly="1" outline="0" axis="axisValues" fieldPosition="0"/>
    </format>
    <format dxfId="6">
      <pivotArea type="all" dataOnly="0" outline="0" fieldPosition="0"/>
    </format>
    <format dxfId="5">
      <pivotArea outline="0" collapsedLevelsAreSubtotals="1" fieldPosition="0"/>
    </format>
    <format dxfId="4">
      <pivotArea field="9" type="button" dataOnly="0" labelOnly="1" outline="0" axis="axisRow" fieldPosition="0"/>
    </format>
    <format dxfId="3">
      <pivotArea dataOnly="0" labelOnly="1" fieldPosition="0">
        <references count="1">
          <reference field="9" count="0"/>
        </references>
      </pivotArea>
    </format>
    <format dxfId="2">
      <pivotArea dataOnly="0" labelOnly="1" grandRow="1" outline="0" fieldPosition="0"/>
    </format>
    <format dxfId="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2" firstHeaderRow="1" firstDataRow="1" firstDataCol="1"/>
  <pivotFields count="12">
    <pivotField showAll="0"/>
    <pivotField numFmtId="164" showAll="0"/>
    <pivotField showAll="0"/>
    <pivotField axis="axisRow" showAll="0">
      <items count="9">
        <item x="4"/>
        <item x="2"/>
        <item x="0"/>
        <item x="5"/>
        <item x="1"/>
        <item x="7"/>
        <item x="6"/>
        <item x="3"/>
        <item t="default"/>
      </items>
    </pivotField>
    <pivotField showAll="0"/>
    <pivotField showAll="0"/>
    <pivotField showAll="0"/>
    <pivotField dataField="1" showAll="0"/>
    <pivotField showAll="0"/>
    <pivotField showAll="0"/>
    <pivotField showAll="0"/>
    <pivotField showAll="0"/>
  </pivotFields>
  <rowFields count="1">
    <field x="3"/>
  </rowFields>
  <rowItems count="9">
    <i>
      <x/>
    </i>
    <i>
      <x v="1"/>
    </i>
    <i>
      <x v="2"/>
    </i>
    <i>
      <x v="3"/>
    </i>
    <i>
      <x v="4"/>
    </i>
    <i>
      <x v="5"/>
    </i>
    <i>
      <x v="6"/>
    </i>
    <i>
      <x v="7"/>
    </i>
    <i t="grand">
      <x/>
    </i>
  </rowItems>
  <colItems count="1">
    <i/>
  </colItems>
  <dataFields count="1">
    <dataField name="Sum of Total_Amount" fld="7" baseField="0" baseItem="0"/>
  </dataFields>
  <formats count="12">
    <format dxfId="27">
      <pivotArea type="all" dataOnly="0" outline="0" fieldPosition="0"/>
    </format>
    <format dxfId="26">
      <pivotArea outline="0" collapsedLevelsAreSubtotals="1" fieldPosition="0"/>
    </format>
    <format dxfId="25">
      <pivotArea field="3" type="button" dataOnly="0" labelOnly="1" outline="0" axis="axisRow" fieldPosition="0"/>
    </format>
    <format dxfId="24">
      <pivotArea dataOnly="0" labelOnly="1" fieldPosition="0">
        <references count="1">
          <reference field="3" count="0"/>
        </references>
      </pivotArea>
    </format>
    <format dxfId="23">
      <pivotArea dataOnly="0" labelOnly="1" grandRow="1" outline="0" fieldPosition="0"/>
    </format>
    <format dxfId="22">
      <pivotArea dataOnly="0" labelOnly="1" outline="0" axis="axisValues" fieldPosition="0"/>
    </format>
    <format dxfId="20">
      <pivotArea type="all" dataOnly="0" outline="0" fieldPosition="0"/>
    </format>
    <format dxfId="19">
      <pivotArea outline="0" collapsedLevelsAreSubtotals="1" fieldPosition="0"/>
    </format>
    <format dxfId="18">
      <pivotArea field="3" type="button" dataOnly="0" labelOnly="1" outline="0" axis="axisRow" fieldPosition="0"/>
    </format>
    <format dxfId="17">
      <pivotArea dataOnly="0" labelOnly="1" fieldPosition="0">
        <references count="1">
          <reference field="3" count="0"/>
        </references>
      </pivotArea>
    </format>
    <format dxfId="16">
      <pivotArea dataOnly="0" labelOnly="1" grandRow="1" outline="0" fieldPosition="0"/>
    </format>
    <format dxfId="15">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0" firstHeaderRow="1" firstDataRow="1" firstDataCol="1"/>
  <pivotFields count="12">
    <pivotField showAll="0"/>
    <pivotField numFmtId="164" showAll="0"/>
    <pivotField showAll="0"/>
    <pivotField showAll="0"/>
    <pivotField showAll="0"/>
    <pivotField showAll="0"/>
    <pivotField showAll="0"/>
    <pivotField dataField="1" showAll="0"/>
    <pivotField showAll="0"/>
    <pivotField showAll="0"/>
    <pivotField showAll="0"/>
    <pivotField axis="axisRow" showAll="0">
      <items count="7">
        <item x="0"/>
        <item x="1"/>
        <item x="2"/>
        <item x="3"/>
        <item x="4"/>
        <item x="5"/>
        <item t="default"/>
      </items>
    </pivotField>
  </pivotFields>
  <rowFields count="1">
    <field x="11"/>
  </rowFields>
  <rowItems count="7">
    <i>
      <x/>
    </i>
    <i>
      <x v="1"/>
    </i>
    <i>
      <x v="2"/>
    </i>
    <i>
      <x v="3"/>
    </i>
    <i>
      <x v="4"/>
    </i>
    <i>
      <x v="5"/>
    </i>
    <i t="grand">
      <x/>
    </i>
  </rowItems>
  <colItems count="1">
    <i/>
  </colItems>
  <dataFields count="1">
    <dataField name="Sum of Total_Amount" fld="7" baseField="0" baseItem="0"/>
  </dataFields>
  <formats count="12">
    <format dxfId="41">
      <pivotArea type="all" dataOnly="0" outline="0" fieldPosition="0"/>
    </format>
    <format dxfId="40">
      <pivotArea outline="0" collapsedLevelsAreSubtotals="1" fieldPosition="0"/>
    </format>
    <format dxfId="39">
      <pivotArea field="11" type="button" dataOnly="0" labelOnly="1" outline="0" axis="axisRow" fieldPosition="0"/>
    </format>
    <format dxfId="38">
      <pivotArea dataOnly="0" labelOnly="1" fieldPosition="0">
        <references count="1">
          <reference field="11" count="0"/>
        </references>
      </pivotArea>
    </format>
    <format dxfId="37">
      <pivotArea dataOnly="0" labelOnly="1" grandRow="1" outline="0" fieldPosition="0"/>
    </format>
    <format dxfId="36">
      <pivotArea dataOnly="0" labelOnly="1" outline="0" axis="axisValues" fieldPosition="0"/>
    </format>
    <format dxfId="34">
      <pivotArea type="all" dataOnly="0" outline="0" fieldPosition="0"/>
    </format>
    <format dxfId="33">
      <pivotArea outline="0" collapsedLevelsAreSubtotals="1" fieldPosition="0"/>
    </format>
    <format dxfId="32">
      <pivotArea field="11" type="button" dataOnly="0" labelOnly="1" outline="0" axis="axisRow" fieldPosition="0"/>
    </format>
    <format dxfId="31">
      <pivotArea dataOnly="0" labelOnly="1" fieldPosition="0">
        <references count="1">
          <reference field="11" count="0"/>
        </references>
      </pivotArea>
    </format>
    <format dxfId="30">
      <pivotArea dataOnly="0" labelOnly="1" grandRow="1" outline="0" fieldPosition="0"/>
    </format>
    <format dxfId="29">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tabSelected="1" workbookViewId="0">
      <selection activeCell="G27" sqref="G27"/>
    </sheetView>
  </sheetViews>
  <sheetFormatPr baseColWidth="10" defaultRowHeight="16" x14ac:dyDescent="0.2"/>
  <cols>
    <col min="1" max="1" width="30.6640625" customWidth="1"/>
    <col min="2" max="2" width="20.1640625" style="1" customWidth="1"/>
    <col min="3" max="3" width="16" customWidth="1"/>
    <col min="4" max="4" width="16.5" customWidth="1"/>
    <col min="5" max="5" width="15.5" customWidth="1"/>
    <col min="8" max="8" width="22.83203125" customWidth="1"/>
    <col min="9" max="9" width="19.1640625" customWidth="1"/>
    <col min="10" max="10" width="18.83203125" customWidth="1"/>
    <col min="11" max="11" width="29.6640625" customWidth="1"/>
  </cols>
  <sheetData>
    <row r="1" spans="1:12" ht="20" x14ac:dyDescent="0.2">
      <c r="A1" s="4" t="s">
        <v>0</v>
      </c>
      <c r="B1" s="6" t="s">
        <v>1</v>
      </c>
      <c r="C1" s="4" t="s">
        <v>2</v>
      </c>
      <c r="D1" s="4" t="s">
        <v>3</v>
      </c>
      <c r="E1" s="4" t="s">
        <v>4</v>
      </c>
      <c r="F1" s="4" t="s">
        <v>5</v>
      </c>
      <c r="G1" s="4" t="s">
        <v>6</v>
      </c>
      <c r="H1" s="4" t="s">
        <v>7</v>
      </c>
      <c r="I1" s="4" t="s">
        <v>8</v>
      </c>
      <c r="J1" s="4" t="s">
        <v>9</v>
      </c>
      <c r="K1" s="4" t="s">
        <v>10</v>
      </c>
      <c r="L1" s="4" t="s">
        <v>48</v>
      </c>
    </row>
    <row r="2" spans="1:12" ht="22" x14ac:dyDescent="0.3">
      <c r="A2" s="4">
        <v>1001</v>
      </c>
      <c r="B2" s="6">
        <v>45296</v>
      </c>
      <c r="C2" s="4" t="s">
        <v>11</v>
      </c>
      <c r="D2" s="4" t="s">
        <v>12</v>
      </c>
      <c r="E2" s="4" t="s">
        <v>13</v>
      </c>
      <c r="F2" s="4">
        <v>1</v>
      </c>
      <c r="G2" s="4">
        <v>800</v>
      </c>
      <c r="H2" s="4">
        <v>800</v>
      </c>
      <c r="I2" s="4" t="s">
        <v>14</v>
      </c>
      <c r="J2" s="4" t="s">
        <v>15</v>
      </c>
      <c r="K2" s="4">
        <v>250</v>
      </c>
      <c r="L2" s="7" t="str">
        <f>TEXT(B2, "MMMM")</f>
        <v>January</v>
      </c>
    </row>
    <row r="3" spans="1:12" ht="22" x14ac:dyDescent="0.3">
      <c r="A3" s="4">
        <v>1002</v>
      </c>
      <c r="B3" s="6">
        <v>45301</v>
      </c>
      <c r="C3" s="4" t="s">
        <v>16</v>
      </c>
      <c r="D3" s="4" t="s">
        <v>17</v>
      </c>
      <c r="E3" s="4" t="s">
        <v>13</v>
      </c>
      <c r="F3" s="4">
        <v>2</v>
      </c>
      <c r="G3" s="4">
        <v>600</v>
      </c>
      <c r="H3" s="4">
        <v>1200</v>
      </c>
      <c r="I3" s="4" t="s">
        <v>18</v>
      </c>
      <c r="J3" s="4" t="s">
        <v>19</v>
      </c>
      <c r="K3" s="4">
        <v>300</v>
      </c>
      <c r="L3" s="7" t="str">
        <f t="shared" ref="L3:L21" si="0">TEXT(B3, "MMMM")</f>
        <v>January</v>
      </c>
    </row>
    <row r="4" spans="1:12" ht="22" x14ac:dyDescent="0.3">
      <c r="A4" s="4">
        <v>1003</v>
      </c>
      <c r="B4" s="6">
        <v>45303</v>
      </c>
      <c r="C4" s="4" t="s">
        <v>20</v>
      </c>
      <c r="D4" s="4" t="s">
        <v>21</v>
      </c>
      <c r="E4" s="4" t="s">
        <v>13</v>
      </c>
      <c r="F4" s="4">
        <v>1</v>
      </c>
      <c r="G4" s="4">
        <v>100</v>
      </c>
      <c r="H4" s="4">
        <v>100</v>
      </c>
      <c r="I4" s="4" t="s">
        <v>22</v>
      </c>
      <c r="J4" s="4" t="s">
        <v>23</v>
      </c>
      <c r="K4" s="4">
        <v>50</v>
      </c>
      <c r="L4" s="7" t="str">
        <f t="shared" si="0"/>
        <v>January</v>
      </c>
    </row>
    <row r="5" spans="1:12" ht="22" x14ac:dyDescent="0.3">
      <c r="A5" s="4">
        <v>1004</v>
      </c>
      <c r="B5" s="6">
        <v>45327</v>
      </c>
      <c r="C5" s="4" t="s">
        <v>24</v>
      </c>
      <c r="D5" s="4" t="s">
        <v>25</v>
      </c>
      <c r="E5" s="4" t="s">
        <v>13</v>
      </c>
      <c r="F5" s="4">
        <v>1</v>
      </c>
      <c r="G5" s="4">
        <v>500</v>
      </c>
      <c r="H5" s="4">
        <v>500</v>
      </c>
      <c r="I5" s="4" t="s">
        <v>26</v>
      </c>
      <c r="J5" s="4" t="s">
        <v>27</v>
      </c>
      <c r="K5" s="4">
        <v>200</v>
      </c>
      <c r="L5" s="7" t="str">
        <f t="shared" si="0"/>
        <v>February</v>
      </c>
    </row>
    <row r="6" spans="1:12" ht="22" x14ac:dyDescent="0.3">
      <c r="A6" s="4">
        <v>1005</v>
      </c>
      <c r="B6" s="6">
        <v>45330</v>
      </c>
      <c r="C6" s="4" t="s">
        <v>28</v>
      </c>
      <c r="D6" s="4" t="s">
        <v>29</v>
      </c>
      <c r="E6" s="4" t="s">
        <v>30</v>
      </c>
      <c r="F6" s="4">
        <v>3</v>
      </c>
      <c r="G6" s="4">
        <v>20</v>
      </c>
      <c r="H6" s="4">
        <v>60</v>
      </c>
      <c r="I6" s="4" t="s">
        <v>14</v>
      </c>
      <c r="J6" s="4" t="s">
        <v>15</v>
      </c>
      <c r="K6" s="4">
        <v>20</v>
      </c>
      <c r="L6" s="7" t="str">
        <f t="shared" si="0"/>
        <v>February</v>
      </c>
    </row>
    <row r="7" spans="1:12" ht="22" x14ac:dyDescent="0.3">
      <c r="A7" s="4">
        <v>1006</v>
      </c>
      <c r="B7" s="6">
        <v>45332</v>
      </c>
      <c r="C7" s="4" t="s">
        <v>11</v>
      </c>
      <c r="D7" s="4" t="s">
        <v>12</v>
      </c>
      <c r="E7" s="4" t="s">
        <v>13</v>
      </c>
      <c r="F7" s="4">
        <v>1</v>
      </c>
      <c r="G7" s="4">
        <v>800</v>
      </c>
      <c r="H7" s="4">
        <v>800</v>
      </c>
      <c r="I7" s="4" t="s">
        <v>14</v>
      </c>
      <c r="J7" s="4" t="s">
        <v>15</v>
      </c>
      <c r="K7" s="4">
        <v>250</v>
      </c>
      <c r="L7" s="7" t="str">
        <f t="shared" si="0"/>
        <v>February</v>
      </c>
    </row>
    <row r="8" spans="1:12" ht="22" x14ac:dyDescent="0.3">
      <c r="A8" s="4">
        <v>1007</v>
      </c>
      <c r="B8" s="6">
        <v>45366</v>
      </c>
      <c r="C8" s="4" t="s">
        <v>31</v>
      </c>
      <c r="D8" s="4" t="s">
        <v>32</v>
      </c>
      <c r="E8" s="4" t="s">
        <v>33</v>
      </c>
      <c r="F8" s="4">
        <v>2</v>
      </c>
      <c r="G8" s="4">
        <v>50</v>
      </c>
      <c r="H8" s="4">
        <v>100</v>
      </c>
      <c r="I8" s="4" t="s">
        <v>18</v>
      </c>
      <c r="J8" s="4" t="s">
        <v>19</v>
      </c>
      <c r="K8" s="4">
        <v>60</v>
      </c>
      <c r="L8" s="7" t="str">
        <f t="shared" si="0"/>
        <v>March</v>
      </c>
    </row>
    <row r="9" spans="1:12" ht="22" x14ac:dyDescent="0.3">
      <c r="A9" s="4">
        <v>1008</v>
      </c>
      <c r="B9" s="6">
        <v>45369</v>
      </c>
      <c r="C9" s="4" t="s">
        <v>34</v>
      </c>
      <c r="D9" s="4" t="s">
        <v>35</v>
      </c>
      <c r="E9" s="4" t="s">
        <v>33</v>
      </c>
      <c r="F9" s="4">
        <v>1</v>
      </c>
      <c r="G9" s="4">
        <v>25</v>
      </c>
      <c r="H9" s="4">
        <v>25</v>
      </c>
      <c r="I9" s="4" t="s">
        <v>22</v>
      </c>
      <c r="J9" s="4" t="s">
        <v>23</v>
      </c>
      <c r="K9" s="4">
        <v>15</v>
      </c>
      <c r="L9" s="7" t="str">
        <f t="shared" si="0"/>
        <v>March</v>
      </c>
    </row>
    <row r="10" spans="1:12" ht="22" x14ac:dyDescent="0.3">
      <c r="A10" s="4">
        <v>1009</v>
      </c>
      <c r="B10" s="6">
        <v>45371</v>
      </c>
      <c r="C10" s="4" t="s">
        <v>36</v>
      </c>
      <c r="D10" s="4" t="s">
        <v>37</v>
      </c>
      <c r="E10" s="4" t="s">
        <v>13</v>
      </c>
      <c r="F10" s="4">
        <v>1</v>
      </c>
      <c r="G10" s="4">
        <v>200</v>
      </c>
      <c r="H10" s="4">
        <v>200</v>
      </c>
      <c r="I10" s="4" t="s">
        <v>26</v>
      </c>
      <c r="J10" s="4" t="s">
        <v>27</v>
      </c>
      <c r="K10" s="4">
        <v>120</v>
      </c>
      <c r="L10" s="7" t="str">
        <f t="shared" si="0"/>
        <v>March</v>
      </c>
    </row>
    <row r="11" spans="1:12" ht="22" x14ac:dyDescent="0.3">
      <c r="A11" s="4">
        <v>1010</v>
      </c>
      <c r="B11" s="6">
        <v>45383</v>
      </c>
      <c r="C11" s="4" t="s">
        <v>38</v>
      </c>
      <c r="D11" s="4" t="s">
        <v>29</v>
      </c>
      <c r="E11" s="4" t="s">
        <v>30</v>
      </c>
      <c r="F11" s="4">
        <v>2</v>
      </c>
      <c r="G11" s="4">
        <v>20</v>
      </c>
      <c r="H11" s="4">
        <v>40</v>
      </c>
      <c r="I11" s="4" t="s">
        <v>14</v>
      </c>
      <c r="J11" s="4" t="s">
        <v>15</v>
      </c>
      <c r="K11" s="4">
        <v>10</v>
      </c>
      <c r="L11" s="7" t="str">
        <f t="shared" si="0"/>
        <v>April</v>
      </c>
    </row>
    <row r="12" spans="1:12" ht="22" x14ac:dyDescent="0.3">
      <c r="A12" s="4">
        <v>1011</v>
      </c>
      <c r="B12" s="6">
        <v>45387</v>
      </c>
      <c r="C12" s="4" t="s">
        <v>16</v>
      </c>
      <c r="D12" s="4" t="s">
        <v>17</v>
      </c>
      <c r="E12" s="4" t="s">
        <v>13</v>
      </c>
      <c r="F12" s="4">
        <v>2</v>
      </c>
      <c r="G12" s="4">
        <v>600</v>
      </c>
      <c r="H12" s="4">
        <v>1200</v>
      </c>
      <c r="I12" s="4" t="s">
        <v>18</v>
      </c>
      <c r="J12" s="4" t="s">
        <v>19</v>
      </c>
      <c r="K12" s="4">
        <v>300</v>
      </c>
      <c r="L12" s="7" t="str">
        <f t="shared" si="0"/>
        <v>April</v>
      </c>
    </row>
    <row r="13" spans="1:12" ht="22" x14ac:dyDescent="0.3">
      <c r="A13" s="4">
        <v>1012</v>
      </c>
      <c r="B13" s="6">
        <v>45392</v>
      </c>
      <c r="C13" s="4" t="s">
        <v>39</v>
      </c>
      <c r="D13" s="4" t="s">
        <v>25</v>
      </c>
      <c r="E13" s="4" t="s">
        <v>13</v>
      </c>
      <c r="F13" s="4">
        <v>1</v>
      </c>
      <c r="G13" s="4">
        <v>500</v>
      </c>
      <c r="H13" s="4">
        <v>500</v>
      </c>
      <c r="I13" s="4" t="s">
        <v>26</v>
      </c>
      <c r="J13" s="4" t="s">
        <v>27</v>
      </c>
      <c r="K13" s="4">
        <v>200</v>
      </c>
      <c r="L13" s="7" t="str">
        <f t="shared" si="0"/>
        <v>April</v>
      </c>
    </row>
    <row r="14" spans="1:12" ht="22" x14ac:dyDescent="0.3">
      <c r="A14" s="4">
        <v>1013</v>
      </c>
      <c r="B14" s="6">
        <v>45413</v>
      </c>
      <c r="C14" s="4" t="s">
        <v>40</v>
      </c>
      <c r="D14" s="4" t="s">
        <v>32</v>
      </c>
      <c r="E14" s="4" t="s">
        <v>33</v>
      </c>
      <c r="F14" s="4">
        <v>1</v>
      </c>
      <c r="G14" s="4">
        <v>50</v>
      </c>
      <c r="H14" s="4">
        <v>50</v>
      </c>
      <c r="I14" s="4" t="s">
        <v>18</v>
      </c>
      <c r="J14" s="4" t="s">
        <v>19</v>
      </c>
      <c r="K14" s="4">
        <v>25</v>
      </c>
      <c r="L14" s="7" t="str">
        <f t="shared" si="0"/>
        <v>May</v>
      </c>
    </row>
    <row r="15" spans="1:12" ht="22" x14ac:dyDescent="0.3">
      <c r="A15" s="4">
        <v>1014</v>
      </c>
      <c r="B15" s="6">
        <v>45417</v>
      </c>
      <c r="C15" s="4" t="s">
        <v>41</v>
      </c>
      <c r="D15" s="4" t="s">
        <v>21</v>
      </c>
      <c r="E15" s="4" t="s">
        <v>13</v>
      </c>
      <c r="F15" s="4">
        <v>1</v>
      </c>
      <c r="G15" s="4">
        <v>100</v>
      </c>
      <c r="H15" s="4">
        <v>100</v>
      </c>
      <c r="I15" s="4" t="s">
        <v>22</v>
      </c>
      <c r="J15" s="4" t="s">
        <v>23</v>
      </c>
      <c r="K15" s="4">
        <v>50</v>
      </c>
      <c r="L15" s="7" t="str">
        <f t="shared" si="0"/>
        <v>May</v>
      </c>
    </row>
    <row r="16" spans="1:12" ht="22" x14ac:dyDescent="0.3">
      <c r="A16" s="4">
        <v>1015</v>
      </c>
      <c r="B16" s="6">
        <v>45420</v>
      </c>
      <c r="C16" s="4" t="s">
        <v>42</v>
      </c>
      <c r="D16" s="4" t="s">
        <v>12</v>
      </c>
      <c r="E16" s="4" t="s">
        <v>13</v>
      </c>
      <c r="F16" s="4">
        <v>1</v>
      </c>
      <c r="G16" s="4">
        <v>800</v>
      </c>
      <c r="H16" s="4">
        <v>800</v>
      </c>
      <c r="I16" s="4" t="s">
        <v>14</v>
      </c>
      <c r="J16" s="4" t="s">
        <v>15</v>
      </c>
      <c r="K16" s="4">
        <v>250</v>
      </c>
      <c r="L16" s="7" t="str">
        <f t="shared" si="0"/>
        <v>May</v>
      </c>
    </row>
    <row r="17" spans="1:12" ht="22" x14ac:dyDescent="0.3">
      <c r="A17" s="4">
        <v>1016</v>
      </c>
      <c r="B17" s="6">
        <v>45422</v>
      </c>
      <c r="C17" s="4" t="s">
        <v>43</v>
      </c>
      <c r="D17" s="4" t="s">
        <v>35</v>
      </c>
      <c r="E17" s="4" t="s">
        <v>33</v>
      </c>
      <c r="F17" s="4">
        <v>3</v>
      </c>
      <c r="G17" s="4">
        <v>25</v>
      </c>
      <c r="H17" s="4">
        <v>75</v>
      </c>
      <c r="I17" s="4" t="s">
        <v>18</v>
      </c>
      <c r="J17" s="4" t="s">
        <v>19</v>
      </c>
      <c r="K17" s="4">
        <v>20</v>
      </c>
      <c r="L17" s="7" t="str">
        <f t="shared" si="0"/>
        <v>May</v>
      </c>
    </row>
    <row r="18" spans="1:12" ht="22" x14ac:dyDescent="0.3">
      <c r="A18" s="4">
        <v>1017</v>
      </c>
      <c r="B18" s="6">
        <v>45444</v>
      </c>
      <c r="C18" s="4" t="s">
        <v>44</v>
      </c>
      <c r="D18" s="4" t="s">
        <v>37</v>
      </c>
      <c r="E18" s="4" t="s">
        <v>13</v>
      </c>
      <c r="F18" s="4">
        <v>1</v>
      </c>
      <c r="G18" s="4">
        <v>200</v>
      </c>
      <c r="H18" s="4">
        <v>200</v>
      </c>
      <c r="I18" s="4" t="s">
        <v>26</v>
      </c>
      <c r="J18" s="4" t="s">
        <v>27</v>
      </c>
      <c r="K18" s="4">
        <v>120</v>
      </c>
      <c r="L18" s="7" t="str">
        <f t="shared" si="0"/>
        <v>June</v>
      </c>
    </row>
    <row r="19" spans="1:12" ht="22" x14ac:dyDescent="0.3">
      <c r="A19" s="4">
        <v>1018</v>
      </c>
      <c r="B19" s="6">
        <v>45448</v>
      </c>
      <c r="C19" s="4" t="s">
        <v>45</v>
      </c>
      <c r="D19" s="4" t="s">
        <v>29</v>
      </c>
      <c r="E19" s="4" t="s">
        <v>30</v>
      </c>
      <c r="F19" s="4">
        <v>4</v>
      </c>
      <c r="G19" s="4">
        <v>20</v>
      </c>
      <c r="H19" s="4">
        <v>80</v>
      </c>
      <c r="I19" s="4" t="s">
        <v>14</v>
      </c>
      <c r="J19" s="4" t="s">
        <v>15</v>
      </c>
      <c r="K19" s="4">
        <v>15</v>
      </c>
      <c r="L19" s="7" t="str">
        <f t="shared" si="0"/>
        <v>June</v>
      </c>
    </row>
    <row r="20" spans="1:12" ht="22" x14ac:dyDescent="0.3">
      <c r="A20" s="4">
        <v>1019</v>
      </c>
      <c r="B20" s="6">
        <v>45451</v>
      </c>
      <c r="C20" s="4" t="s">
        <v>46</v>
      </c>
      <c r="D20" s="4" t="s">
        <v>17</v>
      </c>
      <c r="E20" s="4" t="s">
        <v>13</v>
      </c>
      <c r="F20" s="4">
        <v>1</v>
      </c>
      <c r="G20" s="4">
        <v>600</v>
      </c>
      <c r="H20" s="4">
        <v>600</v>
      </c>
      <c r="I20" s="4" t="s">
        <v>18</v>
      </c>
      <c r="J20" s="4" t="s">
        <v>19</v>
      </c>
      <c r="K20" s="4">
        <v>200</v>
      </c>
      <c r="L20" s="7" t="str">
        <f t="shared" si="0"/>
        <v>June</v>
      </c>
    </row>
    <row r="21" spans="1:12" ht="22" x14ac:dyDescent="0.3">
      <c r="A21" s="4">
        <v>1020</v>
      </c>
      <c r="B21" s="6">
        <v>45453</v>
      </c>
      <c r="C21" s="4" t="s">
        <v>47</v>
      </c>
      <c r="D21" s="4" t="s">
        <v>25</v>
      </c>
      <c r="E21" s="4" t="s">
        <v>13</v>
      </c>
      <c r="F21" s="4">
        <v>1</v>
      </c>
      <c r="G21" s="4">
        <v>500</v>
      </c>
      <c r="H21" s="4">
        <v>500</v>
      </c>
      <c r="I21" s="4" t="s">
        <v>26</v>
      </c>
      <c r="J21" s="4" t="s">
        <v>27</v>
      </c>
      <c r="K21" s="4">
        <v>200</v>
      </c>
      <c r="L21" s="7" t="str">
        <f t="shared" si="0"/>
        <v>June</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5" sqref="B5"/>
    </sheetView>
  </sheetViews>
  <sheetFormatPr baseColWidth="10" defaultRowHeight="16" x14ac:dyDescent="0.2"/>
  <cols>
    <col min="1" max="1" width="20.1640625" customWidth="1"/>
    <col min="2" max="2" width="27" customWidth="1"/>
  </cols>
  <sheetData>
    <row r="3" spans="1:2" ht="20" x14ac:dyDescent="0.2">
      <c r="A3" s="2" t="s">
        <v>49</v>
      </c>
      <c r="B3" s="3" t="s">
        <v>51</v>
      </c>
    </row>
    <row r="4" spans="1:2" ht="20" x14ac:dyDescent="0.2">
      <c r="A4" s="4" t="s">
        <v>27</v>
      </c>
      <c r="B4" s="5">
        <v>1900</v>
      </c>
    </row>
    <row r="5" spans="1:2" ht="20" x14ac:dyDescent="0.2">
      <c r="A5" s="4" t="s">
        <v>15</v>
      </c>
      <c r="B5" s="5">
        <v>2580</v>
      </c>
    </row>
    <row r="6" spans="1:2" ht="20" x14ac:dyDescent="0.2">
      <c r="A6" s="4" t="s">
        <v>19</v>
      </c>
      <c r="B6" s="5">
        <v>3225</v>
      </c>
    </row>
    <row r="7" spans="1:2" ht="20" x14ac:dyDescent="0.2">
      <c r="A7" s="4" t="s">
        <v>23</v>
      </c>
      <c r="B7" s="5">
        <v>225</v>
      </c>
    </row>
    <row r="8" spans="1:2" ht="20" x14ac:dyDescent="0.2">
      <c r="A8" s="4" t="s">
        <v>50</v>
      </c>
      <c r="B8" s="5">
        <v>7930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B24" sqref="B24"/>
    </sheetView>
  </sheetViews>
  <sheetFormatPr baseColWidth="10" defaultRowHeight="16" x14ac:dyDescent="0.2"/>
  <cols>
    <col min="1" max="1" width="20.5" customWidth="1"/>
    <col min="2" max="2" width="26.33203125" customWidth="1"/>
  </cols>
  <sheetData>
    <row r="3" spans="1:2" ht="20" x14ac:dyDescent="0.2">
      <c r="A3" s="2" t="s">
        <v>49</v>
      </c>
      <c r="B3" s="3" t="s">
        <v>51</v>
      </c>
    </row>
    <row r="4" spans="1:2" ht="20" x14ac:dyDescent="0.2">
      <c r="A4" s="4" t="s">
        <v>29</v>
      </c>
      <c r="B4" s="5">
        <v>180</v>
      </c>
    </row>
    <row r="5" spans="1:2" ht="20" x14ac:dyDescent="0.2">
      <c r="A5" s="4" t="s">
        <v>21</v>
      </c>
      <c r="B5" s="5">
        <v>200</v>
      </c>
    </row>
    <row r="6" spans="1:2" ht="20" x14ac:dyDescent="0.2">
      <c r="A6" s="4" t="s">
        <v>12</v>
      </c>
      <c r="B6" s="5">
        <v>2400</v>
      </c>
    </row>
    <row r="7" spans="1:2" ht="20" x14ac:dyDescent="0.2">
      <c r="A7" s="4" t="s">
        <v>32</v>
      </c>
      <c r="B7" s="5">
        <v>150</v>
      </c>
    </row>
    <row r="8" spans="1:2" ht="20" x14ac:dyDescent="0.2">
      <c r="A8" s="4" t="s">
        <v>17</v>
      </c>
      <c r="B8" s="5">
        <v>3000</v>
      </c>
    </row>
    <row r="9" spans="1:2" ht="20" x14ac:dyDescent="0.2">
      <c r="A9" s="4" t="s">
        <v>37</v>
      </c>
      <c r="B9" s="5">
        <v>400</v>
      </c>
    </row>
    <row r="10" spans="1:2" ht="20" x14ac:dyDescent="0.2">
      <c r="A10" s="4" t="s">
        <v>35</v>
      </c>
      <c r="B10" s="5">
        <v>100</v>
      </c>
    </row>
    <row r="11" spans="1:2" ht="20" x14ac:dyDescent="0.2">
      <c r="A11" s="4" t="s">
        <v>25</v>
      </c>
      <c r="B11" s="5">
        <v>1500</v>
      </c>
    </row>
    <row r="12" spans="1:2" ht="20" x14ac:dyDescent="0.2">
      <c r="A12" s="4" t="s">
        <v>50</v>
      </c>
      <c r="B12" s="5">
        <v>7930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topLeftCell="A7" workbookViewId="0">
      <selection activeCell="B1" sqref="B1"/>
    </sheetView>
  </sheetViews>
  <sheetFormatPr baseColWidth="10" defaultRowHeight="16" x14ac:dyDescent="0.2"/>
  <cols>
    <col min="1" max="1" width="17.83203125" customWidth="1"/>
    <col min="2" max="2" width="28.33203125" customWidth="1"/>
  </cols>
  <sheetData>
    <row r="3" spans="1:2" ht="20" x14ac:dyDescent="0.2">
      <c r="A3" s="2" t="s">
        <v>49</v>
      </c>
      <c r="B3" s="3" t="s">
        <v>51</v>
      </c>
    </row>
    <row r="4" spans="1:2" ht="20" x14ac:dyDescent="0.2">
      <c r="A4" s="4" t="s">
        <v>52</v>
      </c>
      <c r="B4" s="5">
        <v>2100</v>
      </c>
    </row>
    <row r="5" spans="1:2" ht="20" x14ac:dyDescent="0.2">
      <c r="A5" s="4" t="s">
        <v>53</v>
      </c>
      <c r="B5" s="5">
        <v>1360</v>
      </c>
    </row>
    <row r="6" spans="1:2" ht="20" x14ac:dyDescent="0.2">
      <c r="A6" s="4" t="s">
        <v>54</v>
      </c>
      <c r="B6" s="5">
        <v>325</v>
      </c>
    </row>
    <row r="7" spans="1:2" ht="20" x14ac:dyDescent="0.2">
      <c r="A7" s="4" t="s">
        <v>55</v>
      </c>
      <c r="B7" s="5">
        <v>1740</v>
      </c>
    </row>
    <row r="8" spans="1:2" ht="20" x14ac:dyDescent="0.2">
      <c r="A8" s="4" t="s">
        <v>56</v>
      </c>
      <c r="B8" s="5">
        <v>1025</v>
      </c>
    </row>
    <row r="9" spans="1:2" ht="20" x14ac:dyDescent="0.2">
      <c r="A9" s="4" t="s">
        <v>57</v>
      </c>
      <c r="B9" s="5">
        <v>1380</v>
      </c>
    </row>
    <row r="10" spans="1:2" ht="20" x14ac:dyDescent="0.2">
      <c r="A10" s="4" t="s">
        <v>50</v>
      </c>
      <c r="B10" s="5">
        <v>7930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sales_data</vt:lpstr>
      <vt:lpstr>Chart 1 Region vs Total amount</vt:lpstr>
      <vt:lpstr>Chart 2 Product vs Total amount</vt:lpstr>
      <vt:lpstr>Chart 3 Month vs Total amount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Onkar Ravindra Majagaonkar (Student)</cp:lastModifiedBy>
  <dcterms:created xsi:type="dcterms:W3CDTF">2025-06-16T14:39:54Z</dcterms:created>
  <dcterms:modified xsi:type="dcterms:W3CDTF">2025-06-16T15:30:47Z</dcterms:modified>
</cp:coreProperties>
</file>