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1014019\Desktop\"/>
    </mc:Choice>
  </mc:AlternateContent>
  <xr:revisionPtr revIDLastSave="0" documentId="13_ncr:1_{3B77F49E-8DA9-4901-B4A6-4E0A65FF2FC0}" xr6:coauthVersionLast="33" xr6:coauthVersionMax="33" xr10:uidLastSave="{00000000-0000-0000-0000-000000000000}"/>
  <bookViews>
    <workbookView xWindow="0" yWindow="0" windowWidth="19200" windowHeight="11385" xr2:uid="{00000000-000D-0000-FFFF-FFFF00000000}"/>
  </bookViews>
  <sheets>
    <sheet name="Cost Benefit Analysis" sheetId="1" r:id="rId1"/>
    <sheet name="Comments" sheetId="2" r:id="rId2"/>
  </sheets>
  <calcPr calcId="179017"/>
</workbook>
</file>

<file path=xl/calcChain.xml><?xml version="1.0" encoding="utf-8"?>
<calcChain xmlns="http://schemas.openxmlformats.org/spreadsheetml/2006/main">
  <c r="E30" i="1" l="1"/>
  <c r="D30" i="1"/>
  <c r="D32" i="1" s="1"/>
  <c r="C30" i="1"/>
  <c r="C32" i="1" s="1"/>
  <c r="F21" i="1"/>
  <c r="F22" i="1"/>
  <c r="F23" i="1"/>
  <c r="F24" i="1"/>
  <c r="F25" i="1"/>
  <c r="F26" i="1"/>
  <c r="F27" i="1"/>
  <c r="F28" i="1"/>
  <c r="F29" i="1"/>
  <c r="F19" i="1"/>
  <c r="E17" i="1"/>
  <c r="F17" i="1"/>
  <c r="E32" i="1" l="1"/>
  <c r="F30" i="1"/>
  <c r="F32" i="1" s="1"/>
</calcChain>
</file>

<file path=xl/sharedStrings.xml><?xml version="1.0" encoding="utf-8"?>
<sst xmlns="http://schemas.openxmlformats.org/spreadsheetml/2006/main" count="65" uniqueCount="58">
  <si>
    <t>Column1</t>
  </si>
  <si>
    <t>Costs</t>
  </si>
  <si>
    <t>Total</t>
  </si>
  <si>
    <t>Cost-Benefit Analysis</t>
  </si>
  <si>
    <t>[Company Name]</t>
  </si>
  <si>
    <t>Nilkhet Online Book</t>
  </si>
  <si>
    <t>Non-Recurring Costs</t>
  </si>
  <si>
    <t>Hardware</t>
  </si>
  <si>
    <t>Servers</t>
  </si>
  <si>
    <t>Software (packaged or custom)</t>
  </si>
  <si>
    <t>Furniture and fixtures</t>
  </si>
  <si>
    <t>Project organizational/support costs</t>
  </si>
  <si>
    <t>Contract negotiations</t>
  </si>
  <si>
    <t>Labour</t>
  </si>
  <si>
    <t>Development</t>
  </si>
  <si>
    <t>Management</t>
  </si>
  <si>
    <t>Training of employees (pre-implementation)</t>
  </si>
  <si>
    <t>Post implementation reviews</t>
  </si>
  <si>
    <t>Total Non-Recurring Costs</t>
  </si>
  <si>
    <t>Recurring Costs</t>
  </si>
  <si>
    <t>Hardware/Software</t>
  </si>
  <si>
    <t>Software maintenance and upgrades</t>
  </si>
  <si>
    <t>Computer supplies</t>
  </si>
  <si>
    <t>Help Desk support</t>
  </si>
  <si>
    <t>Ongoing Additional Labour</t>
  </si>
  <si>
    <t>IT staff costs (incl. benefits)</t>
  </si>
  <si>
    <t>User training</t>
  </si>
  <si>
    <t>Other</t>
  </si>
  <si>
    <t>Telecommunications</t>
  </si>
  <si>
    <t>Office leases</t>
  </si>
  <si>
    <t>Total Recurring Costs</t>
  </si>
  <si>
    <t>Total Costs</t>
  </si>
  <si>
    <t>Row 7</t>
  </si>
  <si>
    <t>Item details...
Include details about specific items to better collaborate with your team.</t>
  </si>
  <si>
    <t>Diana Ramos</t>
  </si>
  <si>
    <t>02/08/16 11:21 PM</t>
  </si>
  <si>
    <t>[Proposed Service]</t>
  </si>
  <si>
    <t>12 Month</t>
  </si>
  <si>
    <t>8 Month</t>
  </si>
  <si>
    <t>4 Month</t>
  </si>
  <si>
    <r>
      <rPr>
        <b/>
        <u/>
        <sz val="10"/>
        <color rgb="FF000000"/>
        <rFont val="Arial"/>
        <family val="2"/>
      </rPr>
      <t>Non Recurring Cost:</t>
    </r>
    <r>
      <rPr>
        <sz val="10"/>
        <color rgb="FF000000"/>
        <rFont val="Arial"/>
        <family val="2"/>
      </rPr>
      <t xml:space="preserve"> Unusual charge, expense, or loss that is unlikely to occur again in the normal course of a business. 
</t>
    </r>
  </si>
  <si>
    <r>
      <rPr>
        <b/>
        <u/>
        <sz val="10"/>
        <color rgb="FF000000"/>
        <rFont val="Arial"/>
        <family val="2"/>
      </rPr>
      <t>Recurring Cost:</t>
    </r>
    <r>
      <rPr>
        <sz val="10"/>
        <color rgb="FF000000"/>
        <rFont val="Arial"/>
        <family val="2"/>
      </rPr>
      <t xml:space="preserve"> This term means the regular cost incurred repeatedly, or for each item produced or each service performed on a recurring or repeated basis.</t>
    </r>
  </si>
  <si>
    <t>Comment</t>
  </si>
  <si>
    <t>A Web Based Software Cost</t>
  </si>
  <si>
    <t>Computer, Printer, Sound box, UPS etc</t>
  </si>
  <si>
    <t>If any employee resign the job</t>
  </si>
  <si>
    <t>Managing the whole development and HR process</t>
  </si>
  <si>
    <t>Evaluate the project objectives.</t>
  </si>
  <si>
    <t>Dell PowerEdge T130 server</t>
  </si>
  <si>
    <t>Maintaing the internal software and service providing through beta version</t>
  </si>
  <si>
    <t>Supply 3 computers atleast</t>
  </si>
  <si>
    <t>Any kind of requirement and changes implementation</t>
  </si>
  <si>
    <t>Additional worlflow for implement requirements</t>
  </si>
  <si>
    <t>Salary and other benefits</t>
  </si>
  <si>
    <t>Mobille allowance cost</t>
  </si>
  <si>
    <t>Operating expenses</t>
  </si>
  <si>
    <t>User training in every aspects.</t>
  </si>
  <si>
    <t>Istalled package for backend and frontend with licesense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</si>
</sst>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৳-845]\ * #,##0.00_ ;_ [$৳-845]\ * \-#,##0.00_ ;_ [$৳-845]\ * &quot;-&quot;??_ ;_ @_ "/>
  </numFmts>
  <fonts count="18" x14ac:knownFonts="1">
    <font>
      <sz val="11"/>
      <color indexed="8"/>
      <name val="Calibri"/>
      <family val="2"/>
      <scheme val="minor"/>
    </font>
    <font>
      <b/>
      <sz val="12"/>
      <color indexed="8"/>
      <name val="Arial"/>
    </font>
    <font>
      <sz val="10"/>
      <color rgb="FF000000"/>
      <name val="Arial"/>
    </font>
    <font>
      <b/>
      <sz val="16"/>
      <color rgb="FF000000"/>
      <name val="Arial"/>
    </font>
    <font>
      <sz val="16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indexed="8"/>
      <name val="Arial"/>
      <family val="2"/>
    </font>
    <font>
      <b/>
      <u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7ED085"/>
      </patternFill>
    </fill>
    <fill>
      <patternFill patternType="solid">
        <fgColor rgb="FFF87E7D"/>
      </patternFill>
    </fill>
    <fill>
      <patternFill patternType="solid">
        <fgColor rgb="FFFF8D00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top"/>
    </xf>
    <xf numFmtId="0" fontId="5" fillId="0" borderId="0" xfId="0" applyFont="1" applyAlignment="1">
      <alignment vertical="top"/>
    </xf>
    <xf numFmtId="0" fontId="0" fillId="0" borderId="0" xfId="0" applyAlignment="1"/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1" fillId="0" borderId="1" xfId="0" applyFont="1" applyBorder="1"/>
    <xf numFmtId="0" fontId="16" fillId="0" borderId="1" xfId="0" applyFont="1" applyBorder="1" applyAlignment="1">
      <alignment horizontal="left" wrapText="1"/>
    </xf>
    <xf numFmtId="0" fontId="3" fillId="2" borderId="1" xfId="0" applyFont="1" applyFill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14" fillId="0" borderId="1" xfId="0" applyFont="1" applyBorder="1" applyAlignment="1">
      <alignment vertical="top"/>
    </xf>
    <xf numFmtId="0" fontId="7" fillId="5" borderId="1" xfId="0" applyFont="1" applyFill="1" applyBorder="1" applyAlignment="1">
      <alignment vertical="top"/>
    </xf>
    <xf numFmtId="0" fontId="15" fillId="5" borderId="1" xfId="0" applyFont="1" applyFill="1" applyBorder="1" applyAlignment="1">
      <alignment horizontal="center" vertical="top"/>
    </xf>
    <xf numFmtId="0" fontId="8" fillId="5" borderId="1" xfId="0" applyFont="1" applyFill="1" applyBorder="1" applyAlignment="1">
      <alignment horizontal="center" vertical="top"/>
    </xf>
    <xf numFmtId="164" fontId="9" fillId="0" borderId="1" xfId="0" applyNumberFormat="1" applyFont="1" applyBorder="1" applyAlignment="1">
      <alignment vertical="top"/>
    </xf>
    <xf numFmtId="0" fontId="14" fillId="0" borderId="1" xfId="0" applyFont="1" applyBorder="1" applyAlignment="1">
      <alignment horizontal="left" vertical="top" wrapText="1"/>
    </xf>
    <xf numFmtId="164" fontId="9" fillId="5" borderId="1" xfId="0" applyNumberFormat="1" applyFont="1" applyFill="1" applyBorder="1" applyAlignment="1">
      <alignment vertical="top"/>
    </xf>
    <xf numFmtId="0" fontId="10" fillId="3" borderId="1" xfId="0" applyFont="1" applyFill="1" applyBorder="1" applyAlignment="1">
      <alignment vertical="top"/>
    </xf>
    <xf numFmtId="164" fontId="5" fillId="0" borderId="1" xfId="0" applyNumberFormat="1" applyFont="1" applyBorder="1" applyAlignment="1">
      <alignment vertical="top"/>
    </xf>
    <xf numFmtId="164" fontId="11" fillId="3" borderId="1" xfId="0" applyNumberFormat="1" applyFont="1" applyFill="1" applyBorder="1" applyAlignment="1">
      <alignment vertical="top"/>
    </xf>
    <xf numFmtId="0" fontId="12" fillId="4" borderId="1" xfId="0" applyFont="1" applyFill="1" applyBorder="1" applyAlignment="1">
      <alignment vertical="top"/>
    </xf>
    <xf numFmtId="164" fontId="13" fillId="4" borderId="1" xfId="0" applyNumberFormat="1" applyFont="1" applyFill="1" applyBorder="1" applyAlignment="1">
      <alignment vertical="top"/>
    </xf>
    <xf numFmtId="0" fontId="14" fillId="0" borderId="1" xfId="0" applyFont="1" applyBorder="1" applyAlignment="1">
      <alignment vertical="top" wrapText="1"/>
    </xf>
    <xf numFmtId="0" fontId="14" fillId="0" borderId="0" xfId="0" applyFont="1" applyBorder="1" applyAlignment="1">
      <alignment vertical="top" wrapText="1"/>
    </xf>
    <xf numFmtId="0" fontId="2" fillId="0" borderId="0" xfId="0" applyFont="1" applyBorder="1" applyAlignment="1">
      <alignment horizontal="left" vertical="top"/>
    </xf>
    <xf numFmtId="0" fontId="5" fillId="0" borderId="0" xfId="0" applyFont="1" applyBorder="1" applyAlignment="1">
      <alignment vertical="top"/>
    </xf>
    <xf numFmtId="164" fontId="5" fillId="0" borderId="0" xfId="0" applyNumberFormat="1" applyFont="1" applyBorder="1" applyAlignment="1">
      <alignment vertical="top"/>
    </xf>
    <xf numFmtId="0" fontId="5" fillId="0" borderId="0" xfId="0" applyFont="1" applyBorder="1" applyAlignment="1">
      <alignment horizontal="left" vertical="top" wrapText="1"/>
    </xf>
    <xf numFmtId="0" fontId="0" fillId="0" borderId="0" xfId="0" applyBorder="1"/>
    <xf numFmtId="0" fontId="0" fillId="0" borderId="0" xfId="0" applyBorder="1" applyAlignment="1">
      <alignment horizontal="left" wrapText="1"/>
    </xf>
    <xf numFmtId="0" fontId="0" fillId="0" borderId="0" xfId="0" applyBorder="1" applyAlignment="1"/>
    <xf numFmtId="0" fontId="15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71"/>
  <sheetViews>
    <sheetView tabSelected="1" topLeftCell="B1" workbookViewId="0">
      <selection activeCell="E5" sqref="E5"/>
    </sheetView>
  </sheetViews>
  <sheetFormatPr defaultRowHeight="15" x14ac:dyDescent="0.25"/>
  <cols>
    <col min="1" max="1" width="8" hidden="1"/>
    <col min="2" max="2" width="46.5703125" customWidth="1"/>
    <col min="3" max="6" width="15.5703125" customWidth="1"/>
    <col min="7" max="7" width="31.7109375" style="6" customWidth="1"/>
    <col min="8" max="8" width="26.28515625" customWidth="1"/>
  </cols>
  <sheetData>
    <row r="1" spans="1:8" ht="15.75" x14ac:dyDescent="0.25">
      <c r="A1" s="1" t="s">
        <v>0</v>
      </c>
      <c r="B1" s="7" t="s">
        <v>1</v>
      </c>
      <c r="C1" s="35" t="s">
        <v>39</v>
      </c>
      <c r="D1" s="35" t="s">
        <v>38</v>
      </c>
      <c r="E1" s="35" t="s">
        <v>37</v>
      </c>
      <c r="F1" s="7" t="s">
        <v>2</v>
      </c>
      <c r="G1" s="8" t="s">
        <v>42</v>
      </c>
    </row>
    <row r="2" spans="1:8" ht="20.25" x14ac:dyDescent="0.25">
      <c r="A2" s="2"/>
      <c r="B2" s="9" t="s">
        <v>3</v>
      </c>
      <c r="C2" s="10"/>
      <c r="D2" s="10"/>
      <c r="E2" s="10"/>
      <c r="F2" s="10"/>
      <c r="G2" s="11"/>
    </row>
    <row r="3" spans="1:8" x14ac:dyDescent="0.25">
      <c r="A3" s="2"/>
      <c r="B3" s="12" t="s">
        <v>4</v>
      </c>
      <c r="C3" s="13" t="s">
        <v>5</v>
      </c>
      <c r="D3" s="13"/>
      <c r="E3" s="13"/>
      <c r="F3" s="13"/>
      <c r="G3" s="11"/>
    </row>
    <row r="4" spans="1:8" x14ac:dyDescent="0.25">
      <c r="A4" s="2"/>
      <c r="B4" s="12" t="s">
        <v>36</v>
      </c>
      <c r="C4" s="14" t="s">
        <v>43</v>
      </c>
      <c r="D4" s="13"/>
      <c r="E4" s="13"/>
      <c r="F4" s="13"/>
      <c r="G4" s="11"/>
    </row>
    <row r="5" spans="1:8" ht="54.75" customHeight="1" x14ac:dyDescent="0.25">
      <c r="A5" s="2"/>
      <c r="B5" s="15" t="s">
        <v>6</v>
      </c>
      <c r="C5" s="16" t="s">
        <v>39</v>
      </c>
      <c r="D5" s="16" t="s">
        <v>38</v>
      </c>
      <c r="E5" s="16" t="s">
        <v>37</v>
      </c>
      <c r="F5" s="17" t="s">
        <v>2</v>
      </c>
      <c r="G5" s="26" t="s">
        <v>40</v>
      </c>
      <c r="H5" s="27"/>
    </row>
    <row r="6" spans="1:8" ht="25.5" x14ac:dyDescent="0.25">
      <c r="A6" s="2"/>
      <c r="B6" s="13" t="s">
        <v>7</v>
      </c>
      <c r="C6" s="13"/>
      <c r="D6" s="13"/>
      <c r="E6" s="18">
        <v>60000</v>
      </c>
      <c r="F6" s="18">
        <v>60000</v>
      </c>
      <c r="G6" s="19" t="s">
        <v>44</v>
      </c>
    </row>
    <row r="7" spans="1:8" x14ac:dyDescent="0.25">
      <c r="A7" s="2"/>
      <c r="B7" s="13" t="s">
        <v>8</v>
      </c>
      <c r="C7" s="13"/>
      <c r="D7" s="13"/>
      <c r="E7" s="18">
        <v>20000</v>
      </c>
      <c r="F7" s="18">
        <v>20000</v>
      </c>
      <c r="G7" s="19" t="s">
        <v>48</v>
      </c>
    </row>
    <row r="8" spans="1:8" ht="25.5" x14ac:dyDescent="0.25">
      <c r="A8" s="2"/>
      <c r="B8" s="13" t="s">
        <v>9</v>
      </c>
      <c r="C8" s="13"/>
      <c r="D8" s="13"/>
      <c r="E8" s="18">
        <v>30000</v>
      </c>
      <c r="F8" s="18">
        <v>30000</v>
      </c>
      <c r="G8" s="19" t="s">
        <v>57</v>
      </c>
    </row>
    <row r="9" spans="1:8" x14ac:dyDescent="0.25">
      <c r="A9" s="2"/>
      <c r="B9" s="13" t="s">
        <v>10</v>
      </c>
      <c r="C9" s="13"/>
      <c r="D9" s="13"/>
      <c r="E9" s="18">
        <v>20000</v>
      </c>
      <c r="F9" s="18">
        <v>20000</v>
      </c>
      <c r="G9" s="11"/>
    </row>
    <row r="10" spans="1:8" x14ac:dyDescent="0.25">
      <c r="A10" s="2"/>
      <c r="B10" s="13" t="s">
        <v>11</v>
      </c>
      <c r="C10" s="13"/>
      <c r="D10" s="13"/>
      <c r="E10" s="18">
        <v>20000</v>
      </c>
      <c r="F10" s="18">
        <v>20000</v>
      </c>
      <c r="G10" s="11"/>
    </row>
    <row r="11" spans="1:8" x14ac:dyDescent="0.25">
      <c r="A11" s="2"/>
      <c r="B11" s="13" t="s">
        <v>12</v>
      </c>
      <c r="C11" s="13"/>
      <c r="D11" s="13"/>
      <c r="E11" s="18">
        <v>120000</v>
      </c>
      <c r="F11" s="18">
        <v>120000</v>
      </c>
      <c r="G11" s="19" t="s">
        <v>45</v>
      </c>
    </row>
    <row r="12" spans="1:8" x14ac:dyDescent="0.25">
      <c r="A12" s="2"/>
      <c r="B12" s="13" t="s">
        <v>13</v>
      </c>
      <c r="C12" s="13"/>
      <c r="D12" s="13"/>
      <c r="E12" s="18">
        <v>20000</v>
      </c>
      <c r="F12" s="18">
        <v>20000</v>
      </c>
      <c r="G12" s="11"/>
    </row>
    <row r="13" spans="1:8" x14ac:dyDescent="0.25">
      <c r="A13" s="2"/>
      <c r="B13" s="13" t="s">
        <v>14</v>
      </c>
      <c r="C13" s="13"/>
      <c r="D13" s="13"/>
      <c r="E13" s="18">
        <v>15000</v>
      </c>
      <c r="F13" s="18">
        <v>15000</v>
      </c>
      <c r="G13" s="11"/>
    </row>
    <row r="14" spans="1:8" ht="25.5" x14ac:dyDescent="0.25">
      <c r="A14" s="2"/>
      <c r="B14" s="13" t="s">
        <v>15</v>
      </c>
      <c r="C14" s="13"/>
      <c r="D14" s="13"/>
      <c r="E14" s="18">
        <v>20000</v>
      </c>
      <c r="F14" s="18">
        <v>20000</v>
      </c>
      <c r="G14" s="19" t="s">
        <v>46</v>
      </c>
    </row>
    <row r="15" spans="1:8" x14ac:dyDescent="0.25">
      <c r="A15" s="2"/>
      <c r="B15" s="13" t="s">
        <v>16</v>
      </c>
      <c r="C15" s="13"/>
      <c r="D15" s="13"/>
      <c r="E15" s="18">
        <v>10000</v>
      </c>
      <c r="F15" s="18">
        <v>10000</v>
      </c>
      <c r="G15" s="11"/>
    </row>
    <row r="16" spans="1:8" x14ac:dyDescent="0.25">
      <c r="A16" s="2"/>
      <c r="B16" s="13" t="s">
        <v>17</v>
      </c>
      <c r="C16" s="13"/>
      <c r="D16" s="13"/>
      <c r="E16" s="18">
        <v>5000</v>
      </c>
      <c r="F16" s="18">
        <v>5000</v>
      </c>
      <c r="G16" s="19" t="s">
        <v>47</v>
      </c>
    </row>
    <row r="17" spans="1:7" x14ac:dyDescent="0.25">
      <c r="A17" s="2"/>
      <c r="B17" s="15" t="s">
        <v>18</v>
      </c>
      <c r="C17" s="20">
        <v>0</v>
      </c>
      <c r="D17" s="20">
        <v>0</v>
      </c>
      <c r="E17" s="20">
        <f>SUM(E6:E16)</f>
        <v>340000</v>
      </c>
      <c r="F17" s="20">
        <f>SUM(F6:F16)</f>
        <v>340000</v>
      </c>
      <c r="G17" s="11"/>
    </row>
    <row r="18" spans="1:7" ht="63.75" x14ac:dyDescent="0.25">
      <c r="A18" s="2"/>
      <c r="B18" s="21" t="s">
        <v>19</v>
      </c>
      <c r="C18" s="13"/>
      <c r="D18" s="13"/>
      <c r="E18" s="13"/>
      <c r="F18" s="22"/>
      <c r="G18" s="26" t="s">
        <v>41</v>
      </c>
    </row>
    <row r="19" spans="1:7" ht="25.5" x14ac:dyDescent="0.25">
      <c r="A19" s="2"/>
      <c r="B19" s="13" t="s">
        <v>20</v>
      </c>
      <c r="C19" s="18">
        <v>80000</v>
      </c>
      <c r="D19" s="18">
        <v>40000</v>
      </c>
      <c r="E19" s="18">
        <v>40000</v>
      </c>
      <c r="F19" s="18">
        <f>SUM(C19:E19)</f>
        <v>160000</v>
      </c>
      <c r="G19" s="19" t="s">
        <v>44</v>
      </c>
    </row>
    <row r="20" spans="1:7" x14ac:dyDescent="0.25">
      <c r="A20" s="2"/>
      <c r="B20" s="14" t="s">
        <v>8</v>
      </c>
      <c r="C20" s="18">
        <v>70000</v>
      </c>
      <c r="D20" s="18"/>
      <c r="E20" s="18"/>
      <c r="F20" s="18"/>
      <c r="G20" s="19" t="s">
        <v>48</v>
      </c>
    </row>
    <row r="21" spans="1:7" ht="38.25" x14ac:dyDescent="0.25">
      <c r="A21" s="2"/>
      <c r="B21" s="13" t="s">
        <v>21</v>
      </c>
      <c r="C21" s="18">
        <v>10000</v>
      </c>
      <c r="D21" s="18">
        <v>10000</v>
      </c>
      <c r="E21" s="18">
        <v>10000</v>
      </c>
      <c r="F21" s="18">
        <f t="shared" ref="F21:F30" si="0">SUM(C21:E21)</f>
        <v>30000</v>
      </c>
      <c r="G21" s="19" t="s">
        <v>49</v>
      </c>
    </row>
    <row r="22" spans="1:7" x14ac:dyDescent="0.25">
      <c r="A22" s="2"/>
      <c r="B22" s="13" t="s">
        <v>22</v>
      </c>
      <c r="C22" s="18">
        <v>150000</v>
      </c>
      <c r="D22" s="18"/>
      <c r="E22" s="18"/>
      <c r="F22" s="18">
        <f t="shared" si="0"/>
        <v>150000</v>
      </c>
      <c r="G22" s="19" t="s">
        <v>50</v>
      </c>
    </row>
    <row r="23" spans="1:7" ht="25.5" x14ac:dyDescent="0.25">
      <c r="A23" s="2"/>
      <c r="B23" s="13" t="s">
        <v>23</v>
      </c>
      <c r="C23" s="18">
        <v>20000</v>
      </c>
      <c r="D23" s="18">
        <v>20000</v>
      </c>
      <c r="E23" s="18">
        <v>20000</v>
      </c>
      <c r="F23" s="18">
        <f t="shared" si="0"/>
        <v>60000</v>
      </c>
      <c r="G23" s="19" t="s">
        <v>51</v>
      </c>
    </row>
    <row r="24" spans="1:7" ht="25.5" x14ac:dyDescent="0.25">
      <c r="A24" s="2"/>
      <c r="B24" s="13" t="s">
        <v>24</v>
      </c>
      <c r="C24" s="18"/>
      <c r="D24" s="18"/>
      <c r="E24" s="18">
        <v>40000</v>
      </c>
      <c r="F24" s="18">
        <f t="shared" si="0"/>
        <v>40000</v>
      </c>
      <c r="G24" s="19" t="s">
        <v>52</v>
      </c>
    </row>
    <row r="25" spans="1:7" x14ac:dyDescent="0.25">
      <c r="A25" s="2"/>
      <c r="B25" s="13" t="s">
        <v>25</v>
      </c>
      <c r="C25" s="18">
        <v>140000</v>
      </c>
      <c r="D25" s="18">
        <v>140000</v>
      </c>
      <c r="E25" s="18">
        <v>140000</v>
      </c>
      <c r="F25" s="18">
        <f t="shared" si="0"/>
        <v>420000</v>
      </c>
      <c r="G25" s="19" t="s">
        <v>53</v>
      </c>
    </row>
    <row r="26" spans="1:7" x14ac:dyDescent="0.25">
      <c r="A26" s="2"/>
      <c r="B26" s="13" t="s">
        <v>26</v>
      </c>
      <c r="C26" s="18"/>
      <c r="D26" s="18">
        <v>10000</v>
      </c>
      <c r="E26" s="18">
        <v>10000</v>
      </c>
      <c r="F26" s="18">
        <f t="shared" si="0"/>
        <v>20000</v>
      </c>
      <c r="G26" s="19" t="s">
        <v>56</v>
      </c>
    </row>
    <row r="27" spans="1:7" x14ac:dyDescent="0.25">
      <c r="A27" s="2"/>
      <c r="B27" s="13" t="s">
        <v>27</v>
      </c>
      <c r="C27" s="18"/>
      <c r="D27" s="18"/>
      <c r="E27" s="18">
        <v>20000</v>
      </c>
      <c r="F27" s="18">
        <f t="shared" si="0"/>
        <v>20000</v>
      </c>
      <c r="G27" s="11"/>
    </row>
    <row r="28" spans="1:7" x14ac:dyDescent="0.25">
      <c r="A28" s="2"/>
      <c r="B28" s="13" t="s">
        <v>28</v>
      </c>
      <c r="C28" s="18">
        <v>2500</v>
      </c>
      <c r="D28" s="18">
        <v>2500</v>
      </c>
      <c r="E28" s="18">
        <v>2500</v>
      </c>
      <c r="F28" s="18">
        <f t="shared" si="0"/>
        <v>7500</v>
      </c>
      <c r="G28" s="19" t="s">
        <v>54</v>
      </c>
    </row>
    <row r="29" spans="1:7" x14ac:dyDescent="0.25">
      <c r="A29" s="2"/>
      <c r="B29" s="13" t="s">
        <v>29</v>
      </c>
      <c r="C29" s="18">
        <v>30000</v>
      </c>
      <c r="D29" s="18">
        <v>30000</v>
      </c>
      <c r="E29" s="18">
        <v>30000</v>
      </c>
      <c r="F29" s="18">
        <f t="shared" si="0"/>
        <v>90000</v>
      </c>
      <c r="G29" s="19" t="s">
        <v>55</v>
      </c>
    </row>
    <row r="30" spans="1:7" x14ac:dyDescent="0.25">
      <c r="A30" s="2"/>
      <c r="B30" s="21" t="s">
        <v>30</v>
      </c>
      <c r="C30" s="23">
        <f>SUM(C19:C29)</f>
        <v>502500</v>
      </c>
      <c r="D30" s="23">
        <f>SUM(D19:D29)</f>
        <v>252500</v>
      </c>
      <c r="E30" s="23">
        <f>SUM(E19:E29)</f>
        <v>312500</v>
      </c>
      <c r="F30" s="23">
        <f t="shared" si="0"/>
        <v>1067500</v>
      </c>
      <c r="G30" s="11"/>
    </row>
    <row r="31" spans="1:7" x14ac:dyDescent="0.25">
      <c r="A31" s="2"/>
      <c r="B31" s="13"/>
      <c r="C31" s="18"/>
      <c r="D31" s="18"/>
      <c r="E31" s="18"/>
      <c r="F31" s="22"/>
      <c r="G31" s="11"/>
    </row>
    <row r="32" spans="1:7" x14ac:dyDescent="0.25">
      <c r="A32" s="2"/>
      <c r="B32" s="24" t="s">
        <v>31</v>
      </c>
      <c r="C32" s="25">
        <f>SUM(C17+C30)</f>
        <v>502500</v>
      </c>
      <c r="D32" s="25">
        <f>SUM(D17+D30)</f>
        <v>252500</v>
      </c>
      <c r="E32" s="25">
        <f>SUM(E17+E30)</f>
        <v>652500</v>
      </c>
      <c r="F32" s="25">
        <f>SUM(F17+F30)</f>
        <v>1407500</v>
      </c>
      <c r="G32" s="11"/>
    </row>
    <row r="33" spans="1:7" s="32" customFormat="1" x14ac:dyDescent="0.25">
      <c r="A33" s="28"/>
      <c r="B33" s="29"/>
      <c r="C33" s="29"/>
      <c r="D33" s="29"/>
      <c r="E33" s="29"/>
      <c r="F33" s="30"/>
      <c r="G33" s="31"/>
    </row>
    <row r="34" spans="1:7" s="32" customFormat="1" x14ac:dyDescent="0.25">
      <c r="A34" s="28"/>
      <c r="B34" s="29"/>
      <c r="G34" s="33"/>
    </row>
    <row r="35" spans="1:7" s="32" customFormat="1" x14ac:dyDescent="0.25">
      <c r="A35" s="28"/>
      <c r="C35" s="34"/>
      <c r="D35" s="34"/>
      <c r="E35" s="34"/>
      <c r="F35" s="34"/>
      <c r="G35" s="33"/>
    </row>
    <row r="36" spans="1:7" s="32" customFormat="1" x14ac:dyDescent="0.25">
      <c r="A36" s="28"/>
      <c r="C36" s="34"/>
      <c r="D36" s="34"/>
      <c r="E36" s="34"/>
      <c r="F36" s="34"/>
      <c r="G36" s="33"/>
    </row>
    <row r="37" spans="1:7" x14ac:dyDescent="0.25">
      <c r="A37" s="2"/>
      <c r="B37" s="3"/>
      <c r="C37" s="4"/>
      <c r="D37" s="4"/>
      <c r="E37" s="4"/>
      <c r="F37" s="4"/>
    </row>
    <row r="38" spans="1:7" x14ac:dyDescent="0.25">
      <c r="A38" s="2"/>
      <c r="B38" s="3"/>
      <c r="C38" s="4"/>
      <c r="D38" s="4"/>
      <c r="E38" s="4"/>
      <c r="F38" s="4"/>
    </row>
    <row r="39" spans="1:7" x14ac:dyDescent="0.25">
      <c r="A39" s="2"/>
      <c r="B39" s="3"/>
      <c r="C39" s="4"/>
      <c r="D39" s="4"/>
      <c r="E39" s="4"/>
      <c r="F39" s="4"/>
    </row>
    <row r="40" spans="1:7" x14ac:dyDescent="0.25">
      <c r="A40" s="2"/>
      <c r="B40" s="3"/>
      <c r="C40" s="4"/>
      <c r="D40" s="4"/>
      <c r="E40" s="4"/>
      <c r="F40" s="4"/>
    </row>
    <row r="41" spans="1:7" x14ac:dyDescent="0.25">
      <c r="A41" s="2"/>
      <c r="B41" s="3"/>
      <c r="C41" s="4"/>
      <c r="D41" s="4"/>
      <c r="E41" s="4"/>
      <c r="F41" s="4"/>
    </row>
    <row r="42" spans="1:7" x14ac:dyDescent="0.25">
      <c r="A42" s="2"/>
      <c r="B42" s="3"/>
      <c r="C42" s="4"/>
      <c r="D42" s="4"/>
      <c r="E42" s="4"/>
      <c r="F42" s="4"/>
    </row>
    <row r="43" spans="1:7" x14ac:dyDescent="0.25">
      <c r="A43" s="2"/>
      <c r="B43" s="3"/>
      <c r="C43" s="4"/>
      <c r="D43" s="4"/>
      <c r="E43" s="4"/>
      <c r="F43" s="4"/>
    </row>
    <row r="44" spans="1:7" x14ac:dyDescent="0.25">
      <c r="A44" s="2"/>
      <c r="B44" s="3"/>
      <c r="C44" s="4"/>
      <c r="D44" s="4"/>
      <c r="E44" s="4"/>
      <c r="F44" s="4"/>
    </row>
    <row r="45" spans="1:7" x14ac:dyDescent="0.25">
      <c r="A45" s="2"/>
      <c r="B45" s="3"/>
      <c r="C45" s="4"/>
      <c r="D45" s="4"/>
      <c r="E45" s="4"/>
      <c r="F45" s="4"/>
    </row>
    <row r="46" spans="1:7" x14ac:dyDescent="0.25">
      <c r="A46" s="2"/>
      <c r="B46" s="3"/>
      <c r="C46" s="4"/>
      <c r="D46" s="4"/>
      <c r="E46" s="4"/>
      <c r="F46" s="4"/>
    </row>
    <row r="47" spans="1:7" x14ac:dyDescent="0.25">
      <c r="A47" s="2"/>
      <c r="B47" s="3"/>
    </row>
    <row r="48" spans="1:7" x14ac:dyDescent="0.25">
      <c r="A48" s="2"/>
      <c r="B48" s="3"/>
    </row>
    <row r="49" spans="1:7" x14ac:dyDescent="0.25">
      <c r="A49" s="2"/>
      <c r="B49" s="3"/>
    </row>
    <row r="50" spans="1:7" x14ac:dyDescent="0.25">
      <c r="A50" s="2"/>
      <c r="B50" s="3"/>
    </row>
    <row r="51" spans="1:7" x14ac:dyDescent="0.25">
      <c r="A51" s="2"/>
      <c r="B51" s="3"/>
    </row>
    <row r="52" spans="1:7" x14ac:dyDescent="0.25">
      <c r="A52" s="2"/>
      <c r="B52" s="3"/>
    </row>
    <row r="53" spans="1:7" x14ac:dyDescent="0.25">
      <c r="A53" s="2"/>
      <c r="B53" s="3"/>
    </row>
    <row r="54" spans="1:7" x14ac:dyDescent="0.25">
      <c r="A54" s="2"/>
      <c r="B54" s="3"/>
    </row>
    <row r="55" spans="1:7" x14ac:dyDescent="0.25">
      <c r="A55" s="2"/>
      <c r="B55" s="3"/>
    </row>
    <row r="56" spans="1:7" x14ac:dyDescent="0.25">
      <c r="A56" s="2"/>
      <c r="B56" s="3"/>
    </row>
    <row r="57" spans="1:7" x14ac:dyDescent="0.25">
      <c r="A57" s="2"/>
      <c r="B57" s="3"/>
    </row>
    <row r="58" spans="1:7" x14ac:dyDescent="0.25">
      <c r="A58" s="2"/>
      <c r="B58" s="3"/>
    </row>
    <row r="59" spans="1:7" x14ac:dyDescent="0.25">
      <c r="A59" s="2"/>
      <c r="B59" s="3"/>
    </row>
    <row r="60" spans="1:7" x14ac:dyDescent="0.25">
      <c r="A60" s="2"/>
      <c r="B60" s="3"/>
    </row>
    <row r="61" spans="1:7" x14ac:dyDescent="0.25">
      <c r="A61" s="2"/>
      <c r="B61" s="3"/>
    </row>
    <row r="62" spans="1:7" x14ac:dyDescent="0.25">
      <c r="A62" s="2"/>
      <c r="B62" s="3"/>
      <c r="C62" s="3"/>
      <c r="D62" s="3"/>
      <c r="E62" s="3"/>
      <c r="F62" s="3"/>
      <c r="G62" s="5"/>
    </row>
    <row r="63" spans="1:7" x14ac:dyDescent="0.25">
      <c r="A63" s="2"/>
      <c r="B63" s="3"/>
      <c r="C63" s="3"/>
      <c r="D63" s="3"/>
      <c r="E63" s="3"/>
      <c r="F63" s="3"/>
      <c r="G63" s="5"/>
    </row>
    <row r="64" spans="1:7" x14ac:dyDescent="0.25">
      <c r="A64" s="2"/>
      <c r="B64" s="3"/>
      <c r="C64" s="3"/>
      <c r="D64" s="3"/>
      <c r="E64" s="3"/>
      <c r="F64" s="3"/>
      <c r="G64" s="5"/>
    </row>
    <row r="65" spans="1:7" x14ac:dyDescent="0.25">
      <c r="A65" s="2"/>
      <c r="B65" s="3"/>
      <c r="C65" s="3"/>
      <c r="D65" s="3"/>
      <c r="E65" s="3"/>
      <c r="F65" s="3"/>
      <c r="G65" s="5"/>
    </row>
    <row r="66" spans="1:7" x14ac:dyDescent="0.25">
      <c r="A66" s="2"/>
      <c r="B66" s="3"/>
      <c r="C66" s="3"/>
      <c r="D66" s="3"/>
      <c r="E66" s="3"/>
      <c r="F66" s="3"/>
      <c r="G66" s="5"/>
    </row>
    <row r="67" spans="1:7" x14ac:dyDescent="0.25">
      <c r="A67" s="2"/>
      <c r="B67" s="3"/>
      <c r="C67" s="3"/>
      <c r="D67" s="3"/>
      <c r="E67" s="3"/>
      <c r="F67" s="3"/>
      <c r="G67" s="5"/>
    </row>
    <row r="68" spans="1:7" x14ac:dyDescent="0.25">
      <c r="A68" s="2"/>
      <c r="B68" s="3"/>
      <c r="C68" s="3"/>
      <c r="D68" s="3"/>
      <c r="E68" s="3"/>
      <c r="F68" s="3"/>
      <c r="G68" s="5"/>
    </row>
    <row r="69" spans="1:7" x14ac:dyDescent="0.25">
      <c r="A69" s="2"/>
      <c r="B69" s="3"/>
      <c r="C69" s="3"/>
      <c r="D69" s="3"/>
      <c r="E69" s="3"/>
      <c r="F69" s="3"/>
      <c r="G69" s="5"/>
    </row>
    <row r="70" spans="1:7" x14ac:dyDescent="0.25">
      <c r="A70" s="2"/>
      <c r="B70" s="3"/>
      <c r="C70" s="3"/>
      <c r="D70" s="3"/>
      <c r="E70" s="3"/>
      <c r="F70" s="3"/>
      <c r="G70" s="5"/>
    </row>
    <row r="71" spans="1:7" x14ac:dyDescent="0.25">
      <c r="A71" s="2"/>
      <c r="B71" s="3"/>
      <c r="C71" s="3"/>
      <c r="D71" s="3"/>
      <c r="E71" s="3"/>
      <c r="F71" s="3"/>
      <c r="G71" s="5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/>
  </sheetViews>
  <sheetFormatPr defaultRowHeight="15" x14ac:dyDescent="0.25"/>
  <cols>
    <col min="1" max="1" width="10" customWidth="1"/>
    <col min="2" max="2" width="60" customWidth="1"/>
    <col min="3" max="3" width="30" customWidth="1"/>
    <col min="4" max="4" width="20" customWidth="1"/>
  </cols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Benefit Analysis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Md. Tashnov Faeem (151014019)</cp:lastModifiedBy>
  <dcterms:created xsi:type="dcterms:W3CDTF">2018-07-03T07:25:36Z</dcterms:created>
  <dcterms:modified xsi:type="dcterms:W3CDTF">2018-07-03T08:32:43Z</dcterms:modified>
</cp:coreProperties>
</file>