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087E3137-E5DB-4856-818D-D781BB9702D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L7" i="3"/>
  <c r="L6" i="3"/>
  <c r="L5" i="3"/>
  <c r="E2" i="4"/>
  <c r="L2" i="3"/>
  <c r="L3" i="3"/>
  <c r="L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Cột này hệ thống phải tự tính khi người dùng import lên 
= Cột ĐM *%Hao Hụt*HSQD*Số lượng sản xuất</t>
        </r>
      </text>
    </comment>
  </commentList>
</comments>
</file>

<file path=xl/sharedStrings.xml><?xml version="1.0" encoding="utf-8"?>
<sst xmlns="http://schemas.openxmlformats.org/spreadsheetml/2006/main" count="65" uniqueCount="42">
  <si>
    <t>Tên lệnh sản xuất</t>
  </si>
  <si>
    <t>Mã lệnh sản xuất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</si>
  <si>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</si>
  <si>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</si>
  <si>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</si>
  <si>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</si>
  <si>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</si>
  <si>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</si>
  <si>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</si>
  <si>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</si>
  <si>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</si>
  <si>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</si>
  <si>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</si>
  <si>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</si>
  <si>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</si>
  <si>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</si>
  <si>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</si>
  <si>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</si>
  <si>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>Mã vật tư</t>
  </si>
  <si>
    <t xml:space="preserve">Đvt Lệnh sản xuất </t>
  </si>
  <si>
    <t>ĐM</t>
  </si>
  <si>
    <t>Hao Hụt
%</t>
  </si>
  <si>
    <t>HSQĐ</t>
  </si>
  <si>
    <t xml:space="preserve">Số lượng sản xuất </t>
  </si>
  <si>
    <t>Tổng nhu cầu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</si>
  <si>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</si>
  <si>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</si>
  <si>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</si>
  <si>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</si>
  <si>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</si>
  <si>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</si>
  <si>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</si>
  <si>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</si>
  <si>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</si>
  <si>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NPL thay thế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</si>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</sst>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Normal="100" workbookViewId="0">
      <selection activeCell="A5" sqref="A5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29.85546875" bestFit="1" customWidth="1"/>
    <col min="10" max="10" width="34" bestFit="1" customWidth="1"/>
  </cols>
  <sheetData>
    <row r="1" spans="1:10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38</v>
      </c>
      <c r="I1" s="14" t="s">
        <v>7</v>
      </c>
      <c r="J1" s="14" t="s">
        <v>8</v>
      </c>
    </row>
    <row r="2" spans="1:10" x14ac:dyDescent="0.25">
      <c r="A2" t="s">
        <v>9</v>
      </c>
      <c r="B2" t="s">
        <v>10</v>
      </c>
      <c r="C2" s="2">
        <v>1111000000</v>
      </c>
      <c r="D2">
        <v>1111000000</v>
      </c>
      <c r="E2" t="s">
        <v>27</v>
      </c>
      <c r="F2" s="1">
        <v>45108</v>
      </c>
      <c r="G2" s="1">
        <v>45138</v>
      </c>
      <c r="H2" s="10">
        <v>100000</v>
      </c>
      <c r="I2" t="s">
        <v>11</v>
      </c>
      <c r="J2">
        <v>100</v>
      </c>
    </row>
    <row r="3" spans="1:10" x14ac:dyDescent="0.25">
      <c r="C3" s="2"/>
      <c r="I3" t="s">
        <v>12</v>
      </c>
      <c r="J3">
        <v>200</v>
      </c>
    </row>
    <row r="4" spans="1:10" x14ac:dyDescent="0.25">
      <c r="I4" t="s">
        <v>15</v>
      </c>
      <c r="J4">
        <v>100</v>
      </c>
    </row>
    <row r="5" spans="1:10" x14ac:dyDescent="0.25">
      <c r="A5" t="s">
        <v>40</v>
      </c>
      <c r="B5" t="s">
        <v>41</v>
      </c>
      <c r="C5" s="2">
        <v>1111000000</v>
      </c>
      <c r="D5">
        <v>1111000000</v>
      </c>
      <c r="E5" t="s">
        <v>27</v>
      </c>
      <c r="F5" s="1">
        <v>45108</v>
      </c>
      <c r="G5" s="1">
        <v>45138</v>
      </c>
      <c r="H5" s="10">
        <v>100000</v>
      </c>
      <c r="I5" t="s">
        <v>11</v>
      </c>
      <c r="J5">
        <v>100</v>
      </c>
    </row>
    <row r="6" spans="1:10" x14ac:dyDescent="0.25">
      <c r="C6" s="2"/>
      <c r="I6" t="s">
        <v>12</v>
      </c>
      <c r="J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K7" sqref="K7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12.85546875" bestFit="1" customWidth="1"/>
    <col min="4" max="4" width="14" bestFit="1" customWidth="1"/>
    <col min="5" max="5" width="6.140625" bestFit="1" customWidth="1"/>
    <col min="6" max="6" width="4.42578125" bestFit="1" customWidth="1"/>
    <col min="7" max="7" width="15.42578125" bestFit="1" customWidth="1"/>
    <col min="8" max="8" width="6.140625" bestFit="1" customWidth="1"/>
    <col min="9" max="9" width="4" bestFit="1" customWidth="1"/>
    <col min="10" max="10" width="9.42578125" bestFit="1" customWidth="1"/>
    <col min="11" max="11" width="15.5703125" bestFit="1" customWidth="1"/>
    <col min="12" max="12" width="11.5703125" bestFit="1" customWidth="1"/>
  </cols>
  <sheetData>
    <row r="1" spans="1:12" ht="29.25" customHeight="1" x14ac:dyDescent="0.25">
      <c r="A1" s="16" t="s">
        <v>39</v>
      </c>
      <c r="B1" s="16" t="s">
        <v>18</v>
      </c>
      <c r="C1" s="16" t="s">
        <v>35</v>
      </c>
      <c r="D1" s="16" t="s">
        <v>34</v>
      </c>
      <c r="E1" s="16" t="s">
        <v>13</v>
      </c>
      <c r="F1" s="16" t="s">
        <v>14</v>
      </c>
      <c r="G1" s="16" t="s">
        <v>19</v>
      </c>
      <c r="H1" s="17" t="s">
        <v>22</v>
      </c>
      <c r="I1" s="16" t="s">
        <v>20</v>
      </c>
      <c r="J1" s="16" t="s">
        <v>21</v>
      </c>
      <c r="K1" s="18" t="s">
        <v>23</v>
      </c>
      <c r="L1" s="16" t="s">
        <v>24</v>
      </c>
    </row>
    <row r="2" spans="1:12" x14ac:dyDescent="0.25">
      <c r="A2" t="s">
        <v>9</v>
      </c>
      <c r="B2" s="4" t="s">
        <v>25</v>
      </c>
      <c r="C2" s="4"/>
      <c r="D2" s="4" t="s">
        <v>11</v>
      </c>
      <c r="E2" s="6" t="s">
        <v>36</v>
      </c>
      <c r="F2" s="6"/>
      <c r="G2" s="6" t="s">
        <v>16</v>
      </c>
      <c r="H2" s="8">
        <v>0.53300000000000003</v>
      </c>
      <c r="I2" s="7">
        <v>0.41</v>
      </c>
      <c r="J2" s="8">
        <v>1.02</v>
      </c>
      <c r="K2" s="3">
        <v>200</v>
      </c>
      <c r="L2" s="3">
        <f t="shared" ref="L2:L4" si="0">I2*J2*H2*K2</f>
        <v>44.580120000000001</v>
      </c>
    </row>
    <row r="3" spans="1:12" x14ac:dyDescent="0.25">
      <c r="A3" s="4"/>
      <c r="B3" s="4" t="s">
        <v>26</v>
      </c>
      <c r="C3" s="4"/>
      <c r="D3" s="4"/>
      <c r="E3" s="6" t="s">
        <v>37</v>
      </c>
      <c r="F3" s="6"/>
      <c r="G3" s="6" t="s">
        <v>16</v>
      </c>
      <c r="H3" s="8">
        <v>0.53300000000000003</v>
      </c>
      <c r="I3" s="7">
        <v>0.41</v>
      </c>
      <c r="J3" s="8">
        <v>1.02</v>
      </c>
      <c r="K3" s="3">
        <v>100</v>
      </c>
      <c r="L3" s="3">
        <f t="shared" si="0"/>
        <v>22.29006</v>
      </c>
    </row>
    <row r="4" spans="1:12" x14ac:dyDescent="0.25">
      <c r="A4" s="4"/>
      <c r="B4" s="4" t="s">
        <v>17</v>
      </c>
      <c r="C4" s="4"/>
      <c r="D4" s="4"/>
      <c r="E4" s="6"/>
      <c r="F4" s="6"/>
      <c r="G4" s="6" t="s">
        <v>16</v>
      </c>
      <c r="H4" s="8">
        <v>0.498</v>
      </c>
      <c r="I4" s="7">
        <v>0.41</v>
      </c>
      <c r="J4" s="8">
        <v>1.02</v>
      </c>
      <c r="K4" s="3">
        <v>400</v>
      </c>
      <c r="L4" s="3">
        <f t="shared" si="0"/>
        <v>83.305440000000004</v>
      </c>
    </row>
    <row r="5" spans="1:12" x14ac:dyDescent="0.25">
      <c r="A5" t="s">
        <v>40</v>
      </c>
      <c r="B5" s="4" t="s">
        <v>25</v>
      </c>
      <c r="C5" s="4"/>
      <c r="D5" s="4" t="s">
        <v>11</v>
      </c>
      <c r="E5" s="6" t="s">
        <v>36</v>
      </c>
      <c r="F5" s="6"/>
      <c r="G5" s="6" t="s">
        <v>16</v>
      </c>
      <c r="H5" s="8">
        <v>0.53300000000000003</v>
      </c>
      <c r="I5" s="7">
        <v>0.41</v>
      </c>
      <c r="J5" s="8">
        <v>1.02</v>
      </c>
      <c r="K5" s="3">
        <v>200</v>
      </c>
      <c r="L5" s="3">
        <f t="shared" ref="L5:L7" si="1">I5*J5*H5*K5</f>
        <v>44.580120000000001</v>
      </c>
    </row>
    <row r="6" spans="1:12" x14ac:dyDescent="0.25">
      <c r="A6" s="4"/>
      <c r="B6" s="4" t="s">
        <v>26</v>
      </c>
      <c r="C6" s="4"/>
      <c r="D6" s="4"/>
      <c r="E6" s="6" t="s">
        <v>37</v>
      </c>
      <c r="F6" s="6"/>
      <c r="G6" s="6" t="s">
        <v>16</v>
      </c>
      <c r="H6" s="8">
        <v>0.53300000000000003</v>
      </c>
      <c r="I6" s="7">
        <v>0.41</v>
      </c>
      <c r="J6" s="8">
        <v>1.02</v>
      </c>
      <c r="K6" s="3">
        <v>100</v>
      </c>
      <c r="L6" s="3">
        <f t="shared" si="1"/>
        <v>22.29006</v>
      </c>
    </row>
    <row r="7" spans="1:12" x14ac:dyDescent="0.25">
      <c r="A7" s="4"/>
      <c r="B7" s="4" t="s">
        <v>17</v>
      </c>
      <c r="C7" s="4"/>
      <c r="D7" s="4"/>
      <c r="E7" s="6"/>
      <c r="F7" s="6"/>
      <c r="G7" s="6" t="s">
        <v>16</v>
      </c>
      <c r="H7" s="8">
        <v>0.498</v>
      </c>
      <c r="I7" s="7">
        <v>0.41</v>
      </c>
      <c r="J7" s="8">
        <v>1.02</v>
      </c>
      <c r="K7" s="3">
        <v>400</v>
      </c>
      <c r="L7" s="3">
        <f t="shared" si="1"/>
        <v>83.305440000000004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19" t="s">
        <v>39</v>
      </c>
      <c r="B1" s="19" t="s">
        <v>28</v>
      </c>
      <c r="C1" s="19" t="s">
        <v>29</v>
      </c>
      <c r="D1" s="19" t="s">
        <v>30</v>
      </c>
      <c r="E1" s="20" t="s">
        <v>31</v>
      </c>
      <c r="F1" s="20" t="s">
        <v>35</v>
      </c>
    </row>
    <row r="2" spans="1:6" x14ac:dyDescent="0.25">
      <c r="A2" t="s">
        <v>9</v>
      </c>
      <c r="B2" s="4" t="s">
        <v>33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32</v>
      </c>
      <c r="C3" s="4">
        <v>500</v>
      </c>
      <c r="D3" s="4"/>
      <c r="E3" s="5">
        <v>3000000</v>
      </c>
      <c r="F3" s="4"/>
    </row>
    <row r="4" spans="1:6" x14ac:dyDescent="0.25">
      <c r="A4" t="s">
        <v>40</v>
      </c>
      <c r="B4" s="4" t="s">
        <v>33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32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2023-08-15T03:42:17Z</dcterms:modified>
</cp:coreProperties>
</file>