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vatoBarcelos\Dev\Work\ontouml-json2graph\tests\test_files\"/>
    </mc:Choice>
  </mc:AlternateContent>
  <xr:revisionPtr revIDLastSave="0" documentId="13_ncr:1_{BB54A3BE-EDA0-42DA-BDDA-436D34088089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13" i="1" l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<sst xmlns="http://schemas.openxmlformats.org/spreadsheetml/2006/main" count="51" uniqueCount="29">
  <si>
    <t>#</t>
  </si>
  <si>
    <t>JSON</t>
  </si>
  <si>
    <t>TTL</t>
  </si>
  <si>
    <t>Description</t>
  </si>
  <si>
    <t>Base</t>
  </si>
  <si>
    <t>VPP</t>
  </si>
  <si>
    <t>json2graph</t>
  </si>
  <si>
    <t>graph2json</t>
  </si>
  <si>
    <t>TBD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</si>
  <si>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</si>
  <si>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</si>
  <si>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</si>
  <si>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</si>
  <si>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</si>
  <si>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</si>
  <si>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</si>
  <si>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</si>
  <si>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</si>
  <si>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</si>
  <si>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</si>
  <si>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</si>
  <si>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</si>
  <si>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class in two different diagrams</t>
  </si>
  <si>
    <t>test multiple projects in a single JSON file</t>
  </si>
  <si>
    <t>adds diagrams inside different ModelElements</t>
  </si>
  <si>
    <t>008 + class inside diagram</t>
  </si>
  <si>
    <t>009 + diagram inside class</t>
  </si>
  <si>
    <t>010 + class inside diagram that is inside class</t>
  </si>
  <si>
    <t>011 + class outside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</si>
</sst>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13" totalsRowShown="0" headerRowDxfId="10">
  <autoFilter ref="A1:I13" xr:uid="{1D241AED-850D-4E6C-B2FC-D5E7EBEE2370}"/>
  <tableColumns count="9">
    <tableColumn id="1" xr3:uid="{05DE13E7-73E0-4768-BF58-1CA8491F345C}" name="#" dataDxfId="9"/>
    <tableColumn id="2" xr3:uid="{B2169228-FA5D-41A3-ABA5-DC9D70D992D5}" name="Description"/>
    <tableColumn id="6" xr3:uid="{A43D3431-0F9F-4E87-A0C5-980D3042890F}" name="Base" dataDxfId="8">
      <calculatedColumnFormula>"test_"&amp;TEXT(Table1[[#This Row],['#]],"000")</calculatedColumnFormula>
    </tableColumn>
    <tableColumn id="7" xr3:uid="{2CD594D4-C36F-40A0-9065-78092B5D8386}" name="VPP" dataDxfId="7">
      <calculatedColumnFormula>Table1[[#This Row],[Base]]&amp;".vpp"</calculatedColumnFormula>
    </tableColumn>
    <tableColumn id="3" xr3:uid="{1E297AAE-4CDA-48FD-8E82-AF15FBA289A4}" name="JSON" dataDxfId="6">
      <calculatedColumnFormula>Table1[[#This Row],[Base]]&amp;".json"</calculatedColumnFormula>
    </tableColumn>
    <tableColumn id="4" xr3:uid="{99F5952E-22D3-4FBD-AC8B-615FD3C9784F}" name="TTL" dataDxfId="5">
      <calculatedColumnFormula>Table1[[#This Row],[Base]]&amp;".ttl"</calculatedColumnFormula>
    </tableColumn>
    <tableColumn id="8" xr3:uid="{76CACE86-2861-4D01-8CD1-5BDB869DC29A}" name="json2graph" dataDxfId="4"/>
    <tableColumn id="9" xr3:uid="{56E522DA-3787-4AA9-AB64-4A5CAB2EB622}" name="graph2json" dataDxfId="3"/>
    <tableColumn id="5" xr3:uid="{32870A57-9DC3-41D9-AEE1-E457DF450E6D}" name="Comments" dataDxfId="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18"/>
  <sheetViews>
    <sheetView tabSelected="1" workbookViewId="0">
      <selection activeCell="G13" sqref="G13"/>
    </sheetView>
  </sheetViews>
  <sheetFormatPr defaultRowHeight="15" x14ac:dyDescent="0.25"/>
  <cols>
    <col min="1" max="1" width="10.7109375" customWidth="1"/>
    <col min="2" max="2" width="61.5703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14</v>
      </c>
    </row>
    <row r="2" spans="1:9" x14ac:dyDescent="0.25">
      <c r="A2" s="1">
        <v>1</v>
      </c>
      <c r="B2" t="s">
        <v>11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10</v>
      </c>
      <c r="H2" t="s">
        <v>10</v>
      </c>
      <c r="I2" t="s">
        <v>16</v>
      </c>
    </row>
    <row r="3" spans="1:9" x14ac:dyDescent="0.25">
      <c r="A3" s="1">
        <v>2</v>
      </c>
      <c r="B3" t="s">
        <v>9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10</v>
      </c>
      <c r="H3" t="s">
        <v>10</v>
      </c>
      <c r="I3" t="s">
        <v>15</v>
      </c>
    </row>
    <row r="4" spans="1:9" x14ac:dyDescent="0.25">
      <c r="A4" s="1">
        <v>3</v>
      </c>
      <c r="B4" t="s">
        <v>12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10</v>
      </c>
      <c r="H4" t="s">
        <v>10</v>
      </c>
      <c r="I4" t="s">
        <v>13</v>
      </c>
    </row>
    <row r="5" spans="1:9" x14ac:dyDescent="0.25">
      <c r="A5" s="1">
        <v>4</v>
      </c>
      <c r="B5" t="s">
        <v>17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8</v>
      </c>
      <c r="H5" t="s">
        <v>8</v>
      </c>
    </row>
    <row r="6" spans="1:9" x14ac:dyDescent="0.25">
      <c r="A6" s="1">
        <v>5</v>
      </c>
      <c r="B6" t="s">
        <v>18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8</v>
      </c>
      <c r="H6" t="s">
        <v>8</v>
      </c>
    </row>
    <row r="7" spans="1:9" x14ac:dyDescent="0.25">
      <c r="A7" s="1">
        <v>6</v>
      </c>
      <c r="B7" t="s">
        <v>19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8</v>
      </c>
      <c r="H7" t="s">
        <v>8</v>
      </c>
    </row>
    <row r="8" spans="1:9" x14ac:dyDescent="0.25">
      <c r="A8" s="1">
        <v>7</v>
      </c>
      <c r="B8" t="s">
        <v>20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8</v>
      </c>
      <c r="H8" t="s">
        <v>8</v>
      </c>
    </row>
    <row r="9" spans="1:9" x14ac:dyDescent="0.25">
      <c r="A9" s="1">
        <v>8</v>
      </c>
      <c r="B9" t="s">
        <v>21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8</v>
      </c>
      <c r="H9" t="s">
        <v>8</v>
      </c>
    </row>
    <row r="10" spans="1:9" x14ac:dyDescent="0.25">
      <c r="A10" s="1">
        <v>9</v>
      </c>
      <c r="B10" t="s">
        <v>25</v>
      </c>
      <c r="C10" s="5" t="str">
        <f>"test_"&amp;TEXT(Table1[[#This Row],['#]],"000")</f>
        <v>test_009</v>
      </c>
      <c r="D10" s="5" t="str">
        <f>Table1[[#This Row],[Base]]&amp;".vpp"</f>
        <v>test_009.vpp</v>
      </c>
      <c r="E10" s="5" t="str">
        <f>Table1[[#This Row],[Base]]&amp;".json"</f>
        <v>test_009.json</v>
      </c>
      <c r="F10" s="5" t="str">
        <f>Table1[[#This Row],[Base]]&amp;".ttl"</f>
        <v>test_009.ttl</v>
      </c>
      <c r="G10" s="5" t="s">
        <v>8</v>
      </c>
      <c r="H10" s="5" t="s">
        <v>8</v>
      </c>
      <c r="I10" s="5"/>
    </row>
    <row r="11" spans="1:9" x14ac:dyDescent="0.25">
      <c r="A11" s="1">
        <v>10</v>
      </c>
      <c r="B11" t="s">
        <v>26</v>
      </c>
      <c r="C11" s="5" t="str">
        <f>"test_"&amp;TEXT(Table1[[#This Row],['#]],"000")</f>
        <v>test_010</v>
      </c>
      <c r="D11" s="5" t="str">
        <f>Table1[[#This Row],[Base]]&amp;".vpp"</f>
        <v>test_010.vpp</v>
      </c>
      <c r="E11" s="5" t="str">
        <f>Table1[[#This Row],[Base]]&amp;".json"</f>
        <v>test_010.json</v>
      </c>
      <c r="F11" s="5" t="str">
        <f>Table1[[#This Row],[Base]]&amp;".ttl"</f>
        <v>test_010.ttl</v>
      </c>
      <c r="G11" s="5" t="s">
        <v>8</v>
      </c>
      <c r="H11" s="5" t="s">
        <v>8</v>
      </c>
      <c r="I11" s="5"/>
    </row>
    <row r="12" spans="1:9" x14ac:dyDescent="0.25">
      <c r="A12" s="1">
        <v>11</v>
      </c>
      <c r="B12" t="s">
        <v>27</v>
      </c>
      <c r="C12" s="5" t="str">
        <f>"test_"&amp;TEXT(Table1[[#This Row],['#]],"000")</f>
        <v>test_011</v>
      </c>
      <c r="D12" s="5" t="str">
        <f>Table1[[#This Row],[Base]]&amp;".vpp"</f>
        <v>test_011.vpp</v>
      </c>
      <c r="E12" s="5" t="str">
        <f>Table1[[#This Row],[Base]]&amp;".json"</f>
        <v>test_011.json</v>
      </c>
      <c r="F12" s="5" t="str">
        <f>Table1[[#This Row],[Base]]&amp;".ttl"</f>
        <v>test_011.ttl</v>
      </c>
      <c r="G12" s="5" t="s">
        <v>8</v>
      </c>
      <c r="H12" s="5" t="s">
        <v>8</v>
      </c>
      <c r="I12" s="5"/>
    </row>
    <row r="13" spans="1:9" x14ac:dyDescent="0.25">
      <c r="A13" s="1">
        <v>12</v>
      </c>
      <c r="B13" t="s">
        <v>28</v>
      </c>
      <c r="C13" s="5" t="str">
        <f>"test_"&amp;TEXT(Table1[[#This Row],['#]],"000")</f>
        <v>test_012</v>
      </c>
      <c r="D13" s="5" t="str">
        <f>Table1[[#This Row],[Base]]&amp;".vpp"</f>
        <v>test_012.vpp</v>
      </c>
      <c r="E13" s="5" t="str">
        <f>Table1[[#This Row],[Base]]&amp;".json"</f>
        <v>test_012.json</v>
      </c>
      <c r="F13" s="5" t="str">
        <f>Table1[[#This Row],[Base]]&amp;".ttl"</f>
        <v>test_012.ttl</v>
      </c>
      <c r="G13" s="5" t="s">
        <v>8</v>
      </c>
      <c r="H13" s="5" t="s">
        <v>8</v>
      </c>
      <c r="I13" s="5"/>
    </row>
    <row r="16" spans="1:9" x14ac:dyDescent="0.25">
      <c r="B16" t="s">
        <v>22</v>
      </c>
    </row>
    <row r="17" spans="2:2" x14ac:dyDescent="0.25">
      <c r="B17" t="s">
        <v>23</v>
      </c>
    </row>
    <row r="18" spans="2:2" x14ac:dyDescent="0.25">
      <c r="B18" t="s">
        <v>24</v>
      </c>
    </row>
  </sheetData>
  <conditionalFormatting sqref="G2:H13">
    <cfRule type="cellIs" dxfId="1" priority="1" operator="equal">
      <formula>"TBD"</formula>
    </cfRule>
    <cfRule type="cellIs" dxfId="0" priority="2" operator="equal">
      <formula>"Done"</formula>
    </cfRule>
  </conditionalFormatting>
  <dataValidations count="1">
    <dataValidation type="list" allowBlank="1" showInputMessage="1" showErrorMessage="1" sqref="G2:H13" xr:uid="{730C37A3-AAC7-4218-8A22-535273AF5656}">
      <formula1>"Done,TBD"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Favato Barcelos Pedro Paulo</cp:lastModifiedBy>
  <dcterms:created xsi:type="dcterms:W3CDTF">2023-06-14T06:46:31Z</dcterms:created>
  <dcterms:modified xsi:type="dcterms:W3CDTF">2023-06-23T13:40:02Z</dcterms:modified>
</cp:coreProperties>
</file>