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Assignment\AI\ai-project\"/>
    </mc:Choice>
  </mc:AlternateContent>
  <bookViews>
    <workbookView xWindow="0" yWindow="0" windowWidth="21600" windowHeight="96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1" l="1"/>
  <c r="F32" i="1"/>
  <c r="D32" i="1"/>
  <c r="N68" i="1" s="1"/>
  <c r="D31" i="1"/>
  <c r="I67" i="1" s="1"/>
  <c r="D34" i="1" l="1"/>
  <c r="D37" i="1"/>
  <c r="N38" i="1"/>
  <c r="D43" i="1"/>
  <c r="D46" i="1"/>
  <c r="D50" i="1"/>
  <c r="D53" i="1"/>
  <c r="D56" i="1"/>
  <c r="D59" i="1"/>
  <c r="D62" i="1"/>
  <c r="D65" i="1"/>
  <c r="N67" i="1"/>
  <c r="D70" i="1"/>
  <c r="D35" i="1"/>
  <c r="I37" i="1"/>
  <c r="D40" i="1"/>
  <c r="I43" i="1"/>
  <c r="I46" i="1"/>
  <c r="I50" i="1"/>
  <c r="I53" i="1"/>
  <c r="I56" i="1"/>
  <c r="I59" i="1"/>
  <c r="I62" i="1"/>
  <c r="I65" i="1"/>
  <c r="D68" i="1"/>
  <c r="D71" i="1"/>
  <c r="H31" i="1"/>
  <c r="I34" i="1"/>
  <c r="D38" i="1"/>
  <c r="D41" i="1"/>
  <c r="D44" i="1"/>
  <c r="I47" i="1"/>
  <c r="N50" i="1"/>
  <c r="D55" i="1"/>
  <c r="D58" i="1"/>
  <c r="D61" i="1"/>
  <c r="D64" i="1"/>
  <c r="D67" i="1"/>
  <c r="I68" i="1"/>
  <c r="H32" i="1"/>
  <c r="I35" i="1"/>
  <c r="I38" i="1"/>
  <c r="I41" i="1"/>
  <c r="I44" i="1"/>
  <c r="D49" i="1"/>
  <c r="D52" i="1"/>
  <c r="I55" i="1"/>
  <c r="I58" i="1"/>
  <c r="I61" i="1"/>
  <c r="I64" i="1"/>
  <c r="P25" i="1" l="1"/>
  <c r="P24" i="1"/>
</calcChain>
</file>

<file path=xl/sharedStrings.xml><?xml version="1.0" encoding="utf-8"?>
<sst xmlns="http://schemas.openxmlformats.org/spreadsheetml/2006/main" count="140" uniqueCount="78">
  <si>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</si>
  <si>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</si>
  <si>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</si>
  <si>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</si>
  <si>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</si>
  <si>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</si>
  <si>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</si>
  <si>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</si>
  <si>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</si>
  <si>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</si>
  <si>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F12</t>
  </si>
  <si>
    <t>F11</t>
  </si>
  <si>
    <t>F13</t>
  </si>
  <si>
    <t>R</t>
  </si>
  <si>
    <t>Secure</t>
  </si>
  <si>
    <t>Calculation</t>
  </si>
  <si>
    <t>Phishing</t>
  </si>
  <si>
    <t>:</t>
  </si>
  <si>
    <t>=</t>
  </si>
  <si>
    <t>F1 = 1 &amp; R = 1</t>
  </si>
  <si>
    <t>F1 = 1 &amp; R = -1</t>
  </si>
  <si>
    <t>F1 = -1 &amp; R = 1</t>
  </si>
  <si>
    <t>F1 = -1 &amp; R = -1</t>
  </si>
  <si>
    <t>F2 = 1 &amp; R = 1</t>
  </si>
  <si>
    <t>F2 = 1 &amp; R = -1</t>
  </si>
  <si>
    <t>F2 = -1 &amp; R = 1</t>
  </si>
  <si>
    <t>F2 = -1 &amp; R = -1</t>
  </si>
  <si>
    <t>F2 = 0 &amp; R = 1</t>
  </si>
  <si>
    <t>F2 = 0 &amp; R = -1</t>
  </si>
  <si>
    <t>F3 = 1 &amp; R = 1</t>
  </si>
  <si>
    <t>F3 = 1 &amp; R = -1</t>
  </si>
  <si>
    <t>F3 = -1 &amp; R = 1</t>
  </si>
  <si>
    <t>F3 = -1 &amp; R = -1</t>
  </si>
  <si>
    <t>F4 = 1 &amp; R = 1</t>
  </si>
  <si>
    <t>F4 = 1 &amp; R = -1</t>
  </si>
  <si>
    <t>F4 = -1 &amp; R = 1</t>
  </si>
  <si>
    <t>F4 = -1 &amp; R = -1</t>
  </si>
  <si>
    <t>F5 = 1 &amp; R = 1</t>
  </si>
  <si>
    <t>F5 = 1 &amp; R = -1</t>
  </si>
  <si>
    <t>F5 = -1 &amp; R = 1</t>
  </si>
  <si>
    <t>F5 = -1 &amp; R = -1</t>
  </si>
  <si>
    <t>F6 = 1 &amp; R = 1</t>
  </si>
  <si>
    <t>F6 = 1 &amp; R = -1</t>
  </si>
  <si>
    <t>F6 = 0 &amp; R = 1</t>
  </si>
  <si>
    <t>F6 = 0 &amp; R = -1</t>
  </si>
  <si>
    <t>F6 = -1 &amp; R = 1</t>
  </si>
  <si>
    <t>F6 = -1 &amp; R = -1</t>
  </si>
  <si>
    <t>F7 = 1 &amp; R = 1</t>
  </si>
  <si>
    <t>F7 = 1 &amp; R = -1</t>
  </si>
  <si>
    <t>F7 = -1 &amp; R = 1</t>
  </si>
  <si>
    <t>F7 = -1 &amp; R = -1</t>
  </si>
  <si>
    <t>F8 = 1 &amp; R = 1</t>
  </si>
  <si>
    <t>F8 = 1 &amp; R = -1</t>
  </si>
  <si>
    <t>F8 = -1 &amp; R = 1</t>
  </si>
  <si>
    <t>F8 = -1 &amp; R = -1</t>
  </si>
  <si>
    <t>F9 = 1 &amp; R = 1</t>
  </si>
  <si>
    <t>F9 = 1 &amp; R = -1</t>
  </si>
  <si>
    <t>F9 = -1 &amp; R = 1</t>
  </si>
  <si>
    <t>F9 = -1 &amp; R = -1</t>
  </si>
  <si>
    <t>F10 = 1 &amp; R = 1</t>
  </si>
  <si>
    <t>F10 = 1 &amp; R = -1</t>
  </si>
  <si>
    <t>F10 = -1 &amp; R = 1</t>
  </si>
  <si>
    <t>F10 = -1 &amp; R = -1</t>
  </si>
  <si>
    <t>F11 = 1 &amp; R = 1</t>
  </si>
  <si>
    <t>F11 = 1 &amp; R = -1</t>
  </si>
  <si>
    <t>F11 = -1 &amp; R = 1</t>
  </si>
  <si>
    <t>F11 = -1 &amp; R = -1</t>
  </si>
  <si>
    <t>F12 = 1 &amp; R = 1</t>
  </si>
  <si>
    <t>F12 = 1 &amp; R = -1</t>
  </si>
  <si>
    <t>F12 = 0 &amp; R = 1</t>
  </si>
  <si>
    <t>F12 = 0 &amp; R = -1</t>
  </si>
  <si>
    <t>F12 = -1 &amp; R = 1</t>
  </si>
  <si>
    <t>F12 = -1 &amp; R = -1</t>
  </si>
  <si>
    <t>F13 = 1 &amp; R = 1</t>
  </si>
  <si>
    <t>F13 = 1 &amp; R = -1</t>
  </si>
  <si>
    <t>F13 = -1 &amp; R = 1</t>
  </si>
  <si>
    <t>F13 = -1 &amp; R = -1</t>
  </si>
  <si>
    <t>PREDICT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</si>
</sst>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1"/>
  <sheetViews>
    <sheetView tabSelected="1" topLeftCell="A21" workbookViewId="0">
      <selection activeCell="E32" sqref="E32"/>
    </sheetView>
  </sheetViews>
  <sheetFormatPr defaultRowHeight="15" x14ac:dyDescent="0.25"/>
  <cols>
    <col min="16" max="16" width="19.28515625" customWidth="1"/>
  </cols>
  <sheetData>
    <row r="1" spans="1:1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11</v>
      </c>
      <c r="L1" s="2" t="s">
        <v>10</v>
      </c>
      <c r="M1" s="2" t="s">
        <v>12</v>
      </c>
      <c r="N1" s="2" t="s">
        <v>13</v>
      </c>
    </row>
    <row r="2" spans="1:16" x14ac:dyDescent="0.25">
      <c r="A2" s="2">
        <v>-1</v>
      </c>
      <c r="B2" s="2">
        <v>1</v>
      </c>
      <c r="C2" s="2">
        <v>1</v>
      </c>
      <c r="D2" s="2">
        <v>-1</v>
      </c>
      <c r="E2" s="2">
        <v>-1</v>
      </c>
      <c r="F2" s="2">
        <v>-1</v>
      </c>
      <c r="G2" s="2">
        <v>1</v>
      </c>
      <c r="H2" s="2">
        <v>-1</v>
      </c>
      <c r="I2" s="2">
        <v>-1</v>
      </c>
      <c r="J2" s="2">
        <v>-1</v>
      </c>
      <c r="K2" s="2">
        <v>-1</v>
      </c>
      <c r="L2" s="2">
        <v>-1</v>
      </c>
      <c r="M2" s="2">
        <v>1</v>
      </c>
      <c r="N2" s="2">
        <v>-1</v>
      </c>
      <c r="P2" s="2"/>
    </row>
    <row r="3" spans="1:16" x14ac:dyDescent="0.25">
      <c r="A3" s="2">
        <v>1</v>
      </c>
      <c r="B3" s="2">
        <v>1</v>
      </c>
      <c r="C3" s="2">
        <v>1</v>
      </c>
      <c r="D3" s="2">
        <v>1</v>
      </c>
      <c r="E3" s="2">
        <v>-1</v>
      </c>
      <c r="F3" s="2">
        <v>1</v>
      </c>
      <c r="G3" s="2">
        <v>1</v>
      </c>
      <c r="H3" s="2">
        <v>-1</v>
      </c>
      <c r="I3" s="2">
        <v>1</v>
      </c>
      <c r="J3" s="2">
        <v>-1</v>
      </c>
      <c r="K3" s="2">
        <v>-1</v>
      </c>
      <c r="L3" s="2">
        <v>0</v>
      </c>
      <c r="M3" s="2">
        <v>1</v>
      </c>
      <c r="N3" s="2">
        <v>-1</v>
      </c>
    </row>
    <row r="4" spans="1:16" x14ac:dyDescent="0.25">
      <c r="A4" s="2">
        <v>1</v>
      </c>
      <c r="B4" s="2">
        <v>0</v>
      </c>
      <c r="C4" s="2">
        <v>1</v>
      </c>
      <c r="D4" s="2">
        <v>1</v>
      </c>
      <c r="E4" s="2">
        <v>-1</v>
      </c>
      <c r="F4" s="2">
        <v>-1</v>
      </c>
      <c r="G4" s="2">
        <v>1</v>
      </c>
      <c r="H4" s="2">
        <v>-1</v>
      </c>
      <c r="I4" s="2">
        <v>-1</v>
      </c>
      <c r="J4" s="2">
        <v>1</v>
      </c>
      <c r="K4" s="2">
        <v>-1</v>
      </c>
      <c r="L4" s="2">
        <v>1</v>
      </c>
      <c r="M4" s="2">
        <v>1</v>
      </c>
      <c r="N4" s="2">
        <v>-1</v>
      </c>
    </row>
    <row r="5" spans="1:16" x14ac:dyDescent="0.25">
      <c r="A5" s="2">
        <v>1</v>
      </c>
      <c r="B5" s="2">
        <v>0</v>
      </c>
      <c r="C5" s="2">
        <v>1</v>
      </c>
      <c r="D5" s="2">
        <v>1</v>
      </c>
      <c r="E5" s="2">
        <v>-1</v>
      </c>
      <c r="F5" s="2">
        <v>-1</v>
      </c>
      <c r="G5" s="2">
        <v>1</v>
      </c>
      <c r="H5" s="2">
        <v>-1</v>
      </c>
      <c r="I5" s="2">
        <v>1</v>
      </c>
      <c r="J5" s="2">
        <v>-1</v>
      </c>
      <c r="K5" s="2">
        <v>-1</v>
      </c>
      <c r="L5" s="2">
        <v>1</v>
      </c>
      <c r="M5" s="2">
        <v>1</v>
      </c>
      <c r="N5" s="2">
        <v>-1</v>
      </c>
    </row>
    <row r="6" spans="1:16" x14ac:dyDescent="0.25">
      <c r="A6" s="2">
        <v>1</v>
      </c>
      <c r="B6" s="2">
        <v>0</v>
      </c>
      <c r="C6" s="2">
        <v>1</v>
      </c>
      <c r="D6" s="2">
        <v>1</v>
      </c>
      <c r="E6" s="2">
        <v>-1</v>
      </c>
      <c r="F6" s="2">
        <v>1</v>
      </c>
      <c r="G6" s="2">
        <v>1</v>
      </c>
      <c r="H6" s="2">
        <v>1</v>
      </c>
      <c r="I6" s="2">
        <v>1</v>
      </c>
      <c r="J6" s="2">
        <v>-1</v>
      </c>
      <c r="K6" s="2">
        <v>-1</v>
      </c>
      <c r="L6" s="2">
        <v>0</v>
      </c>
      <c r="M6" s="2">
        <v>1</v>
      </c>
      <c r="N6" s="2">
        <v>1</v>
      </c>
    </row>
    <row r="7" spans="1:16" x14ac:dyDescent="0.25">
      <c r="A7" s="2">
        <v>-1</v>
      </c>
      <c r="B7" s="2">
        <v>0</v>
      </c>
      <c r="C7" s="2">
        <v>1</v>
      </c>
      <c r="D7" s="2">
        <v>-1</v>
      </c>
      <c r="E7" s="2">
        <v>-1</v>
      </c>
      <c r="F7" s="2">
        <v>1</v>
      </c>
      <c r="G7" s="2">
        <v>1</v>
      </c>
      <c r="H7" s="2">
        <v>-1</v>
      </c>
      <c r="I7" s="2">
        <v>-1</v>
      </c>
      <c r="J7" s="2">
        <v>1</v>
      </c>
      <c r="K7" s="2">
        <v>1</v>
      </c>
      <c r="L7" s="2">
        <v>1</v>
      </c>
      <c r="M7" s="2">
        <v>1</v>
      </c>
      <c r="N7" s="2">
        <v>1</v>
      </c>
    </row>
    <row r="8" spans="1:16" x14ac:dyDescent="0.25">
      <c r="A8" s="2">
        <v>1</v>
      </c>
      <c r="B8" s="2">
        <v>0</v>
      </c>
      <c r="C8" s="2">
        <v>1</v>
      </c>
      <c r="D8" s="2">
        <v>1</v>
      </c>
      <c r="E8" s="2">
        <v>-1</v>
      </c>
      <c r="F8" s="2">
        <v>-1</v>
      </c>
      <c r="G8" s="2">
        <v>1</v>
      </c>
      <c r="H8" s="2">
        <v>1</v>
      </c>
      <c r="I8" s="2">
        <v>-1</v>
      </c>
      <c r="J8" s="2">
        <v>1</v>
      </c>
      <c r="K8" s="2">
        <v>-1</v>
      </c>
      <c r="L8" s="2">
        <v>-1</v>
      </c>
      <c r="M8" s="2">
        <v>1</v>
      </c>
      <c r="N8" s="2">
        <v>-1</v>
      </c>
    </row>
    <row r="9" spans="1:16" x14ac:dyDescent="0.25">
      <c r="A9" s="2">
        <v>1</v>
      </c>
      <c r="B9" s="2">
        <v>0</v>
      </c>
      <c r="C9" s="2">
        <v>1</v>
      </c>
      <c r="D9" s="2">
        <v>1</v>
      </c>
      <c r="E9" s="2">
        <v>-1</v>
      </c>
      <c r="F9" s="2">
        <v>-1</v>
      </c>
      <c r="G9" s="2">
        <v>1</v>
      </c>
      <c r="H9" s="2">
        <v>-1</v>
      </c>
      <c r="I9" s="2">
        <v>1</v>
      </c>
      <c r="J9" s="2">
        <v>-1</v>
      </c>
      <c r="K9" s="2">
        <v>-1</v>
      </c>
      <c r="L9" s="2">
        <v>0</v>
      </c>
      <c r="M9" s="2">
        <v>1</v>
      </c>
      <c r="N9" s="2">
        <v>-1</v>
      </c>
    </row>
    <row r="10" spans="1:16" x14ac:dyDescent="0.25">
      <c r="A10" s="2">
        <v>1</v>
      </c>
      <c r="B10" s="2">
        <v>0</v>
      </c>
      <c r="C10" s="2">
        <v>1</v>
      </c>
      <c r="D10" s="2">
        <v>1</v>
      </c>
      <c r="E10" s="2">
        <v>-1</v>
      </c>
      <c r="F10" s="2">
        <v>1</v>
      </c>
      <c r="G10" s="2">
        <v>1</v>
      </c>
      <c r="H10" s="2">
        <v>-1</v>
      </c>
      <c r="I10" s="2">
        <v>1</v>
      </c>
      <c r="J10" s="2">
        <v>1</v>
      </c>
      <c r="K10" s="2">
        <v>-1</v>
      </c>
      <c r="L10" s="2">
        <v>1</v>
      </c>
      <c r="M10" s="2">
        <v>1</v>
      </c>
      <c r="N10" s="2">
        <v>1</v>
      </c>
    </row>
    <row r="11" spans="1:16" x14ac:dyDescent="0.25">
      <c r="A11" s="2">
        <v>1</v>
      </c>
      <c r="B11" s="2">
        <v>1</v>
      </c>
      <c r="C11" s="2">
        <v>1</v>
      </c>
      <c r="D11" s="2">
        <v>1</v>
      </c>
      <c r="E11" s="2">
        <v>-1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-1</v>
      </c>
      <c r="L11" s="2">
        <v>0</v>
      </c>
      <c r="M11" s="2">
        <v>1</v>
      </c>
      <c r="N11" s="2">
        <v>-1</v>
      </c>
    </row>
    <row r="12" spans="1:16" x14ac:dyDescent="0.25">
      <c r="A12" s="2">
        <v>1</v>
      </c>
      <c r="B12" s="2">
        <v>1</v>
      </c>
      <c r="C12" s="2">
        <v>1</v>
      </c>
      <c r="D12" s="2">
        <v>1</v>
      </c>
      <c r="E12" s="2">
        <v>-1</v>
      </c>
      <c r="F12" s="2">
        <v>1</v>
      </c>
      <c r="G12" s="2">
        <v>1</v>
      </c>
      <c r="H12" s="2">
        <v>1</v>
      </c>
      <c r="I12" s="2">
        <v>-1</v>
      </c>
      <c r="J12" s="2">
        <v>-1</v>
      </c>
      <c r="K12" s="2">
        <v>1</v>
      </c>
      <c r="L12" s="2">
        <v>1</v>
      </c>
      <c r="M12" s="2">
        <v>1</v>
      </c>
      <c r="N12" s="2">
        <v>1</v>
      </c>
    </row>
    <row r="13" spans="1:16" x14ac:dyDescent="0.25">
      <c r="A13" s="2">
        <v>1</v>
      </c>
      <c r="B13" s="2">
        <v>1</v>
      </c>
      <c r="C13" s="2">
        <v>1</v>
      </c>
      <c r="D13" s="2">
        <v>1</v>
      </c>
      <c r="E13" s="2">
        <v>-1</v>
      </c>
      <c r="F13" s="2">
        <v>-1</v>
      </c>
      <c r="G13" s="2">
        <v>1</v>
      </c>
      <c r="H13" s="2">
        <v>1</v>
      </c>
      <c r="I13" s="2">
        <v>-1</v>
      </c>
      <c r="J13" s="2">
        <v>-1</v>
      </c>
      <c r="K13" s="2">
        <v>-1</v>
      </c>
      <c r="L13" s="2">
        <v>-1</v>
      </c>
      <c r="M13" s="2">
        <v>1</v>
      </c>
      <c r="N13" s="2">
        <v>-1</v>
      </c>
    </row>
    <row r="14" spans="1:16" x14ac:dyDescent="0.25">
      <c r="A14" s="2">
        <v>-1</v>
      </c>
      <c r="B14" s="2">
        <v>1</v>
      </c>
      <c r="C14" s="2">
        <v>1</v>
      </c>
      <c r="D14" s="2">
        <v>-1</v>
      </c>
      <c r="E14" s="2">
        <v>-1</v>
      </c>
      <c r="F14" s="2">
        <v>0</v>
      </c>
      <c r="G14" s="2">
        <v>1</v>
      </c>
      <c r="H14" s="2">
        <v>-1</v>
      </c>
      <c r="I14" s="2">
        <v>1</v>
      </c>
      <c r="J14" s="2">
        <v>1</v>
      </c>
      <c r="K14" s="2">
        <v>-1</v>
      </c>
      <c r="L14" s="2">
        <v>-1</v>
      </c>
      <c r="M14" s="2">
        <v>1</v>
      </c>
      <c r="N14" s="2">
        <v>-1</v>
      </c>
    </row>
    <row r="15" spans="1:16" x14ac:dyDescent="0.25">
      <c r="A15" s="2">
        <v>1</v>
      </c>
      <c r="B15" s="2">
        <v>1</v>
      </c>
      <c r="C15" s="2">
        <v>1</v>
      </c>
      <c r="D15" s="2">
        <v>1</v>
      </c>
      <c r="E15" s="2">
        <v>-1</v>
      </c>
      <c r="F15" s="2">
        <v>-1</v>
      </c>
      <c r="G15" s="2">
        <v>1</v>
      </c>
      <c r="H15" s="2">
        <v>1</v>
      </c>
      <c r="I15" s="2">
        <v>1</v>
      </c>
      <c r="J15" s="2">
        <v>-1</v>
      </c>
      <c r="K15" s="2">
        <v>-1</v>
      </c>
      <c r="L15" s="2">
        <v>0</v>
      </c>
      <c r="M15" s="2">
        <v>1</v>
      </c>
      <c r="N15" s="2">
        <v>-1</v>
      </c>
    </row>
    <row r="16" spans="1:16" x14ac:dyDescent="0.25">
      <c r="A16" s="2">
        <v>1</v>
      </c>
      <c r="B16" s="2">
        <v>1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  <c r="H16" s="2">
        <v>-1</v>
      </c>
      <c r="I16" s="2">
        <v>1</v>
      </c>
      <c r="J16" s="2">
        <v>1</v>
      </c>
      <c r="K16" s="2">
        <v>-1</v>
      </c>
      <c r="L16" s="2">
        <v>1</v>
      </c>
      <c r="M16" s="2">
        <v>1</v>
      </c>
      <c r="N16" s="2">
        <v>1</v>
      </c>
    </row>
    <row r="17" spans="1:16" x14ac:dyDescent="0.25">
      <c r="A17" s="2">
        <v>1</v>
      </c>
      <c r="B17" s="2">
        <v>-1</v>
      </c>
      <c r="C17" s="2">
        <v>-1</v>
      </c>
      <c r="D17" s="2">
        <v>1</v>
      </c>
      <c r="E17" s="2">
        <v>-1</v>
      </c>
      <c r="F17" s="2">
        <v>0</v>
      </c>
      <c r="G17" s="2">
        <v>1</v>
      </c>
      <c r="H17" s="2">
        <v>1</v>
      </c>
      <c r="I17" s="2">
        <v>1</v>
      </c>
      <c r="J17" s="2">
        <v>1</v>
      </c>
      <c r="K17" s="2">
        <v>-1</v>
      </c>
      <c r="L17" s="2">
        <v>-1</v>
      </c>
      <c r="M17" s="2">
        <v>1</v>
      </c>
      <c r="N17" s="2">
        <v>-1</v>
      </c>
    </row>
    <row r="18" spans="1:16" x14ac:dyDescent="0.25">
      <c r="A18" s="2">
        <v>1</v>
      </c>
      <c r="B18" s="2">
        <v>-1</v>
      </c>
      <c r="C18" s="2">
        <v>1</v>
      </c>
      <c r="D18" s="2">
        <v>1</v>
      </c>
      <c r="E18" s="2">
        <v>-1</v>
      </c>
      <c r="F18" s="2">
        <v>1</v>
      </c>
      <c r="G18" s="2">
        <v>1</v>
      </c>
      <c r="H18" s="2">
        <v>-1</v>
      </c>
      <c r="I18" s="2">
        <v>-1</v>
      </c>
      <c r="J18" s="2">
        <v>1</v>
      </c>
      <c r="K18" s="2">
        <v>-1</v>
      </c>
      <c r="L18" s="2">
        <v>0</v>
      </c>
      <c r="M18" s="2">
        <v>1</v>
      </c>
      <c r="N18" s="2">
        <v>-1</v>
      </c>
    </row>
    <row r="19" spans="1:16" x14ac:dyDescent="0.25">
      <c r="A19" s="2">
        <v>1</v>
      </c>
      <c r="B19" s="2">
        <v>-1</v>
      </c>
      <c r="C19" s="2">
        <v>1</v>
      </c>
      <c r="D19" s="2">
        <v>1</v>
      </c>
      <c r="E19" s="2">
        <v>-1</v>
      </c>
      <c r="F19" s="2">
        <v>0</v>
      </c>
      <c r="G19" s="2">
        <v>-1</v>
      </c>
      <c r="H19" s="2">
        <v>1</v>
      </c>
      <c r="I19" s="2">
        <v>-1</v>
      </c>
      <c r="J19" s="2">
        <v>-1</v>
      </c>
      <c r="K19" s="2">
        <v>1</v>
      </c>
      <c r="L19" s="2">
        <v>1</v>
      </c>
      <c r="M19" s="2">
        <v>1</v>
      </c>
      <c r="N19" s="2">
        <v>-1</v>
      </c>
    </row>
    <row r="20" spans="1:16" x14ac:dyDescent="0.25">
      <c r="A20" s="2">
        <v>1</v>
      </c>
      <c r="B20" s="2">
        <v>1</v>
      </c>
      <c r="C20" s="2">
        <v>1</v>
      </c>
      <c r="D20" s="2">
        <v>1</v>
      </c>
      <c r="E20" s="2">
        <v>-1</v>
      </c>
      <c r="F20" s="2">
        <v>1</v>
      </c>
      <c r="G20" s="2">
        <v>1</v>
      </c>
      <c r="H20" s="2">
        <v>-1</v>
      </c>
      <c r="I20" s="2">
        <v>-1</v>
      </c>
      <c r="J20" s="2">
        <v>1</v>
      </c>
      <c r="K20" s="2">
        <v>-1</v>
      </c>
      <c r="L20" s="2">
        <v>-1</v>
      </c>
      <c r="M20" s="2">
        <v>1</v>
      </c>
      <c r="N20" s="2">
        <v>1</v>
      </c>
    </row>
    <row r="21" spans="1:16" x14ac:dyDescent="0.25">
      <c r="A21" s="2">
        <v>1</v>
      </c>
      <c r="B21" s="2">
        <v>1</v>
      </c>
      <c r="C21" s="2">
        <v>1</v>
      </c>
      <c r="D21" s="2">
        <v>1</v>
      </c>
      <c r="E21" s="2">
        <v>-1</v>
      </c>
      <c r="F21" s="2">
        <v>1</v>
      </c>
      <c r="G21" s="2">
        <v>1</v>
      </c>
      <c r="H21" s="2">
        <v>1</v>
      </c>
      <c r="I21" s="2">
        <v>-1</v>
      </c>
      <c r="J21" s="2">
        <v>1</v>
      </c>
      <c r="K21" s="2">
        <v>-1</v>
      </c>
      <c r="L21" s="2">
        <v>0</v>
      </c>
      <c r="M21" s="2">
        <v>1</v>
      </c>
      <c r="N21" s="2">
        <v>1</v>
      </c>
    </row>
    <row r="22" spans="1:16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6" x14ac:dyDescent="0.25">
      <c r="A23" s="2" t="s">
        <v>77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6" x14ac:dyDescent="0.25">
      <c r="A24" s="2">
        <v>1</v>
      </c>
      <c r="B24" s="2">
        <v>0</v>
      </c>
      <c r="C24" s="2">
        <v>1</v>
      </c>
      <c r="D24" s="2">
        <v>1</v>
      </c>
      <c r="E24" s="2">
        <v>-1</v>
      </c>
      <c r="F24" s="2">
        <v>1</v>
      </c>
      <c r="G24" s="2">
        <v>1</v>
      </c>
      <c r="H24" s="2">
        <v>1</v>
      </c>
      <c r="I24" s="2">
        <v>-1</v>
      </c>
      <c r="J24" s="2">
        <v>-1</v>
      </c>
      <c r="K24" s="2">
        <v>1</v>
      </c>
      <c r="L24" s="2">
        <v>1</v>
      </c>
      <c r="M24" s="2">
        <v>1</v>
      </c>
      <c r="N24" s="2"/>
      <c r="O24" s="7" t="s">
        <v>14</v>
      </c>
      <c r="P24">
        <f>(D34*I37*D40*D43*I46*D49*D52*D55*I58*I61*D64*D67*D70)</f>
        <v>3.083144463393321E-3</v>
      </c>
    </row>
    <row r="25" spans="1:16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t="s">
        <v>16</v>
      </c>
      <c r="P25">
        <f>(D35*I38*D41*D44*I47*D50*D53*D56*I59*I62*D65*D68*D71)</f>
        <v>6.6150829130281761E-5</v>
      </c>
    </row>
    <row r="26" spans="1:16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16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6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30" spans="1:16" x14ac:dyDescent="0.25">
      <c r="B30" t="s">
        <v>15</v>
      </c>
    </row>
    <row r="31" spans="1:16" x14ac:dyDescent="0.25">
      <c r="A31" s="5" t="s">
        <v>14</v>
      </c>
      <c r="B31" s="5"/>
      <c r="D31" s="2">
        <f>SUMIF(N2:N21,"1",N2:N21)</f>
        <v>7</v>
      </c>
      <c r="E31" s="2" t="s">
        <v>17</v>
      </c>
      <c r="F31" s="2">
        <f>COUNT(N2:N21)</f>
        <v>20</v>
      </c>
      <c r="G31" s="2" t="s">
        <v>18</v>
      </c>
      <c r="H31" s="2">
        <f>D31/F31</f>
        <v>0.35</v>
      </c>
    </row>
    <row r="32" spans="1:16" x14ac:dyDescent="0.25">
      <c r="A32" s="5" t="s">
        <v>16</v>
      </c>
      <c r="B32" s="5"/>
      <c r="D32" s="2">
        <f>SUMIF(N2:N21,"-1",N2:N21)*-1</f>
        <v>13</v>
      </c>
      <c r="E32" s="2" t="s">
        <v>17</v>
      </c>
      <c r="F32" s="2">
        <f>COUNT(N2:N21)</f>
        <v>20</v>
      </c>
      <c r="G32" s="2" t="s">
        <v>18</v>
      </c>
      <c r="H32" s="2">
        <f>D32/F32</f>
        <v>0.65</v>
      </c>
    </row>
    <row r="34" spans="1:14" x14ac:dyDescent="0.25">
      <c r="A34" s="5" t="s">
        <v>19</v>
      </c>
      <c r="B34" s="5"/>
      <c r="C34" s="4" t="s">
        <v>17</v>
      </c>
      <c r="D34" s="2">
        <f>(6/D31)</f>
        <v>0.8571428571428571</v>
      </c>
      <c r="F34" s="5" t="s">
        <v>21</v>
      </c>
      <c r="G34" s="5"/>
      <c r="H34" s="2" t="s">
        <v>17</v>
      </c>
      <c r="I34">
        <f>(1/D31)</f>
        <v>0.14285714285714285</v>
      </c>
    </row>
    <row r="35" spans="1:14" x14ac:dyDescent="0.25">
      <c r="A35" s="5" t="s">
        <v>20</v>
      </c>
      <c r="B35" s="5"/>
      <c r="C35" s="2" t="s">
        <v>17</v>
      </c>
      <c r="D35" s="1">
        <f>(11/D32)</f>
        <v>0.84615384615384615</v>
      </c>
      <c r="F35" s="5" t="s">
        <v>22</v>
      </c>
      <c r="G35" s="5"/>
      <c r="H35" s="2" t="s">
        <v>17</v>
      </c>
      <c r="I35">
        <f>(2/D32)</f>
        <v>0.15384615384615385</v>
      </c>
    </row>
    <row r="37" spans="1:14" x14ac:dyDescent="0.25">
      <c r="A37" s="5" t="s">
        <v>23</v>
      </c>
      <c r="B37" s="5"/>
      <c r="C37" s="2" t="s">
        <v>17</v>
      </c>
      <c r="D37" s="2">
        <f>(4/D31)</f>
        <v>0.5714285714285714</v>
      </c>
      <c r="E37" s="2"/>
      <c r="F37" s="6" t="s">
        <v>27</v>
      </c>
      <c r="G37" s="6"/>
      <c r="H37" s="2" t="s">
        <v>17</v>
      </c>
      <c r="I37" s="2">
        <f>(3/D31)</f>
        <v>0.42857142857142855</v>
      </c>
      <c r="J37" s="2"/>
      <c r="K37" s="6" t="s">
        <v>25</v>
      </c>
      <c r="L37" s="6"/>
      <c r="M37" s="2" t="s">
        <v>17</v>
      </c>
      <c r="N37" s="2">
        <v>0</v>
      </c>
    </row>
    <row r="38" spans="1:14" x14ac:dyDescent="0.25">
      <c r="A38" s="5" t="s">
        <v>24</v>
      </c>
      <c r="B38" s="5"/>
      <c r="C38" s="2" t="s">
        <v>17</v>
      </c>
      <c r="D38" s="2">
        <f>(6/D32)</f>
        <v>0.46153846153846156</v>
      </c>
      <c r="E38" s="2"/>
      <c r="F38" s="6" t="s">
        <v>28</v>
      </c>
      <c r="G38" s="6"/>
      <c r="H38" s="2" t="s">
        <v>17</v>
      </c>
      <c r="I38" s="2">
        <f>(3/D32)</f>
        <v>0.23076923076923078</v>
      </c>
      <c r="J38" s="2"/>
      <c r="K38" s="6" t="s">
        <v>26</v>
      </c>
      <c r="L38" s="6"/>
      <c r="M38" s="2" t="s">
        <v>17</v>
      </c>
      <c r="N38" s="2">
        <f>(3/D32)</f>
        <v>0.23076923076923078</v>
      </c>
    </row>
    <row r="40" spans="1:14" x14ac:dyDescent="0.25">
      <c r="A40" s="5" t="s">
        <v>29</v>
      </c>
      <c r="B40" s="5"/>
      <c r="C40" s="2" t="s">
        <v>17</v>
      </c>
      <c r="D40" s="2">
        <f>(7/D31)</f>
        <v>1</v>
      </c>
      <c r="E40" s="2"/>
      <c r="F40" s="5" t="s">
        <v>31</v>
      </c>
      <c r="G40" s="5"/>
      <c r="H40" s="2" t="s">
        <v>17</v>
      </c>
      <c r="I40" s="2">
        <v>0</v>
      </c>
    </row>
    <row r="41" spans="1:14" x14ac:dyDescent="0.25">
      <c r="A41" s="5" t="s">
        <v>30</v>
      </c>
      <c r="B41" s="5"/>
      <c r="C41" s="2" t="s">
        <v>17</v>
      </c>
      <c r="D41" s="2">
        <f>(12/D32)</f>
        <v>0.92307692307692313</v>
      </c>
      <c r="E41" s="2"/>
      <c r="F41" s="5" t="s">
        <v>32</v>
      </c>
      <c r="G41" s="5"/>
      <c r="H41" s="2" t="s">
        <v>17</v>
      </c>
      <c r="I41" s="2">
        <f>(1/D32)</f>
        <v>7.6923076923076927E-2</v>
      </c>
    </row>
    <row r="43" spans="1:14" x14ac:dyDescent="0.25">
      <c r="A43" s="5" t="s">
        <v>33</v>
      </c>
      <c r="B43" s="5"/>
      <c r="C43" s="2" t="s">
        <v>17</v>
      </c>
      <c r="D43" s="2">
        <f>(6/D31)</f>
        <v>0.8571428571428571</v>
      </c>
      <c r="E43" s="2"/>
      <c r="F43" s="5" t="s">
        <v>35</v>
      </c>
      <c r="G43" s="5"/>
      <c r="H43" s="2" t="s">
        <v>17</v>
      </c>
      <c r="I43" s="2">
        <f>(1/D31)</f>
        <v>0.14285714285714285</v>
      </c>
    </row>
    <row r="44" spans="1:14" x14ac:dyDescent="0.25">
      <c r="A44" s="5" t="s">
        <v>34</v>
      </c>
      <c r="B44" s="5"/>
      <c r="C44" s="2" t="s">
        <v>17</v>
      </c>
      <c r="D44" s="2">
        <f>(11/D32)</f>
        <v>0.84615384615384615</v>
      </c>
      <c r="E44" s="2"/>
      <c r="F44" s="5" t="s">
        <v>36</v>
      </c>
      <c r="G44" s="5"/>
      <c r="H44" s="2" t="s">
        <v>17</v>
      </c>
      <c r="I44" s="2">
        <f>(2/D32)</f>
        <v>0.15384615384615385</v>
      </c>
    </row>
    <row r="46" spans="1:14" x14ac:dyDescent="0.25">
      <c r="A46" s="5" t="s">
        <v>37</v>
      </c>
      <c r="B46" s="5"/>
      <c r="C46" s="2" t="s">
        <v>17</v>
      </c>
      <c r="D46" s="2">
        <f>(1/D31)</f>
        <v>0.14285714285714285</v>
      </c>
      <c r="E46" s="2"/>
      <c r="F46" s="5" t="s">
        <v>39</v>
      </c>
      <c r="G46" s="5"/>
      <c r="H46" s="2" t="s">
        <v>17</v>
      </c>
      <c r="I46" s="2">
        <f>(6/D31)</f>
        <v>0.8571428571428571</v>
      </c>
    </row>
    <row r="47" spans="1:14" x14ac:dyDescent="0.25">
      <c r="A47" s="5" t="s">
        <v>38</v>
      </c>
      <c r="B47" s="5"/>
      <c r="C47" s="2" t="s">
        <v>17</v>
      </c>
      <c r="D47" s="2">
        <v>0</v>
      </c>
      <c r="E47" s="2"/>
      <c r="F47" s="5" t="s">
        <v>40</v>
      </c>
      <c r="G47" s="5"/>
      <c r="H47" s="2" t="s">
        <v>17</v>
      </c>
      <c r="I47" s="2">
        <f>(13/D32)</f>
        <v>1</v>
      </c>
    </row>
    <row r="49" spans="1:14" x14ac:dyDescent="0.25">
      <c r="A49" s="5" t="s">
        <v>41</v>
      </c>
      <c r="B49" s="5"/>
      <c r="C49" s="2" t="s">
        <v>17</v>
      </c>
      <c r="D49" s="2">
        <f>(7/D31)</f>
        <v>1</v>
      </c>
      <c r="E49" s="2"/>
      <c r="F49" s="6" t="s">
        <v>43</v>
      </c>
      <c r="G49" s="6"/>
      <c r="H49" s="2" t="s">
        <v>17</v>
      </c>
      <c r="I49" s="2">
        <v>0</v>
      </c>
      <c r="J49" s="2"/>
      <c r="K49" s="6" t="s">
        <v>45</v>
      </c>
      <c r="L49" s="6"/>
      <c r="M49" s="2" t="s">
        <v>17</v>
      </c>
      <c r="N49" s="2">
        <v>0</v>
      </c>
    </row>
    <row r="50" spans="1:14" x14ac:dyDescent="0.25">
      <c r="A50" s="5" t="s">
        <v>42</v>
      </c>
      <c r="B50" s="5"/>
      <c r="C50" s="2" t="s">
        <v>17</v>
      </c>
      <c r="D50" s="2">
        <f>(3/D32)</f>
        <v>0.23076923076923078</v>
      </c>
      <c r="E50" s="2"/>
      <c r="F50" s="6" t="s">
        <v>44</v>
      </c>
      <c r="G50" s="6"/>
      <c r="H50" s="2" t="s">
        <v>17</v>
      </c>
      <c r="I50" s="2">
        <f>(3/D32)</f>
        <v>0.23076923076923078</v>
      </c>
      <c r="J50" s="2"/>
      <c r="K50" s="6" t="s">
        <v>46</v>
      </c>
      <c r="L50" s="6"/>
      <c r="M50" s="2" t="s">
        <v>17</v>
      </c>
      <c r="N50" s="2">
        <f>(7/D32)</f>
        <v>0.53846153846153844</v>
      </c>
    </row>
    <row r="52" spans="1:14" x14ac:dyDescent="0.25">
      <c r="A52" s="5" t="s">
        <v>47</v>
      </c>
      <c r="B52" s="5"/>
      <c r="C52" s="2" t="s">
        <v>17</v>
      </c>
      <c r="D52" s="2">
        <f>(7/D31)</f>
        <v>1</v>
      </c>
      <c r="E52" s="2"/>
      <c r="F52" s="5" t="s">
        <v>49</v>
      </c>
      <c r="G52" s="5"/>
      <c r="H52" s="2" t="s">
        <v>17</v>
      </c>
      <c r="I52" s="2">
        <v>0</v>
      </c>
    </row>
    <row r="53" spans="1:14" x14ac:dyDescent="0.25">
      <c r="A53" s="5" t="s">
        <v>48</v>
      </c>
      <c r="B53" s="5"/>
      <c r="C53" s="2" t="s">
        <v>17</v>
      </c>
      <c r="D53" s="2">
        <f>(12/D32)</f>
        <v>0.92307692307692313</v>
      </c>
      <c r="E53" s="2"/>
      <c r="F53" s="5" t="s">
        <v>50</v>
      </c>
      <c r="G53" s="5"/>
      <c r="H53" s="2" t="s">
        <v>17</v>
      </c>
      <c r="I53" s="2">
        <f>(1/D32)</f>
        <v>7.6923076923076927E-2</v>
      </c>
    </row>
    <row r="55" spans="1:14" x14ac:dyDescent="0.25">
      <c r="A55" s="5" t="s">
        <v>51</v>
      </c>
      <c r="B55" s="5"/>
      <c r="C55" s="2" t="s">
        <v>17</v>
      </c>
      <c r="D55" s="2">
        <f>(3/D31)</f>
        <v>0.42857142857142855</v>
      </c>
      <c r="E55" s="2"/>
      <c r="F55" s="5" t="s">
        <v>53</v>
      </c>
      <c r="G55" s="5"/>
      <c r="H55" s="2" t="s">
        <v>17</v>
      </c>
      <c r="I55" s="2">
        <f>(4/D31)</f>
        <v>0.5714285714285714</v>
      </c>
    </row>
    <row r="56" spans="1:14" x14ac:dyDescent="0.25">
      <c r="A56" s="5" t="s">
        <v>52</v>
      </c>
      <c r="B56" s="5"/>
      <c r="C56" s="2" t="s">
        <v>17</v>
      </c>
      <c r="D56" s="2">
        <f>(6/D32)</f>
        <v>0.46153846153846156</v>
      </c>
      <c r="E56" s="2"/>
      <c r="F56" s="5" t="s">
        <v>54</v>
      </c>
      <c r="G56" s="5"/>
      <c r="H56" s="2" t="s">
        <v>17</v>
      </c>
      <c r="I56" s="2">
        <f>(7/D32)</f>
        <v>0.53846153846153844</v>
      </c>
    </row>
    <row r="58" spans="1:14" x14ac:dyDescent="0.25">
      <c r="A58" s="5" t="s">
        <v>55</v>
      </c>
      <c r="B58" s="5"/>
      <c r="C58" s="2" t="s">
        <v>17</v>
      </c>
      <c r="D58" s="2">
        <f>(3/D31)</f>
        <v>0.42857142857142855</v>
      </c>
      <c r="E58" s="2"/>
      <c r="F58" s="5" t="s">
        <v>57</v>
      </c>
      <c r="G58" s="5"/>
      <c r="H58" s="2" t="s">
        <v>17</v>
      </c>
      <c r="I58" s="2">
        <f>(4/D31)</f>
        <v>0.5714285714285714</v>
      </c>
    </row>
    <row r="59" spans="1:14" x14ac:dyDescent="0.25">
      <c r="A59" s="5" t="s">
        <v>56</v>
      </c>
      <c r="B59" s="5"/>
      <c r="C59" s="2" t="s">
        <v>17</v>
      </c>
      <c r="D59" s="2">
        <f>(7/D32)</f>
        <v>0.53846153846153844</v>
      </c>
      <c r="E59" s="2"/>
      <c r="F59" s="5" t="s">
        <v>58</v>
      </c>
      <c r="G59" s="5"/>
      <c r="H59" s="2" t="s">
        <v>17</v>
      </c>
      <c r="I59" s="2">
        <f>(6/D32)</f>
        <v>0.46153846153846156</v>
      </c>
    </row>
    <row r="61" spans="1:14" x14ac:dyDescent="0.25">
      <c r="A61" s="5" t="s">
        <v>59</v>
      </c>
      <c r="B61" s="5"/>
      <c r="C61" s="2" t="s">
        <v>17</v>
      </c>
      <c r="D61" s="2">
        <f>(5/D31)</f>
        <v>0.7142857142857143</v>
      </c>
      <c r="E61" s="2"/>
      <c r="F61" s="5" t="s">
        <v>61</v>
      </c>
      <c r="G61" s="5"/>
      <c r="H61" s="2" t="s">
        <v>17</v>
      </c>
      <c r="I61" s="2">
        <f>(2/D31)</f>
        <v>0.2857142857142857</v>
      </c>
    </row>
    <row r="62" spans="1:14" x14ac:dyDescent="0.25">
      <c r="A62" s="5" t="s">
        <v>60</v>
      </c>
      <c r="B62" s="5"/>
      <c r="C62" s="2" t="s">
        <v>17</v>
      </c>
      <c r="D62" s="2">
        <f>(6/D32)</f>
        <v>0.46153846153846156</v>
      </c>
      <c r="E62" s="2"/>
      <c r="F62" s="5" t="s">
        <v>62</v>
      </c>
      <c r="G62" s="5"/>
      <c r="H62" s="2" t="s">
        <v>17</v>
      </c>
      <c r="I62" s="2">
        <f>(7/D32)</f>
        <v>0.53846153846153844</v>
      </c>
    </row>
    <row r="64" spans="1:14" x14ac:dyDescent="0.25">
      <c r="A64" s="5" t="s">
        <v>63</v>
      </c>
      <c r="B64" s="5"/>
      <c r="C64" s="2" t="s">
        <v>17</v>
      </c>
      <c r="D64" s="2">
        <f>(2/D31)</f>
        <v>0.2857142857142857</v>
      </c>
      <c r="E64" s="2"/>
      <c r="F64" s="5" t="s">
        <v>65</v>
      </c>
      <c r="G64" s="5"/>
      <c r="H64" s="2" t="s">
        <v>17</v>
      </c>
      <c r="I64" s="2">
        <f>(5/D31)</f>
        <v>0.7142857142857143</v>
      </c>
    </row>
    <row r="65" spans="1:14" x14ac:dyDescent="0.25">
      <c r="A65" s="5" t="s">
        <v>64</v>
      </c>
      <c r="B65" s="5"/>
      <c r="C65" s="2" t="s">
        <v>17</v>
      </c>
      <c r="D65" s="2">
        <f>(1/D32)</f>
        <v>7.6923076923076927E-2</v>
      </c>
      <c r="E65" s="2"/>
      <c r="F65" s="5" t="s">
        <v>66</v>
      </c>
      <c r="G65" s="5"/>
      <c r="H65" s="2" t="s">
        <v>17</v>
      </c>
      <c r="I65" s="2">
        <f>(12/D32)</f>
        <v>0.92307692307692313</v>
      </c>
    </row>
    <row r="67" spans="1:14" x14ac:dyDescent="0.25">
      <c r="A67" s="5" t="s">
        <v>67</v>
      </c>
      <c r="B67" s="5"/>
      <c r="C67" s="2" t="s">
        <v>17</v>
      </c>
      <c r="D67" s="2">
        <f>(4/D31)</f>
        <v>0.5714285714285714</v>
      </c>
      <c r="E67" s="2"/>
      <c r="F67" s="6" t="s">
        <v>69</v>
      </c>
      <c r="G67" s="6"/>
      <c r="H67" s="2" t="s">
        <v>17</v>
      </c>
      <c r="I67" s="2">
        <f>(2/D31)</f>
        <v>0.2857142857142857</v>
      </c>
      <c r="J67" s="2"/>
      <c r="K67" s="6" t="s">
        <v>71</v>
      </c>
      <c r="L67" s="6"/>
      <c r="M67" s="2" t="s">
        <v>17</v>
      </c>
      <c r="N67" s="2">
        <f>(1/D31)</f>
        <v>0.14285714285714285</v>
      </c>
    </row>
    <row r="68" spans="1:14" x14ac:dyDescent="0.25">
      <c r="A68" s="5" t="s">
        <v>68</v>
      </c>
      <c r="B68" s="5"/>
      <c r="C68" s="2" t="s">
        <v>17</v>
      </c>
      <c r="D68" s="2">
        <f>(3/D32)</f>
        <v>0.23076923076923078</v>
      </c>
      <c r="E68" s="2"/>
      <c r="F68" s="6" t="s">
        <v>70</v>
      </c>
      <c r="G68" s="6"/>
      <c r="H68" s="2" t="s">
        <v>17</v>
      </c>
      <c r="I68" s="2">
        <f>(5/D32)</f>
        <v>0.38461538461538464</v>
      </c>
      <c r="J68" s="2"/>
      <c r="K68" s="6" t="s">
        <v>72</v>
      </c>
      <c r="L68" s="6"/>
      <c r="M68" s="2" t="s">
        <v>17</v>
      </c>
      <c r="N68" s="2">
        <f>(5/D32)</f>
        <v>0.38461538461538464</v>
      </c>
    </row>
    <row r="70" spans="1:14" x14ac:dyDescent="0.25">
      <c r="A70" s="5" t="s">
        <v>73</v>
      </c>
      <c r="B70" s="5"/>
      <c r="C70" s="2" t="s">
        <v>17</v>
      </c>
      <c r="D70" s="2">
        <f>(7/D31)</f>
        <v>1</v>
      </c>
      <c r="E70" s="2"/>
      <c r="F70" s="5" t="s">
        <v>75</v>
      </c>
      <c r="G70" s="5"/>
      <c r="H70" s="2" t="s">
        <v>17</v>
      </c>
      <c r="I70" s="2">
        <v>0</v>
      </c>
    </row>
    <row r="71" spans="1:14" x14ac:dyDescent="0.25">
      <c r="A71" s="5" t="s">
        <v>74</v>
      </c>
      <c r="B71" s="5"/>
      <c r="C71" s="2" t="s">
        <v>17</v>
      </c>
      <c r="D71" s="2">
        <f>(13/D32)</f>
        <v>1</v>
      </c>
      <c r="E71" s="2"/>
      <c r="F71" s="5" t="s">
        <v>76</v>
      </c>
      <c r="G71" s="5"/>
      <c r="H71" s="2" t="s">
        <v>17</v>
      </c>
      <c r="I71" s="2">
        <v>0</v>
      </c>
    </row>
  </sheetData>
  <mergeCells count="60">
    <mergeCell ref="A31:B31"/>
    <mergeCell ref="A32:B32"/>
    <mergeCell ref="A34:B34"/>
    <mergeCell ref="A35:B35"/>
    <mergeCell ref="F34:G34"/>
    <mergeCell ref="F35:G35"/>
    <mergeCell ref="A37:B37"/>
    <mergeCell ref="A38:B38"/>
    <mergeCell ref="F37:G37"/>
    <mergeCell ref="F38:G38"/>
    <mergeCell ref="K37:L37"/>
    <mergeCell ref="K38:L38"/>
    <mergeCell ref="A40:B40"/>
    <mergeCell ref="A41:B41"/>
    <mergeCell ref="F40:G40"/>
    <mergeCell ref="F41:G41"/>
    <mergeCell ref="A50:B50"/>
    <mergeCell ref="F50:G50"/>
    <mergeCell ref="K50:L50"/>
    <mergeCell ref="A43:B43"/>
    <mergeCell ref="F43:G43"/>
    <mergeCell ref="A44:B44"/>
    <mergeCell ref="F44:G44"/>
    <mergeCell ref="A46:B46"/>
    <mergeCell ref="F46:G46"/>
    <mergeCell ref="A47:B47"/>
    <mergeCell ref="F47:G47"/>
    <mergeCell ref="A49:B49"/>
    <mergeCell ref="F49:G49"/>
    <mergeCell ref="K49:L49"/>
    <mergeCell ref="A52:B52"/>
    <mergeCell ref="F52:G52"/>
    <mergeCell ref="A53:B53"/>
    <mergeCell ref="F53:G53"/>
    <mergeCell ref="A55:B55"/>
    <mergeCell ref="F55:G55"/>
    <mergeCell ref="A56:B56"/>
    <mergeCell ref="F56:G56"/>
    <mergeCell ref="A58:B58"/>
    <mergeCell ref="F58:G58"/>
    <mergeCell ref="A59:B59"/>
    <mergeCell ref="F59:G59"/>
    <mergeCell ref="K67:L67"/>
    <mergeCell ref="A68:B68"/>
    <mergeCell ref="F68:G68"/>
    <mergeCell ref="K68:L68"/>
    <mergeCell ref="A61:B61"/>
    <mergeCell ref="F61:G61"/>
    <mergeCell ref="A62:B62"/>
    <mergeCell ref="F62:G62"/>
    <mergeCell ref="A64:B64"/>
    <mergeCell ref="F64:G64"/>
    <mergeCell ref="A70:B70"/>
    <mergeCell ref="F70:G70"/>
    <mergeCell ref="A71:B71"/>
    <mergeCell ref="F71:G71"/>
    <mergeCell ref="A65:B65"/>
    <mergeCell ref="F65:G65"/>
    <mergeCell ref="A67:B67"/>
    <mergeCell ref="F67:G6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OnyxzeD</cp:lastModifiedBy>
  <dcterms:created xsi:type="dcterms:W3CDTF">2018-07-05T21:52:59Z</dcterms:created>
  <dcterms:modified xsi:type="dcterms:W3CDTF">2018-07-05T23:38:35Z</dcterms:modified>
</cp:coreProperties>
</file>