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eal\Downloads\"/>
    </mc:Choice>
  </mc:AlternateContent>
  <xr:revisionPtr revIDLastSave="0" documentId="8_{A47066A7-6D6F-4C0F-8582-9D791F04F44C}" xr6:coauthVersionLast="47" xr6:coauthVersionMax="47" xr10:uidLastSave="{00000000-0000-0000-0000-000000000000}"/>
  <bookViews>
    <workbookView xWindow="30450" yWindow="-2805" windowWidth="21600" windowHeight="11295" activeTab="1" xr2:uid="{039C3233-B836-46BE-8A72-F2BD5A1DA78B}"/>
  </bookViews>
  <sheets>
    <sheet name="Sheet1" sheetId="1" r:id="rId1"/>
    <sheet name="Samp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" i="2"/>
  <c r="D1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" i="2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2" i="1"/>
</calcChain>
</file>

<file path=xl/sharedStrings.xml><?xml version="1.0" encoding="utf-8"?>
<sst xmlns="http://schemas.openxmlformats.org/spreadsheetml/2006/main" count="200" uniqueCount="193">
  <si>
    <t>voice_link_adult_attack</t>
  </si>
  <si>
    <t>voice_link_adult_attack_long</t>
  </si>
  <si>
    <t>voice_link_adult_epona</t>
  </si>
  <si>
    <t>voice_link_adult_ledge_grab</t>
  </si>
  <si>
    <t>voice_link_adult_ledge_climb</t>
  </si>
  <si>
    <t>voice_link_adult_hurt</t>
  </si>
  <si>
    <t>voice_link_adult_frozen</t>
  </si>
  <si>
    <t>voice_link_adult_fall_short</t>
  </si>
  <si>
    <t>voice_link_adult_fall_long</t>
  </si>
  <si>
    <t>voice_link_adult_low_health</t>
  </si>
  <si>
    <t>voice_link_adult_drink_gasp</t>
  </si>
  <si>
    <t>voice_link_adult_death</t>
  </si>
  <si>
    <t>voice_link_adult_wallmaster</t>
  </si>
  <si>
    <t>voice_link_adult_grabbed</t>
  </si>
  <si>
    <t>voice_link_adult_sneeze</t>
  </si>
  <si>
    <t>voice_link_adult_sweat</t>
  </si>
  <si>
    <t>voice_link_adult_drink</t>
  </si>
  <si>
    <t>voice_link_adult_idle</t>
  </si>
  <si>
    <t>voice_link_adult_sword_swing_unused</t>
  </si>
  <si>
    <t>voice_link_child_shiver</t>
  </si>
  <si>
    <t>voice_link_adult_jump</t>
  </si>
  <si>
    <t>voice_link_adult_cast_spell1</t>
  </si>
  <si>
    <t>voice_link_adult_shock</t>
  </si>
  <si>
    <t>voice_link_adult_cast_spell2</t>
  </si>
  <si>
    <t>voice_link_adult_push_block</t>
  </si>
  <si>
    <t>voice_link_adult_hookshot_hang</t>
  </si>
  <si>
    <t>voice_link_adult_knockback</t>
  </si>
  <si>
    <t>voice_link_adult_unused</t>
  </si>
  <si>
    <t>voice_link_adult_cast_spell3</t>
  </si>
  <si>
    <t>voice_link_adult_knockback_unused</t>
  </si>
  <si>
    <t>voice_link_child_attack</t>
  </si>
  <si>
    <t>voice_link_child_attack_long</t>
  </si>
  <si>
    <t>voice_link_child_ledge_grab</t>
  </si>
  <si>
    <t>voice_link_child_ledge_climb</t>
  </si>
  <si>
    <t>voice_link_child_hurt</t>
  </si>
  <si>
    <t>voice_link_child_frozen</t>
  </si>
  <si>
    <t>voice_link_child_fall_short</t>
  </si>
  <si>
    <t>voice_link_child_fall_long</t>
  </si>
  <si>
    <t>voice_link_child_low_health</t>
  </si>
  <si>
    <t>voice_link_child_drink_gasp</t>
  </si>
  <si>
    <t>voice_link_child_death</t>
  </si>
  <si>
    <t>voice_link_child_wallmaster</t>
  </si>
  <si>
    <t>voice_link_child_grabbed</t>
  </si>
  <si>
    <t>voice_link_child_sneeze</t>
  </si>
  <si>
    <t>voice_link_child_sweat</t>
  </si>
  <si>
    <t>voice_link_child_drink</t>
  </si>
  <si>
    <t>voice_link_child_idle</t>
  </si>
  <si>
    <t>voice_link_child_sword_swing_unused</t>
  </si>
  <si>
    <t>voice_link_child_jump</t>
  </si>
  <si>
    <t>voice_link_child_cast_spell1</t>
  </si>
  <si>
    <t>voice_link_child_shock</t>
  </si>
  <si>
    <t>voice_link_child_cast_spell2</t>
  </si>
  <si>
    <t>voice_link_child_push_block</t>
  </si>
  <si>
    <t>voice_link_child_hookshot_hang</t>
  </si>
  <si>
    <t>voice_link_child_knockback</t>
  </si>
  <si>
    <t>voice_link_child_unused</t>
  </si>
  <si>
    <t>voice_link_child_cast_spell3</t>
  </si>
  <si>
    <t>voice_link_child_cutscene_attacked</t>
  </si>
  <si>
    <t xml:space="preserve">            &lt;Effect Name="Adult Link - Attack 1" Enum="LINK_ADULT_ATTACK_0"/&gt;</t>
  </si>
  <si>
    <t xml:space="preserve">            &lt;Effect Name="Adult Link - Attack 2" Enum="LINK_ADULT_ATTACK_1"/&gt;</t>
  </si>
  <si>
    <t xml:space="preserve">            &lt;Effect Name="Adult Link - Attack 3" Enum="LINK_ADULT_ATTACK_2"/&gt;</t>
  </si>
  <si>
    <t xml:space="preserve">            &lt;Effect Name="Adult Link - Attack 4" Enum="LINK_ADULT_ATTACK_3"/&gt;</t>
  </si>
  <si>
    <t xml:space="preserve">            &lt;Effect Name="Adult Link - Strong Attack 1" Enum="LINK_ADULT_MAJOR_0"/&gt;</t>
  </si>
  <si>
    <t xml:space="preserve">            &lt;Effect Name="Adult Link - Strong Attack 2" Enum="LINK_ADULT_MAJOR_1"/&gt;</t>
  </si>
  <si>
    <t xml:space="preserve">            &lt;Effect Name="Adult Link - Dangling Grunt" Enum="LINK_ADULT_LEDGE_0"/&gt;</t>
  </si>
  <si>
    <t xml:space="preserve">            &lt;Effect Name="Adult Link - Climb Edge" Enum="LINK_ADULT_CLIMB"/&gt;</t>
  </si>
  <si>
    <t xml:space="preserve">            &lt;Effect Name="Adult Link - Dangling Gasp 1" Enum="LINK_ADULT_LEDGE_1"/&gt;</t>
  </si>
  <si>
    <t xml:space="preserve">            &lt;Effect Name="Adult Link - Hurt 1" Enum="LINK_ADULT_HURT_0"/&gt;</t>
  </si>
  <si>
    <t xml:space="preserve">            &lt;Effect Name="Adult Link - Hurt 2" Enum="LINK_ADULT_HURT_1"/&gt;</t>
  </si>
  <si>
    <t xml:space="preserve">            &lt;Effect Name="Adult Link - Hurt 3" Enum="LINK_ADULT_HURT_2"/&gt;</t>
  </si>
  <si>
    <t xml:space="preserve">            &lt;Effect Name="Adult Link - Hurt 4" Enum="LINK_ADULT_HURT_3"/&gt;</t>
  </si>
  <si>
    <t xml:space="preserve">            &lt;Effect Name="Adult Link - Knocked Back" Enum="LINK_ADULT_KNOCKBACK"/&gt;</t>
  </si>
  <si>
    <t xml:space="preserve">            &lt;Effect Name="Adult Link - Hurt 5" Enum="LINK_ADULT_HURT_4"/&gt;</t>
  </si>
  <si>
    <t xml:space="preserve">            &lt;Effect Name="Adult Link - Falling 1" Enum="LINK_ADULT_FALL_0"/&gt;</t>
  </si>
  <si>
    <t xml:space="preserve">            &lt;Effect Name="Adult Link - Falling 2" Enum="LINK_ADULT_FALL_1"/&gt;</t>
  </si>
  <si>
    <t xml:space="preserve">            &lt;Effect Name="Adult Link - Gasp 1" Enum="LINK_ADULT_GASP_0"/&gt;</t>
  </si>
  <si>
    <t xml:space="preserve">            &lt;Effect Name="Adult Link - Gasp 2" Enum="LINK_ADULT_GASP_1"/&gt;</t>
  </si>
  <si>
    <t xml:space="preserve">            &lt;Effect Name="Adult Link - Pant 1" Enum="LINK_ADULT_PANT_0"/&gt;</t>
  </si>
  <si>
    <t xml:space="preserve">            &lt;Effect Name="Child Link - Dying Gasp" Enum="LINK_CHILD_DEATH_0"/&gt;</t>
  </si>
  <si>
    <t xml:space="preserve">            &lt;Effect Name="Adult Link - Spur Horse 1" Enum="LINK_ADULT_SPUR_0"/&gt;</t>
  </si>
  <si>
    <t xml:space="preserve">            &lt;Effect Name="Adult Link - Spur Horse 2" Enum="LINK_ADULT_SPUR_1"/&gt;</t>
  </si>
  <si>
    <t xml:space="preserve">            &lt;Effect Name="Adult Link - Pant 2" Enum="LINK_ADULT_PANT_1"/&gt;</t>
  </si>
  <si>
    <t xml:space="preserve">            &lt;Effect Name="Adult Link - Painful Landing" Enum="LINK_ADULT_FALL_DMG"/&gt;</t>
  </si>
  <si>
    <t xml:space="preserve">            &lt;Effect Name="Adult Link - Dangling Gasp 2" Enum="LINK_ADULT_LEDGE_2"/&gt;</t>
  </si>
  <si>
    <t xml:space="preserve">            &lt;Effect Name="Adult Link - Hup" Enum="LINK_ADULT_JUMP"/&gt;</t>
  </si>
  <si>
    <t xml:space="preserve">            &lt;Effect Name="Adult Link - Gasp 3" Enum="LINK_ADULT_GASP_2"/&gt;</t>
  </si>
  <si>
    <t xml:space="preserve">            &lt;Effect Name="Child Link - Attack 1" Enum="LINK_CHILD_ATTACK_0"/&gt;</t>
  </si>
  <si>
    <t xml:space="preserve">            &lt;Effect Name="Child Link - Attack 2" Enum="LINK_CHILD_ATTACK_1"/&gt;</t>
  </si>
  <si>
    <t xml:space="preserve">            &lt;Effect Name="Child Link - Attack 3" Enum="LINK_CHILD_ATTACK_2"/&gt;</t>
  </si>
  <si>
    <t xml:space="preserve">            &lt;Effect Name="Child Link - Attack 4" Enum="LINK_CHILD_ATTACK_3"/&gt;</t>
  </si>
  <si>
    <t xml:space="preserve">            &lt;Effect Name="Child Link - Strong Attack 1" Enum="LINK_CHILD_STRONG_0"/&gt;</t>
  </si>
  <si>
    <t xml:space="preserve">            &lt;Effect Name="Child Link - Strong Attack 2" Enum="LINK_CHILD_STRONG_1"/&gt;</t>
  </si>
  <si>
    <t xml:space="preserve">            &lt;Effect Name="Child Link - Dangling Gasp 1" Enum="LINK_CHILD_LEDGE_0"/&gt;</t>
  </si>
  <si>
    <t xml:space="preserve">            &lt;Effect Name="Child Link - Sigh 1" Enum="LINK_CHILD_SIGH_0"/&gt;</t>
  </si>
  <si>
    <t xml:space="preserve">            &lt;Effect Name="Child Link - Sigh 2" Enum="LINK_CHILD_SIGH_1"/&gt;</t>
  </si>
  <si>
    <t xml:space="preserve">            &lt;Effect Name="Child Link - Hurt 1" Enum="LINK_CHILD_HURT_0"/&gt;</t>
  </si>
  <si>
    <t xml:space="preserve">            &lt;Effect Name="Child Link - Hurt 2" Enum="LINK_CHILD_HURT_1"/&gt;</t>
  </si>
  <si>
    <t xml:space="preserve">            &lt;Effect Name="Child Link - Hurt 3" Enum="LINK_CHILD_HURT_2"/&gt;</t>
  </si>
  <si>
    <t xml:space="preserve">            &lt;Effect Name="Child Link - Hurt 4" Enum="LINK_CHILD_HURT_3"/&gt;</t>
  </si>
  <si>
    <t xml:space="preserve">            &lt;Effect Name="Child Link - Knocked Back" Enum="LINK_CHILD_KNOCKBACK"/&gt;</t>
  </si>
  <si>
    <t xml:space="preserve">            &lt;Effect Name="Child Link - Hurt 5" Enum="LINK_CHILD_HURT_4"/&gt;</t>
  </si>
  <si>
    <t xml:space="preserve">            &lt;Effect Name="Child Link - Falling 1" Enum="LINK_CHILD_FALL_0"/&gt;</t>
  </si>
  <si>
    <t xml:space="preserve">            &lt;Effect Name="Child Link - Falling 2" Enum="LINK_CHILD_FALL_1"/&gt;</t>
  </si>
  <si>
    <t xml:space="preserve">            &lt;Effect Name="Child Link - Gasp 1" Enum="LINK_CHILD_GASP_0"/&gt;</t>
  </si>
  <si>
    <t xml:space="preserve">            &lt;Effect Name="Child Link - Gasp 2" Enum="LINK_CHILD_GASP_1"/&gt;</t>
  </si>
  <si>
    <t xml:space="preserve">            &lt;Effect Name="Child Link - Wheeze" Enum="LINK_CHILD_WHEEZE"/&gt;</t>
  </si>
  <si>
    <t xml:space="preserve">            &lt;Effect Name="Child Link - Exhausted Panting" Enum="LINK_CHILD_PANT"/&gt;</t>
  </si>
  <si>
    <t xml:space="preserve">            &lt;Effect Name="Child Link - Painful Landing" Enum="LINK_CHILD_FALL_DMG"/&gt;</t>
  </si>
  <si>
    <t xml:space="preserve">            &lt;Effect Name="Child Link - Danging Gasp 2" Enum="LINK_CHILD_LEDGE_1"/&gt;</t>
  </si>
  <si>
    <t xml:space="preserve">            &lt;Effect Name="Child Link - Glug" Enum="LINK_CHILD_DRINK"/&gt;</t>
  </si>
  <si>
    <t xml:space="preserve">            &lt;Effect Name="Child Link - Refreshed" Enum="LINK_CHILD_REFRESH"/&gt;</t>
  </si>
  <si>
    <t xml:space="preserve">            &lt;Effect Name="Child Link - Hup 1" Enum="LINK_CHILD_JUMP_0"/&gt;</t>
  </si>
  <si>
    <t xml:space="preserve">            &lt;Effect Name="Child Link - Hup 2" Enum="LINK_ADULT_JUMP_1"/&gt;</t>
  </si>
  <si>
    <t xml:space="preserve">            &lt;Effect Name="Adult Link - Glug" Enum="LINK_ADULT_DRINK"/&gt;</t>
  </si>
  <si>
    <t xml:space="preserve">            &lt;Effect Name="Adult Link - Refreshed" Enum="LINK_ADULT_REFRESH"/&gt;</t>
  </si>
  <si>
    <t xml:space="preserve">            &lt;Effect Name="Navi - Watch Out!" Enum="NAVI_WATCH_OUT"/&gt;</t>
  </si>
  <si>
    <t xml:space="preserve">            &lt;Effect Name="Navi - Look!" Enum="NAVI_LOOK"/&gt;</t>
  </si>
  <si>
    <t xml:space="preserve">            &lt;Effect Name="Navi - Hey!" Enum="NAVI_HEY"/&gt;</t>
  </si>
  <si>
    <t xml:space="preserve">            &lt;Effect Name="Adult Link - Lift" Enum="LINK_ADULT_LIFT"/&gt;</t>
  </si>
  <si>
    <t xml:space="preserve">            &lt;Effect Name="Adult Link - Cast Spell" Enum="LINK_ADULT_SPELL"/&gt;</t>
  </si>
  <si>
    <t xml:space="preserve">            &lt;Effect Name="Child Link - Charge Up" Enum="LINK_CHILD_CHARGE"/&gt;</t>
  </si>
  <si>
    <t xml:space="preserve">            &lt;Effect Name="Child Link - Cast Spell" Enum="LINK_CHILD_SPELL"/&gt;</t>
  </si>
  <si>
    <t xml:space="preserve">            &lt;Effect Name="Child Link - Dying Gasp" Enum="LINK_CHILD_DEATH_1"/&gt;</t>
  </si>
  <si>
    <t xml:space="preserve">            &lt;Effect Name="Child Link - Strangled" Enum="LINK_CHILD_STRANGLED"/&gt;</t>
  </si>
  <si>
    <t xml:space="preserve">            &lt;Effect Name="Child Link - Gasp 3" Enum="LINK_CHILD_GASP_2"/&gt;</t>
  </si>
  <si>
    <t xml:space="preserve">            &lt;Effect Name="Child Link - Shiver" Enum="LINK_CHILD_SHIVER"/&gt;</t>
  </si>
  <si>
    <t xml:space="preserve">            &lt;Effect/&gt;</t>
  </si>
  <si>
    <t xml:space="preserve">            &lt;Effect Name="Child Link - Sneeze" Enum="LINK_CHILD_SNEEZE"/&gt;</t>
  </si>
  <si>
    <t xml:space="preserve">            &lt;Effect Name="Child Link - Grunt" Enum="LINK_CHILD_GRUNT"/&gt;</t>
  </si>
  <si>
    <t xml:space="preserve">            &lt;Effect Name="Child Link - Moans From Heat" Enum="LINK_CHILD_HEAT_0"/&gt;</t>
  </si>
  <si>
    <t xml:space="preserve">            &lt;Effect Name="Child Link - Awakening Grunt" Enum="LINK_CHILD_WAKE_0"/&gt;</t>
  </si>
  <si>
    <t xml:space="preserve">            &lt;Effect Name="Child Link - Wiping Off Sweat" Enum="LINK_CHILD_HEAT_1"/&gt;</t>
  </si>
  <si>
    <t xml:space="preserve">            &lt;Effect Name="Child Link - Yawn Starts" Enum="LINK_CHILD_WAKE_1"/&gt;</t>
  </si>
  <si>
    <t xml:space="preserve">            &lt;Effect Name="Child Link - Yawn and Stretch" Enum="LINK_CHILD_WAKE_2"/&gt;</t>
  </si>
  <si>
    <t xml:space="preserve">            &lt;Effect Name="Child Link - Stretch Refreshingly" Enum="LINK_CHILD_WAKE_3"/&gt;</t>
  </si>
  <si>
    <t xml:space="preserve">            &lt;Effect Name="Adult Link - Hurt 6" Enum="LINK_ADULT_HURT_5"/&gt;</t>
  </si>
  <si>
    <t xml:space="preserve">            &lt;Effect Name="Adult Link - Choking" Enum="LINK_ADULT_CHOKE"/&gt;</t>
  </si>
  <si>
    <t xml:space="preserve">            &lt;Effect Name="Adult Link - Gasping" Enum="LINK_ADULT_GASPING"/&gt;</t>
  </si>
  <si>
    <t xml:space="preserve">            &lt;Effect Name="Adult Link - Small Gasp" Enum="LINK_ADULT_GASP_3"/&gt;</t>
  </si>
  <si>
    <t xml:space="preserve">            &lt;Effect Name="Adult Link - Unsettled Moan" Enum="LINK_ADULT_MOAN"/&gt;</t>
  </si>
  <si>
    <t xml:space="preserve">            &lt;Effect Name="Adult Link - Sneeze" Enum="LINK_ADULT_SNEEZE"/&gt;</t>
  </si>
  <si>
    <t xml:space="preserve">            &lt;Effect Name="Adult Link - Sigh 1" Enum="LINK_ADULT_SIGH_0"/&gt;</t>
  </si>
  <si>
    <t xml:space="preserve">            &lt;Effect Name="Adult Link - Sigh 2" Enum="LINK_ADULT_SIGH_1"/&gt;</t>
  </si>
  <si>
    <t xml:space="preserve">            &lt;Effect Name="Adult Link - Sigh 3" Enum="LINK_ADULT_SIGH_2"/&gt;</t>
  </si>
  <si>
    <t xml:space="preserve">            &lt;Effect Name="Adult Link - Stretch Start" Enum="LINK_ADULT_STRETCH_0"/&gt;</t>
  </si>
  <si>
    <t xml:space="preserve">            &lt;Effect Name="Adult Link - Stretching" Enum="LINK_ADULT_STRETCH_1"/&gt;</t>
  </si>
  <si>
    <t xml:space="preserve">            &lt;Effect Name="Adult Link - Finished Stretching" Enum="LINK_ADULT_STRETCH_2"/&gt;</t>
  </si>
  <si>
    <t xml:space="preserve">            &lt;Effect Name="Talon Snoring" Enum="TALON_SNORE"/&gt;</t>
  </si>
  <si>
    <t xml:space="preserve">            &lt;Effect Name="Talon Startled" Enum="TALON_SURPRISE"/&gt;</t>
  </si>
  <si>
    <t xml:space="preserve">            &lt;Effect Name="Talon Distressed" Enum="TALON_CURIOUS"/&gt;</t>
  </si>
  <si>
    <t xml:space="preserve">            &lt;Effect Name="Talon Fearful" Enum="TALON_SCARED"/&gt;</t>
  </si>
  <si>
    <t xml:space="preserve">            &lt;Effect Name="Ingo Yowls" Enum="INGO_MAD"/&gt;</t>
  </si>
  <si>
    <t xml:space="preserve">            &lt;Effect Name="Ingo Exclaims" Enum="INGO_SHOUT"/&gt;</t>
  </si>
  <si>
    <t xml:space="preserve">            &lt;Effect Name="Ingo Spurs Horse 1" Enum="INGO_SPUR_0"/&gt;</t>
  </si>
  <si>
    <t xml:space="preserve">            &lt;Effect Name="Ingo Spurs Horse 2" Enum="INGO_SPUR_1"/&gt;</t>
  </si>
  <si>
    <t xml:space="preserve">            &lt;Effect Name="Great Fairy Laughs" Enum="GREAT_FAIRY_LAUGH_0"/&gt;</t>
  </si>
  <si>
    <t xml:space="preserve">            &lt;Effect Name="Great Fairy Titters" Enum="GREAT_FAIRY_LAUGH_1"/&gt;</t>
  </si>
  <si>
    <t xml:space="preserve">            &lt;Effect Name="Zelda Gasps" Enum="ZELDA_GASP"/&gt;</t>
  </si>
  <si>
    <t xml:space="preserve">            &lt;Effect Name="Girl Screams 1" Enum="GIRL_SCREAM_0"/&gt;</t>
  </si>
  <si>
    <t xml:space="preserve">            &lt;Effect Name="Girl Inquiring 1" Enum="GIRL_INQUIRE_0"/&gt;</t>
  </si>
  <si>
    <t xml:space="preserve">            &lt;Effect Name="Navi - Watch Out! 2" Enum="NAVI_WATCH_OUT_1"/&gt;</t>
  </si>
  <si>
    <t xml:space="preserve">            &lt;Effect Name="Navi - Look! 2" Enum="NAVI_LOOK_1"/&gt;</t>
  </si>
  <si>
    <t xml:space="preserve">            &lt;Effect Name="Navi - Hey! 2" Enum="NAVI_HEY_1"/&gt;</t>
  </si>
  <si>
    <t xml:space="preserve">            &lt;Effect Name="Girl Hurt" Enum="GIRL_HURT"/&gt;</t>
  </si>
  <si>
    <t xml:space="preserve">            &lt;Effect Name="Girl Startled 1" Enum="GIRL_SHOCK_0"/&gt;</t>
  </si>
  <si>
    <t xml:space="preserve">            &lt;Effect Name="Girl Screams 2" Enum="GIRL_SCREAM_1"/&gt;</t>
  </si>
  <si>
    <t xml:space="preserve">            &lt;Effect Name="Girl Delighted" Enum="GIRL_GIGGLE"/&gt;</t>
  </si>
  <si>
    <t xml:space="preserve">            &lt;Effect Name="Girl Surprised 1" Enum="GIRL_SURPRISE_0"/&gt;</t>
  </si>
  <si>
    <t xml:space="preserve">            &lt;Effect Name="Girl Surprised 2" Enum="GIRL_SURPRISE_1"/&gt;</t>
  </si>
  <si>
    <t xml:space="preserve">            &lt;Effect Name="Girl Discombobulated" Enum="GIRL_UPSET"/&gt;</t>
  </si>
  <si>
    <t xml:space="preserve">            &lt;Effect Name="Skulltula Screaming" Enum="SKULLTULA_UPSET"/&gt;</t>
  </si>
  <si>
    <t xml:space="preserve">            &lt;Effect Name="Skulltula Grunts Angrily" Enum="SKULLTULA_ANGRY"/&gt;</t>
  </si>
  <si>
    <t xml:space="preserve">            &lt;Effect Name="Girl Sighs" Enum="GIRL_SIGH_0"/&gt;</t>
  </si>
  <si>
    <t xml:space="preserve">            &lt;Effect Name="Girl Startled 2" Enum="GIRL_SHOCK_1"/&gt;</t>
  </si>
  <si>
    <t xml:space="preserve">            &lt;Effect Name="Girl Inquiring 2" Enum="GIRL_INQUIRE_1"/&gt;</t>
  </si>
  <si>
    <t xml:space="preserve">            &lt;Effect Name="Girl Disappointed" Enum="GIRL_SIGH_1"/&gt;</t>
  </si>
  <si>
    <t xml:space="preserve">            &lt;Effect Name="Girl Laughing" Enum="GIRL_LAUGH"/&gt;</t>
  </si>
  <si>
    <t xml:space="preserve">            &lt;Effect Name="Girl Startled 3" Enum="GIRL_SHOCK_2"/&gt;</t>
  </si>
  <si>
    <t xml:space="preserve">            &lt;Effect Name="Girl Grunts in Effort" Enum="GIRL_GRUNT"/&gt;</t>
  </si>
  <si>
    <t xml:space="preserve">            &lt;Effect Name="Woman Yells" Enum="WOMAN_YELL_0"/&gt;</t>
  </si>
  <si>
    <t xml:space="preserve">            &lt;Effect Name="Woman Startled, Yells" Enum="WOMAN_YELL_1"/&gt;</t>
  </si>
  <si>
    <t xml:space="preserve">            &lt;Effect Name="Woman Grunts" Enum="WOMAN_GRUNT"/&gt;</t>
  </si>
  <si>
    <t xml:space="preserve">            &lt;Effect Name="Navi - Listen!" Enum="NAVI_LISTEN"/&gt;</t>
  </si>
  <si>
    <t xml:space="preserve">            &lt;Effect Name="Woman Hup" Enum="WOMAN_HUP"/&gt;</t>
  </si>
  <si>
    <t xml:space="preserve">            &lt;Effect Name="Girl Screams 3" Enum="GIRL_SCREAM_2"/&gt;</t>
  </si>
  <si>
    <t xml:space="preserve">            &lt;Effect Name="Girl Screams 4" Enum="GIRL_SCREAM_3"/&gt;</t>
  </si>
  <si>
    <t xml:space="preserve">            &lt;Effect Name="Girl Sighs Contentedly" Enum="GIRL_SIGH_2"/&gt;</t>
  </si>
  <si>
    <t xml:space="preserve">            &lt;Effect Name="Girl Surprised 3" Enum="GIRL_SHOCK_3"/&gt;</t>
  </si>
  <si>
    <t xml:space="preserve">            &lt;Effect Name="Girl Scared" Enum="GIRL_SCARED"/&gt;</t>
  </si>
  <si>
    <t xml:space="preserve">            &lt;Effect Name="King Zora Scoots" Enum="MWINK"/&gt;</t>
  </si>
  <si>
    <t xml:space="preserve">            &lt;Effect Name="Navi - Hello!" Enum="NAVI_HELLO"/&gt;</t>
  </si>
  <si>
    <t xml:space="preserve">            &lt;Effect Name="Adult Link - Dramatic Gasp" Enum="LINK_ADULT_GASP_4"/&gt;</t>
  </si>
  <si>
    <t xml:space="preserve">            &lt;Effect Name="Child Link - Dramatic Gasp" Enum="LINK_CHILD_GASP_3"/&gt;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</si>
</sst>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9AFC-D28A-4529-B1D9-06BE602FB729}">
  <dimension ref="A1:D64"/>
  <sheetViews>
    <sheetView topLeftCell="A43" workbookViewId="0">
      <selection activeCell="C64" sqref="C64"/>
    </sheetView>
  </sheetViews>
  <sheetFormatPr defaultRowHeight="15" x14ac:dyDescent="0.25"/>
  <cols>
    <col min="1" max="1" width="36.5703125" bestFit="1" customWidth="1"/>
  </cols>
  <sheetData>
    <row r="1" spans="1:4" x14ac:dyDescent="0.25">
      <c r="A1" t="s">
        <v>0</v>
      </c>
      <c r="B1">
        <v>26624</v>
      </c>
      <c r="C1" t="str">
        <f>"0x"&amp;DEC2HEX(B1,4)</f>
        <v>0x6800</v>
      </c>
      <c r="D1" t="str">
        <f>A1&amp;": "&amp;C1</f>
        <v>voice_link_adult_attack: 0x6800</v>
      </c>
    </row>
    <row r="2" spans="1:4" x14ac:dyDescent="0.25">
      <c r="A2" t="s">
        <v>1</v>
      </c>
      <c r="B2">
        <f>B1+1</f>
        <v>26625</v>
      </c>
      <c r="C2" t="str">
        <f t="shared" ref="C2:C64" si="0">"0x"&amp;DEC2HEX(B2,4)</f>
        <v>0x6801</v>
      </c>
    </row>
    <row r="3" spans="1:4" x14ac:dyDescent="0.25">
      <c r="A3" t="s">
        <v>2</v>
      </c>
      <c r="B3">
        <f t="shared" ref="B3:B64" si="1">B2+1</f>
        <v>26626</v>
      </c>
      <c r="C3" t="str">
        <f t="shared" si="0"/>
        <v>0x6802</v>
      </c>
    </row>
    <row r="4" spans="1:4" x14ac:dyDescent="0.25">
      <c r="A4" t="s">
        <v>3</v>
      </c>
      <c r="B4">
        <f t="shared" si="1"/>
        <v>26627</v>
      </c>
      <c r="C4" t="str">
        <f t="shared" si="0"/>
        <v>0x6803</v>
      </c>
    </row>
    <row r="5" spans="1:4" x14ac:dyDescent="0.25">
      <c r="A5" t="s">
        <v>4</v>
      </c>
      <c r="B5">
        <f t="shared" si="1"/>
        <v>26628</v>
      </c>
      <c r="C5" t="str">
        <f t="shared" si="0"/>
        <v>0x6804</v>
      </c>
    </row>
    <row r="6" spans="1:4" x14ac:dyDescent="0.25">
      <c r="A6" t="s">
        <v>5</v>
      </c>
      <c r="B6">
        <f t="shared" si="1"/>
        <v>26629</v>
      </c>
      <c r="C6" t="str">
        <f t="shared" si="0"/>
        <v>0x6805</v>
      </c>
    </row>
    <row r="7" spans="1:4" x14ac:dyDescent="0.25">
      <c r="A7" t="s">
        <v>6</v>
      </c>
      <c r="B7">
        <f t="shared" si="1"/>
        <v>26630</v>
      </c>
      <c r="C7" t="str">
        <f t="shared" si="0"/>
        <v>0x6806</v>
      </c>
    </row>
    <row r="8" spans="1:4" x14ac:dyDescent="0.25">
      <c r="A8" t="s">
        <v>7</v>
      </c>
      <c r="B8">
        <f t="shared" si="1"/>
        <v>26631</v>
      </c>
      <c r="C8" t="str">
        <f t="shared" si="0"/>
        <v>0x6807</v>
      </c>
    </row>
    <row r="9" spans="1:4" x14ac:dyDescent="0.25">
      <c r="A9" t="s">
        <v>8</v>
      </c>
      <c r="B9">
        <f t="shared" si="1"/>
        <v>26632</v>
      </c>
      <c r="C9" t="str">
        <f t="shared" si="0"/>
        <v>0x6808</v>
      </c>
    </row>
    <row r="10" spans="1:4" x14ac:dyDescent="0.25">
      <c r="A10" t="s">
        <v>9</v>
      </c>
      <c r="B10">
        <f t="shared" si="1"/>
        <v>26633</v>
      </c>
      <c r="C10" t="str">
        <f t="shared" si="0"/>
        <v>0x6809</v>
      </c>
    </row>
    <row r="11" spans="1:4" x14ac:dyDescent="0.25">
      <c r="A11" t="s">
        <v>10</v>
      </c>
      <c r="B11">
        <f t="shared" si="1"/>
        <v>26634</v>
      </c>
      <c r="C11" t="str">
        <f t="shared" si="0"/>
        <v>0x680A</v>
      </c>
    </row>
    <row r="12" spans="1:4" x14ac:dyDescent="0.25">
      <c r="A12" t="s">
        <v>11</v>
      </c>
      <c r="B12">
        <f t="shared" si="1"/>
        <v>26635</v>
      </c>
      <c r="C12" t="str">
        <f t="shared" si="0"/>
        <v>0x680B</v>
      </c>
    </row>
    <row r="13" spans="1:4" x14ac:dyDescent="0.25">
      <c r="A13" t="s">
        <v>12</v>
      </c>
      <c r="B13">
        <f t="shared" si="1"/>
        <v>26636</v>
      </c>
      <c r="C13" t="str">
        <f t="shared" si="0"/>
        <v>0x680C</v>
      </c>
    </row>
    <row r="14" spans="1:4" x14ac:dyDescent="0.25">
      <c r="A14" t="s">
        <v>13</v>
      </c>
      <c r="B14">
        <f t="shared" si="1"/>
        <v>26637</v>
      </c>
      <c r="C14" t="str">
        <f t="shared" si="0"/>
        <v>0x680D</v>
      </c>
    </row>
    <row r="15" spans="1:4" x14ac:dyDescent="0.25">
      <c r="A15" t="s">
        <v>14</v>
      </c>
      <c r="B15">
        <f t="shared" si="1"/>
        <v>26638</v>
      </c>
      <c r="C15" t="str">
        <f t="shared" si="0"/>
        <v>0x680E</v>
      </c>
    </row>
    <row r="16" spans="1:4" x14ac:dyDescent="0.25">
      <c r="A16" t="s">
        <v>15</v>
      </c>
      <c r="B16">
        <f t="shared" si="1"/>
        <v>26639</v>
      </c>
      <c r="C16" t="str">
        <f t="shared" si="0"/>
        <v>0x680F</v>
      </c>
    </row>
    <row r="17" spans="1:3" x14ac:dyDescent="0.25">
      <c r="A17" t="s">
        <v>16</v>
      </c>
      <c r="B17">
        <f t="shared" si="1"/>
        <v>26640</v>
      </c>
      <c r="C17" t="str">
        <f t="shared" si="0"/>
        <v>0x6810</v>
      </c>
    </row>
    <row r="18" spans="1:3" x14ac:dyDescent="0.25">
      <c r="A18" t="s">
        <v>17</v>
      </c>
      <c r="B18">
        <f t="shared" si="1"/>
        <v>26641</v>
      </c>
      <c r="C18" t="str">
        <f t="shared" si="0"/>
        <v>0x6811</v>
      </c>
    </row>
    <row r="19" spans="1:3" x14ac:dyDescent="0.25">
      <c r="A19" t="s">
        <v>18</v>
      </c>
      <c r="B19">
        <f t="shared" si="1"/>
        <v>26642</v>
      </c>
      <c r="C19" t="str">
        <f t="shared" si="0"/>
        <v>0x6812</v>
      </c>
    </row>
    <row r="20" spans="1:3" x14ac:dyDescent="0.25">
      <c r="A20" t="s">
        <v>19</v>
      </c>
      <c r="B20">
        <f t="shared" si="1"/>
        <v>26643</v>
      </c>
      <c r="C20" t="str">
        <f t="shared" si="0"/>
        <v>0x6813</v>
      </c>
    </row>
    <row r="21" spans="1:3" x14ac:dyDescent="0.25">
      <c r="A21" t="s">
        <v>20</v>
      </c>
      <c r="B21">
        <f t="shared" si="1"/>
        <v>26644</v>
      </c>
      <c r="C21" t="str">
        <f t="shared" si="0"/>
        <v>0x6814</v>
      </c>
    </row>
    <row r="22" spans="1:3" x14ac:dyDescent="0.25">
      <c r="A22" t="s">
        <v>21</v>
      </c>
      <c r="B22">
        <f t="shared" si="1"/>
        <v>26645</v>
      </c>
      <c r="C22" t="str">
        <f t="shared" si="0"/>
        <v>0x6815</v>
      </c>
    </row>
    <row r="23" spans="1:3" x14ac:dyDescent="0.25">
      <c r="A23" t="s">
        <v>22</v>
      </c>
      <c r="B23">
        <f t="shared" si="1"/>
        <v>26646</v>
      </c>
      <c r="C23" t="str">
        <f t="shared" si="0"/>
        <v>0x6816</v>
      </c>
    </row>
    <row r="24" spans="1:3" x14ac:dyDescent="0.25">
      <c r="A24" t="s">
        <v>23</v>
      </c>
      <c r="B24">
        <f t="shared" si="1"/>
        <v>26647</v>
      </c>
      <c r="C24" t="str">
        <f t="shared" si="0"/>
        <v>0x6817</v>
      </c>
    </row>
    <row r="25" spans="1:3" x14ac:dyDescent="0.25">
      <c r="A25" t="s">
        <v>24</v>
      </c>
      <c r="B25">
        <f t="shared" si="1"/>
        <v>26648</v>
      </c>
      <c r="C25" t="str">
        <f t="shared" si="0"/>
        <v>0x6818</v>
      </c>
    </row>
    <row r="26" spans="1:3" x14ac:dyDescent="0.25">
      <c r="A26" t="s">
        <v>25</v>
      </c>
      <c r="B26">
        <f t="shared" si="1"/>
        <v>26649</v>
      </c>
      <c r="C26" t="str">
        <f t="shared" si="0"/>
        <v>0x6819</v>
      </c>
    </row>
    <row r="27" spans="1:3" x14ac:dyDescent="0.25">
      <c r="A27" t="s">
        <v>26</v>
      </c>
      <c r="B27">
        <f t="shared" si="1"/>
        <v>26650</v>
      </c>
      <c r="C27" t="str">
        <f t="shared" si="0"/>
        <v>0x681A</v>
      </c>
    </row>
    <row r="28" spans="1:3" x14ac:dyDescent="0.25">
      <c r="A28" t="s">
        <v>27</v>
      </c>
      <c r="B28">
        <f t="shared" si="1"/>
        <v>26651</v>
      </c>
      <c r="C28" t="str">
        <f t="shared" si="0"/>
        <v>0x681B</v>
      </c>
    </row>
    <row r="29" spans="1:3" x14ac:dyDescent="0.25">
      <c r="A29" t="s">
        <v>28</v>
      </c>
      <c r="B29">
        <f t="shared" si="1"/>
        <v>26652</v>
      </c>
      <c r="C29" t="str">
        <f t="shared" si="0"/>
        <v>0x681C</v>
      </c>
    </row>
    <row r="30" spans="1:3" x14ac:dyDescent="0.25">
      <c r="A30" t="s">
        <v>8</v>
      </c>
      <c r="B30">
        <f t="shared" si="1"/>
        <v>26653</v>
      </c>
      <c r="C30" t="str">
        <f t="shared" si="0"/>
        <v>0x681D</v>
      </c>
    </row>
    <row r="31" spans="1:3" x14ac:dyDescent="0.25">
      <c r="A31" t="s">
        <v>29</v>
      </c>
      <c r="B31">
        <f t="shared" si="1"/>
        <v>26654</v>
      </c>
      <c r="C31" t="str">
        <f t="shared" si="0"/>
        <v>0x681E</v>
      </c>
    </row>
    <row r="32" spans="1:3" x14ac:dyDescent="0.25">
      <c r="A32" t="s">
        <v>0</v>
      </c>
      <c r="B32">
        <f t="shared" si="1"/>
        <v>26655</v>
      </c>
      <c r="C32" t="str">
        <f t="shared" si="0"/>
        <v>0x681F</v>
      </c>
    </row>
    <row r="33" spans="1:3" x14ac:dyDescent="0.25">
      <c r="A33" t="s">
        <v>30</v>
      </c>
      <c r="B33">
        <f t="shared" si="1"/>
        <v>26656</v>
      </c>
      <c r="C33" t="str">
        <f t="shared" si="0"/>
        <v>0x6820</v>
      </c>
    </row>
    <row r="34" spans="1:3" x14ac:dyDescent="0.25">
      <c r="A34" t="s">
        <v>31</v>
      </c>
      <c r="B34">
        <f t="shared" si="1"/>
        <v>26657</v>
      </c>
      <c r="C34" t="str">
        <f t="shared" si="0"/>
        <v>0x6821</v>
      </c>
    </row>
    <row r="35" spans="1:3" x14ac:dyDescent="0.25">
      <c r="A35" t="s">
        <v>2</v>
      </c>
      <c r="B35">
        <f t="shared" si="1"/>
        <v>26658</v>
      </c>
      <c r="C35" t="str">
        <f t="shared" si="0"/>
        <v>0x6822</v>
      </c>
    </row>
    <row r="36" spans="1:3" x14ac:dyDescent="0.25">
      <c r="A36" t="s">
        <v>32</v>
      </c>
      <c r="B36">
        <f t="shared" si="1"/>
        <v>26659</v>
      </c>
      <c r="C36" t="str">
        <f t="shared" si="0"/>
        <v>0x6823</v>
      </c>
    </row>
    <row r="37" spans="1:3" x14ac:dyDescent="0.25">
      <c r="A37" t="s">
        <v>33</v>
      </c>
      <c r="B37">
        <f t="shared" si="1"/>
        <v>26660</v>
      </c>
      <c r="C37" t="str">
        <f t="shared" si="0"/>
        <v>0x6824</v>
      </c>
    </row>
    <row r="38" spans="1:3" x14ac:dyDescent="0.25">
      <c r="A38" t="s">
        <v>34</v>
      </c>
      <c r="B38">
        <f t="shared" si="1"/>
        <v>26661</v>
      </c>
      <c r="C38" t="str">
        <f t="shared" si="0"/>
        <v>0x6825</v>
      </c>
    </row>
    <row r="39" spans="1:3" x14ac:dyDescent="0.25">
      <c r="A39" t="s">
        <v>35</v>
      </c>
      <c r="B39">
        <f t="shared" si="1"/>
        <v>26662</v>
      </c>
      <c r="C39" t="str">
        <f t="shared" si="0"/>
        <v>0x6826</v>
      </c>
    </row>
    <row r="40" spans="1:3" x14ac:dyDescent="0.25">
      <c r="A40" t="s">
        <v>36</v>
      </c>
      <c r="B40">
        <f t="shared" si="1"/>
        <v>26663</v>
      </c>
      <c r="C40" t="str">
        <f t="shared" si="0"/>
        <v>0x6827</v>
      </c>
    </row>
    <row r="41" spans="1:3" x14ac:dyDescent="0.25">
      <c r="A41" t="s">
        <v>37</v>
      </c>
      <c r="B41">
        <f t="shared" si="1"/>
        <v>26664</v>
      </c>
      <c r="C41" t="str">
        <f t="shared" si="0"/>
        <v>0x6828</v>
      </c>
    </row>
    <row r="42" spans="1:3" x14ac:dyDescent="0.25">
      <c r="A42" t="s">
        <v>38</v>
      </c>
      <c r="B42">
        <f t="shared" si="1"/>
        <v>26665</v>
      </c>
      <c r="C42" t="str">
        <f t="shared" si="0"/>
        <v>0x6829</v>
      </c>
    </row>
    <row r="43" spans="1:3" x14ac:dyDescent="0.25">
      <c r="A43" t="s">
        <v>39</v>
      </c>
      <c r="B43">
        <f t="shared" si="1"/>
        <v>26666</v>
      </c>
      <c r="C43" t="str">
        <f t="shared" si="0"/>
        <v>0x682A</v>
      </c>
    </row>
    <row r="44" spans="1:3" x14ac:dyDescent="0.25">
      <c r="A44" t="s">
        <v>40</v>
      </c>
      <c r="B44">
        <f t="shared" si="1"/>
        <v>26667</v>
      </c>
      <c r="C44" t="str">
        <f t="shared" si="0"/>
        <v>0x682B</v>
      </c>
    </row>
    <row r="45" spans="1:3" x14ac:dyDescent="0.25">
      <c r="A45" t="s">
        <v>41</v>
      </c>
      <c r="B45">
        <f t="shared" si="1"/>
        <v>26668</v>
      </c>
      <c r="C45" t="str">
        <f t="shared" si="0"/>
        <v>0x682C</v>
      </c>
    </row>
    <row r="46" spans="1:3" x14ac:dyDescent="0.25">
      <c r="A46" t="s">
        <v>42</v>
      </c>
      <c r="B46">
        <f t="shared" si="1"/>
        <v>26669</v>
      </c>
      <c r="C46" t="str">
        <f t="shared" si="0"/>
        <v>0x682D</v>
      </c>
    </row>
    <row r="47" spans="1:3" x14ac:dyDescent="0.25">
      <c r="A47" t="s">
        <v>43</v>
      </c>
      <c r="B47">
        <f t="shared" si="1"/>
        <v>26670</v>
      </c>
      <c r="C47" t="str">
        <f t="shared" si="0"/>
        <v>0x682E</v>
      </c>
    </row>
    <row r="48" spans="1:3" x14ac:dyDescent="0.25">
      <c r="A48" t="s">
        <v>44</v>
      </c>
      <c r="B48">
        <f t="shared" si="1"/>
        <v>26671</v>
      </c>
      <c r="C48" t="str">
        <f t="shared" si="0"/>
        <v>0x682F</v>
      </c>
    </row>
    <row r="49" spans="1:3" x14ac:dyDescent="0.25">
      <c r="A49" t="s">
        <v>45</v>
      </c>
      <c r="B49">
        <f t="shared" si="1"/>
        <v>26672</v>
      </c>
      <c r="C49" t="str">
        <f t="shared" si="0"/>
        <v>0x6830</v>
      </c>
    </row>
    <row r="50" spans="1:3" x14ac:dyDescent="0.25">
      <c r="A50" t="s">
        <v>46</v>
      </c>
      <c r="B50">
        <f t="shared" si="1"/>
        <v>26673</v>
      </c>
      <c r="C50" t="str">
        <f t="shared" si="0"/>
        <v>0x6831</v>
      </c>
    </row>
    <row r="51" spans="1:3" x14ac:dyDescent="0.25">
      <c r="A51" t="s">
        <v>47</v>
      </c>
      <c r="B51">
        <f t="shared" si="1"/>
        <v>26674</v>
      </c>
      <c r="C51" t="str">
        <f t="shared" si="0"/>
        <v>0x6832</v>
      </c>
    </row>
    <row r="52" spans="1:3" x14ac:dyDescent="0.25">
      <c r="A52" t="s">
        <v>19</v>
      </c>
      <c r="B52">
        <f t="shared" si="1"/>
        <v>26675</v>
      </c>
      <c r="C52" t="str">
        <f t="shared" si="0"/>
        <v>0x6833</v>
      </c>
    </row>
    <row r="53" spans="1:3" x14ac:dyDescent="0.25">
      <c r="A53" t="s">
        <v>48</v>
      </c>
      <c r="B53">
        <f t="shared" si="1"/>
        <v>26676</v>
      </c>
      <c r="C53" t="str">
        <f t="shared" si="0"/>
        <v>0x6834</v>
      </c>
    </row>
    <row r="54" spans="1:3" x14ac:dyDescent="0.25">
      <c r="A54" t="s">
        <v>49</v>
      </c>
      <c r="B54">
        <f t="shared" si="1"/>
        <v>26677</v>
      </c>
      <c r="C54" t="str">
        <f t="shared" si="0"/>
        <v>0x6835</v>
      </c>
    </row>
    <row r="55" spans="1:3" x14ac:dyDescent="0.25">
      <c r="A55" t="s">
        <v>50</v>
      </c>
      <c r="B55">
        <f t="shared" si="1"/>
        <v>26678</v>
      </c>
      <c r="C55" t="str">
        <f t="shared" si="0"/>
        <v>0x6836</v>
      </c>
    </row>
    <row r="56" spans="1:3" x14ac:dyDescent="0.25">
      <c r="A56" t="s">
        <v>51</v>
      </c>
      <c r="B56">
        <f t="shared" si="1"/>
        <v>26679</v>
      </c>
      <c r="C56" t="str">
        <f t="shared" si="0"/>
        <v>0x6837</v>
      </c>
    </row>
    <row r="57" spans="1:3" x14ac:dyDescent="0.25">
      <c r="A57" t="s">
        <v>52</v>
      </c>
      <c r="B57">
        <f t="shared" si="1"/>
        <v>26680</v>
      </c>
      <c r="C57" t="str">
        <f t="shared" si="0"/>
        <v>0x6838</v>
      </c>
    </row>
    <row r="58" spans="1:3" x14ac:dyDescent="0.25">
      <c r="A58" t="s">
        <v>53</v>
      </c>
      <c r="B58">
        <f t="shared" si="1"/>
        <v>26681</v>
      </c>
      <c r="C58" t="str">
        <f t="shared" si="0"/>
        <v>0x6839</v>
      </c>
    </row>
    <row r="59" spans="1:3" x14ac:dyDescent="0.25">
      <c r="A59" t="s">
        <v>54</v>
      </c>
      <c r="B59">
        <f t="shared" si="1"/>
        <v>26682</v>
      </c>
      <c r="C59" t="str">
        <f t="shared" si="0"/>
        <v>0x683A</v>
      </c>
    </row>
    <row r="60" spans="1:3" x14ac:dyDescent="0.25">
      <c r="A60" t="s">
        <v>55</v>
      </c>
      <c r="B60">
        <f t="shared" si="1"/>
        <v>26683</v>
      </c>
      <c r="C60" t="str">
        <f t="shared" si="0"/>
        <v>0x683B</v>
      </c>
    </row>
    <row r="61" spans="1:3" x14ac:dyDescent="0.25">
      <c r="A61" t="s">
        <v>56</v>
      </c>
      <c r="B61">
        <f t="shared" si="1"/>
        <v>26684</v>
      </c>
      <c r="C61" t="str">
        <f t="shared" si="0"/>
        <v>0x683C</v>
      </c>
    </row>
    <row r="62" spans="1:3" x14ac:dyDescent="0.25">
      <c r="A62" t="s">
        <v>37</v>
      </c>
      <c r="B62">
        <f t="shared" si="1"/>
        <v>26685</v>
      </c>
      <c r="C62" t="str">
        <f t="shared" si="0"/>
        <v>0x683D</v>
      </c>
    </row>
    <row r="63" spans="1:3" x14ac:dyDescent="0.25">
      <c r="A63" t="s">
        <v>57</v>
      </c>
      <c r="B63">
        <f t="shared" si="1"/>
        <v>26686</v>
      </c>
      <c r="C63" t="str">
        <f t="shared" si="0"/>
        <v>0x683E</v>
      </c>
    </row>
    <row r="64" spans="1:3" x14ac:dyDescent="0.25">
      <c r="A64" t="s">
        <v>0</v>
      </c>
      <c r="B64">
        <f t="shared" si="1"/>
        <v>26687</v>
      </c>
      <c r="C64" t="str">
        <f t="shared" si="0"/>
        <v>0x683F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A9CE-6C93-4773-99EF-2AE4DB1392E4}">
  <dimension ref="A1:F136"/>
  <sheetViews>
    <sheetView tabSelected="1" topLeftCell="A7" workbookViewId="0">
      <selection activeCell="E21" sqref="E21"/>
    </sheetView>
  </sheetViews>
  <sheetFormatPr defaultRowHeight="15" x14ac:dyDescent="0.25"/>
  <cols>
    <col min="1" max="1" width="1.85546875" customWidth="1"/>
    <col min="2" max="2" width="76.5703125" bestFit="1" customWidth="1"/>
    <col min="4" max="4" width="27.85546875" bestFit="1" customWidth="1"/>
    <col min="5" max="5" width="26" bestFit="1" customWidth="1"/>
  </cols>
  <sheetData>
    <row r="1" spans="1:6" x14ac:dyDescent="0.25">
      <c r="A1" t="s">
        <v>58</v>
      </c>
      <c r="B1" t="str">
        <f>TRIM(A1)</f>
        <v>&lt;Effect Name="Adult Link - Attack 1" Enum="LINK_ADULT_ATTACK_0"/&gt;</v>
      </c>
      <c r="C1">
        <f>FIND("Enum=",B1)+4</f>
        <v>42</v>
      </c>
      <c r="D1" t="str">
        <f>RIGHT(B1,LEN(B1)-C1)</f>
        <v>"LINK_ADULT_ATTACK_0"/&gt;</v>
      </c>
      <c r="E1" t="str">
        <f>LEFT(D1,LEN(D1)-2)</f>
        <v>"LINK_ADULT_ATTACK_0"</v>
      </c>
      <c r="F1">
        <v>0</v>
      </c>
    </row>
    <row r="2" spans="1:6" x14ac:dyDescent="0.25">
      <c r="A2" t="s">
        <v>59</v>
      </c>
      <c r="B2" t="str">
        <f t="shared" ref="B2:B65" si="0">TRIM(A2)</f>
        <v>&lt;Effect Name="Adult Link - Attack 2" Enum="LINK_ADULT_ATTACK_1"/&gt;</v>
      </c>
      <c r="C2">
        <f t="shared" ref="C2:C65" si="1">FIND("Enum=",B2)+4</f>
        <v>42</v>
      </c>
      <c r="D2" t="str">
        <f t="shared" ref="D2:D65" si="2">RIGHT(B2,LEN(B2)-C2)</f>
        <v>"LINK_ADULT_ATTACK_1"/&gt;</v>
      </c>
      <c r="E2" t="str">
        <f t="shared" ref="E2:E65" si="3">LEFT(D2,LEN(D2)-2)</f>
        <v>"LINK_ADULT_ATTACK_1"</v>
      </c>
      <c r="F2">
        <v>1</v>
      </c>
    </row>
    <row r="3" spans="1:6" x14ac:dyDescent="0.25">
      <c r="A3" t="s">
        <v>60</v>
      </c>
      <c r="B3" t="str">
        <f t="shared" si="0"/>
        <v>&lt;Effect Name="Adult Link - Attack 3" Enum="LINK_ADULT_ATTACK_2"/&gt;</v>
      </c>
      <c r="C3">
        <f t="shared" si="1"/>
        <v>42</v>
      </c>
      <c r="D3" t="str">
        <f t="shared" si="2"/>
        <v>"LINK_ADULT_ATTACK_2"/&gt;</v>
      </c>
      <c r="E3" t="str">
        <f t="shared" si="3"/>
        <v>"LINK_ADULT_ATTACK_2"</v>
      </c>
      <c r="F3">
        <v>2</v>
      </c>
    </row>
    <row r="4" spans="1:6" x14ac:dyDescent="0.25">
      <c r="A4" t="s">
        <v>61</v>
      </c>
      <c r="B4" t="str">
        <f t="shared" si="0"/>
        <v>&lt;Effect Name="Adult Link - Attack 4" Enum="LINK_ADULT_ATTACK_3"/&gt;</v>
      </c>
      <c r="C4">
        <f t="shared" si="1"/>
        <v>42</v>
      </c>
      <c r="D4" t="str">
        <f t="shared" si="2"/>
        <v>"LINK_ADULT_ATTACK_3"/&gt;</v>
      </c>
      <c r="E4" t="str">
        <f t="shared" si="3"/>
        <v>"LINK_ADULT_ATTACK_3"</v>
      </c>
      <c r="F4">
        <v>3</v>
      </c>
    </row>
    <row r="5" spans="1:6" x14ac:dyDescent="0.25">
      <c r="A5" t="s">
        <v>62</v>
      </c>
      <c r="B5" t="str">
        <f t="shared" si="0"/>
        <v>&lt;Effect Name="Adult Link - Strong Attack 1" Enum="LINK_ADULT_MAJOR_0"/&gt;</v>
      </c>
      <c r="C5">
        <f t="shared" si="1"/>
        <v>49</v>
      </c>
      <c r="D5" t="str">
        <f t="shared" si="2"/>
        <v>"LINK_ADULT_MAJOR_0"/&gt;</v>
      </c>
      <c r="E5" t="str">
        <f t="shared" si="3"/>
        <v>"LINK_ADULT_MAJOR_0"</v>
      </c>
      <c r="F5">
        <v>4</v>
      </c>
    </row>
    <row r="6" spans="1:6" x14ac:dyDescent="0.25">
      <c r="A6" t="s">
        <v>63</v>
      </c>
      <c r="B6" t="str">
        <f t="shared" si="0"/>
        <v>&lt;Effect Name="Adult Link - Strong Attack 2" Enum="LINK_ADULT_MAJOR_1"/&gt;</v>
      </c>
      <c r="C6">
        <f t="shared" si="1"/>
        <v>49</v>
      </c>
      <c r="D6" t="str">
        <f t="shared" si="2"/>
        <v>"LINK_ADULT_MAJOR_1"/&gt;</v>
      </c>
      <c r="E6" t="str">
        <f t="shared" si="3"/>
        <v>"LINK_ADULT_MAJOR_1"</v>
      </c>
      <c r="F6">
        <v>5</v>
      </c>
    </row>
    <row r="7" spans="1:6" x14ac:dyDescent="0.25">
      <c r="A7" t="s">
        <v>64</v>
      </c>
      <c r="B7" t="str">
        <f t="shared" si="0"/>
        <v>&lt;Effect Name="Adult Link - Dangling Grunt" Enum="LINK_ADULT_LEDGE_0"/&gt;</v>
      </c>
      <c r="C7">
        <f t="shared" si="1"/>
        <v>48</v>
      </c>
      <c r="D7" t="str">
        <f t="shared" si="2"/>
        <v>"LINK_ADULT_LEDGE_0"/&gt;</v>
      </c>
      <c r="E7" t="str">
        <f t="shared" si="3"/>
        <v>"LINK_ADULT_LEDGE_0"</v>
      </c>
      <c r="F7">
        <v>6</v>
      </c>
    </row>
    <row r="8" spans="1:6" x14ac:dyDescent="0.25">
      <c r="A8" t="s">
        <v>65</v>
      </c>
      <c r="B8" t="str">
        <f t="shared" si="0"/>
        <v>&lt;Effect Name="Adult Link - Climb Edge" Enum="LINK_ADULT_CLIMB"/&gt;</v>
      </c>
      <c r="C8">
        <f t="shared" si="1"/>
        <v>44</v>
      </c>
      <c r="D8" t="str">
        <f t="shared" si="2"/>
        <v>"LINK_ADULT_CLIMB"/&gt;</v>
      </c>
      <c r="E8" t="str">
        <f t="shared" si="3"/>
        <v>"LINK_ADULT_CLIMB"</v>
      </c>
      <c r="F8">
        <v>7</v>
      </c>
    </row>
    <row r="9" spans="1:6" x14ac:dyDescent="0.25">
      <c r="A9" t="s">
        <v>66</v>
      </c>
      <c r="B9" t="str">
        <f t="shared" si="0"/>
        <v>&lt;Effect Name="Adult Link - Dangling Gasp 1" Enum="LINK_ADULT_LEDGE_1"/&gt;</v>
      </c>
      <c r="C9">
        <f t="shared" si="1"/>
        <v>49</v>
      </c>
      <c r="D9" t="str">
        <f t="shared" si="2"/>
        <v>"LINK_ADULT_LEDGE_1"/&gt;</v>
      </c>
      <c r="E9" t="str">
        <f t="shared" si="3"/>
        <v>"LINK_ADULT_LEDGE_1"</v>
      </c>
      <c r="F9">
        <v>8</v>
      </c>
    </row>
    <row r="10" spans="1:6" x14ac:dyDescent="0.25">
      <c r="A10" t="s">
        <v>67</v>
      </c>
      <c r="B10" t="str">
        <f t="shared" si="0"/>
        <v>&lt;Effect Name="Adult Link - Hurt 1" Enum="LINK_ADULT_HURT_0"/&gt;</v>
      </c>
      <c r="C10">
        <f t="shared" si="1"/>
        <v>40</v>
      </c>
      <c r="D10" t="str">
        <f t="shared" si="2"/>
        <v>"LINK_ADULT_HURT_0"/&gt;</v>
      </c>
      <c r="E10" t="str">
        <f t="shared" si="3"/>
        <v>"LINK_ADULT_HURT_0"</v>
      </c>
      <c r="F10">
        <v>9</v>
      </c>
    </row>
    <row r="11" spans="1:6" x14ac:dyDescent="0.25">
      <c r="A11" t="s">
        <v>68</v>
      </c>
      <c r="B11" t="str">
        <f t="shared" si="0"/>
        <v>&lt;Effect Name="Adult Link - Hurt 2" Enum="LINK_ADULT_HURT_1"/&gt;</v>
      </c>
      <c r="C11">
        <f t="shared" si="1"/>
        <v>40</v>
      </c>
      <c r="D11" t="str">
        <f t="shared" si="2"/>
        <v>"LINK_ADULT_HURT_1"/&gt;</v>
      </c>
      <c r="E11" t="str">
        <f t="shared" si="3"/>
        <v>"LINK_ADULT_HURT_1"</v>
      </c>
      <c r="F11">
        <v>10</v>
      </c>
    </row>
    <row r="12" spans="1:6" x14ac:dyDescent="0.25">
      <c r="A12" t="s">
        <v>69</v>
      </c>
      <c r="B12" t="str">
        <f t="shared" si="0"/>
        <v>&lt;Effect Name="Adult Link - Hurt 3" Enum="LINK_ADULT_HURT_2"/&gt;</v>
      </c>
      <c r="C12">
        <f t="shared" si="1"/>
        <v>40</v>
      </c>
      <c r="D12" t="str">
        <f t="shared" si="2"/>
        <v>"LINK_ADULT_HURT_2"/&gt;</v>
      </c>
      <c r="E12" t="str">
        <f t="shared" si="3"/>
        <v>"LINK_ADULT_HURT_2"</v>
      </c>
      <c r="F12">
        <v>11</v>
      </c>
    </row>
    <row r="13" spans="1:6" x14ac:dyDescent="0.25">
      <c r="A13" t="s">
        <v>70</v>
      </c>
      <c r="B13" t="str">
        <f t="shared" si="0"/>
        <v>&lt;Effect Name="Adult Link - Hurt 4" Enum="LINK_ADULT_HURT_3"/&gt;</v>
      </c>
      <c r="C13">
        <f t="shared" si="1"/>
        <v>40</v>
      </c>
      <c r="D13" t="str">
        <f t="shared" si="2"/>
        <v>"LINK_ADULT_HURT_3"/&gt;</v>
      </c>
      <c r="E13" t="str">
        <f t="shared" si="3"/>
        <v>"LINK_ADULT_HURT_3"</v>
      </c>
      <c r="F13">
        <v>12</v>
      </c>
    </row>
    <row r="14" spans="1:6" x14ac:dyDescent="0.25">
      <c r="A14" t="s">
        <v>71</v>
      </c>
      <c r="B14" t="str">
        <f t="shared" si="0"/>
        <v>&lt;Effect Name="Adult Link - Knocked Back" Enum="LINK_ADULT_KNOCKBACK"/&gt;</v>
      </c>
      <c r="C14">
        <f t="shared" si="1"/>
        <v>46</v>
      </c>
      <c r="D14" t="str">
        <f t="shared" si="2"/>
        <v>"LINK_ADULT_KNOCKBACK"/&gt;</v>
      </c>
      <c r="E14" t="str">
        <f t="shared" si="3"/>
        <v>"LINK_ADULT_KNOCKBACK"</v>
      </c>
      <c r="F14">
        <v>13</v>
      </c>
    </row>
    <row r="15" spans="1:6" x14ac:dyDescent="0.25">
      <c r="A15" t="s">
        <v>72</v>
      </c>
      <c r="B15" t="str">
        <f t="shared" si="0"/>
        <v>&lt;Effect Name="Adult Link - Hurt 5" Enum="LINK_ADULT_HURT_4"/&gt;</v>
      </c>
      <c r="C15">
        <f t="shared" si="1"/>
        <v>40</v>
      </c>
      <c r="D15" t="str">
        <f t="shared" si="2"/>
        <v>"LINK_ADULT_HURT_4"/&gt;</v>
      </c>
      <c r="E15" t="str">
        <f t="shared" si="3"/>
        <v>"LINK_ADULT_HURT_4"</v>
      </c>
      <c r="F15">
        <v>14</v>
      </c>
    </row>
    <row r="16" spans="1:6" x14ac:dyDescent="0.25">
      <c r="A16" t="s">
        <v>73</v>
      </c>
      <c r="B16" t="str">
        <f t="shared" si="0"/>
        <v>&lt;Effect Name="Adult Link - Falling 1" Enum="LINK_ADULT_FALL_0"/&gt;</v>
      </c>
      <c r="C16">
        <f t="shared" si="1"/>
        <v>43</v>
      </c>
      <c r="D16" t="str">
        <f t="shared" si="2"/>
        <v>"LINK_ADULT_FALL_0"/&gt;</v>
      </c>
      <c r="E16" t="str">
        <f t="shared" si="3"/>
        <v>"LINK_ADULT_FALL_0"</v>
      </c>
      <c r="F16">
        <v>15</v>
      </c>
    </row>
    <row r="17" spans="1:6" x14ac:dyDescent="0.25">
      <c r="A17" t="s">
        <v>74</v>
      </c>
      <c r="B17" t="str">
        <f t="shared" si="0"/>
        <v>&lt;Effect Name="Adult Link - Falling 2" Enum="LINK_ADULT_FALL_1"/&gt;</v>
      </c>
      <c r="C17">
        <f t="shared" si="1"/>
        <v>43</v>
      </c>
      <c r="D17" t="str">
        <f t="shared" si="2"/>
        <v>"LINK_ADULT_FALL_1"/&gt;</v>
      </c>
      <c r="E17" t="str">
        <f t="shared" si="3"/>
        <v>"LINK_ADULT_FALL_1"</v>
      </c>
      <c r="F17">
        <v>16</v>
      </c>
    </row>
    <row r="18" spans="1:6" x14ac:dyDescent="0.25">
      <c r="A18" t="s">
        <v>75</v>
      </c>
      <c r="B18" t="str">
        <f t="shared" si="0"/>
        <v>&lt;Effect Name="Adult Link - Gasp 1" Enum="LINK_ADULT_GASP_0"/&gt;</v>
      </c>
      <c r="C18">
        <f t="shared" si="1"/>
        <v>40</v>
      </c>
      <c r="D18" t="str">
        <f t="shared" si="2"/>
        <v>"LINK_ADULT_GASP_0"/&gt;</v>
      </c>
      <c r="E18" t="str">
        <f t="shared" si="3"/>
        <v>"LINK_ADULT_GASP_0"</v>
      </c>
      <c r="F18">
        <v>17</v>
      </c>
    </row>
    <row r="19" spans="1:6" x14ac:dyDescent="0.25">
      <c r="A19" t="s">
        <v>76</v>
      </c>
      <c r="B19" t="str">
        <f t="shared" si="0"/>
        <v>&lt;Effect Name="Adult Link - Gasp 2" Enum="LINK_ADULT_GASP_1"/&gt;</v>
      </c>
      <c r="C19">
        <f t="shared" si="1"/>
        <v>40</v>
      </c>
      <c r="D19" t="str">
        <f t="shared" si="2"/>
        <v>"LINK_ADULT_GASP_1"/&gt;</v>
      </c>
      <c r="E19" t="str">
        <f t="shared" si="3"/>
        <v>"LINK_ADULT_GASP_1"</v>
      </c>
      <c r="F19">
        <v>18</v>
      </c>
    </row>
    <row r="20" spans="1:6" x14ac:dyDescent="0.25">
      <c r="A20" t="s">
        <v>77</v>
      </c>
      <c r="B20" t="str">
        <f t="shared" si="0"/>
        <v>&lt;Effect Name="Adult Link - Pant 1" Enum="LINK_ADULT_PANT_0"/&gt;</v>
      </c>
      <c r="C20">
        <f t="shared" si="1"/>
        <v>40</v>
      </c>
      <c r="D20" t="str">
        <f t="shared" si="2"/>
        <v>"LINK_ADULT_PANT_0"/&gt;</v>
      </c>
      <c r="E20" t="str">
        <f t="shared" si="3"/>
        <v>"LINK_ADULT_PANT_0"</v>
      </c>
      <c r="F20">
        <v>19</v>
      </c>
    </row>
    <row r="21" spans="1:6" x14ac:dyDescent="0.25">
      <c r="A21" t="s">
        <v>78</v>
      </c>
      <c r="B21" t="str">
        <f t="shared" si="0"/>
        <v>&lt;Effect Name="Child Link - Dying Gasp" Enum="LINK_CHILD_DEATH_0"/&gt;</v>
      </c>
      <c r="C21">
        <f t="shared" si="1"/>
        <v>44</v>
      </c>
      <c r="D21" t="str">
        <f t="shared" si="2"/>
        <v>"LINK_CHILD_DEATH_0"/&gt;</v>
      </c>
      <c r="E21" t="str">
        <f t="shared" si="3"/>
        <v>"LINK_CHILD_DEATH_0"</v>
      </c>
      <c r="F21">
        <v>20</v>
      </c>
    </row>
    <row r="22" spans="1:6" x14ac:dyDescent="0.25">
      <c r="A22" t="s">
        <v>79</v>
      </c>
      <c r="B22" t="str">
        <f t="shared" si="0"/>
        <v>&lt;Effect Name="Adult Link - Spur Horse 1" Enum="LINK_ADULT_SPUR_0"/&gt;</v>
      </c>
      <c r="C22">
        <f t="shared" si="1"/>
        <v>46</v>
      </c>
      <c r="D22" t="str">
        <f t="shared" si="2"/>
        <v>"LINK_ADULT_SPUR_0"/&gt;</v>
      </c>
      <c r="E22" t="str">
        <f t="shared" si="3"/>
        <v>"LINK_ADULT_SPUR_0"</v>
      </c>
      <c r="F22">
        <v>21</v>
      </c>
    </row>
    <row r="23" spans="1:6" x14ac:dyDescent="0.25">
      <c r="A23" t="s">
        <v>80</v>
      </c>
      <c r="B23" t="str">
        <f t="shared" si="0"/>
        <v>&lt;Effect Name="Adult Link - Spur Horse 2" Enum="LINK_ADULT_SPUR_1"/&gt;</v>
      </c>
      <c r="C23">
        <f t="shared" si="1"/>
        <v>46</v>
      </c>
      <c r="D23" t="str">
        <f t="shared" si="2"/>
        <v>"LINK_ADULT_SPUR_1"/&gt;</v>
      </c>
      <c r="E23" t="str">
        <f t="shared" si="3"/>
        <v>"LINK_ADULT_SPUR_1"</v>
      </c>
      <c r="F23">
        <v>22</v>
      </c>
    </row>
    <row r="24" spans="1:6" x14ac:dyDescent="0.25">
      <c r="A24" t="s">
        <v>81</v>
      </c>
      <c r="B24" t="str">
        <f t="shared" si="0"/>
        <v>&lt;Effect Name="Adult Link - Pant 2" Enum="LINK_ADULT_PANT_1"/&gt;</v>
      </c>
      <c r="C24">
        <f t="shared" si="1"/>
        <v>40</v>
      </c>
      <c r="D24" t="str">
        <f t="shared" si="2"/>
        <v>"LINK_ADULT_PANT_1"/&gt;</v>
      </c>
      <c r="E24" t="str">
        <f t="shared" si="3"/>
        <v>"LINK_ADULT_PANT_1"</v>
      </c>
      <c r="F24">
        <v>23</v>
      </c>
    </row>
    <row r="25" spans="1:6" x14ac:dyDescent="0.25">
      <c r="A25" t="s">
        <v>82</v>
      </c>
      <c r="B25" t="str">
        <f t="shared" si="0"/>
        <v>&lt;Effect Name="Adult Link - Painful Landing" Enum="LINK_ADULT_FALL_DMG"/&gt;</v>
      </c>
      <c r="C25">
        <f t="shared" si="1"/>
        <v>49</v>
      </c>
      <c r="D25" t="str">
        <f t="shared" si="2"/>
        <v>"LINK_ADULT_FALL_DMG"/&gt;</v>
      </c>
      <c r="E25" t="str">
        <f t="shared" si="3"/>
        <v>"LINK_ADULT_FALL_DMG"</v>
      </c>
      <c r="F25">
        <v>24</v>
      </c>
    </row>
    <row r="26" spans="1:6" x14ac:dyDescent="0.25">
      <c r="A26" t="s">
        <v>83</v>
      </c>
      <c r="B26" t="str">
        <f t="shared" si="0"/>
        <v>&lt;Effect Name="Adult Link - Dangling Gasp 2" Enum="LINK_ADULT_LEDGE_2"/&gt;</v>
      </c>
      <c r="C26">
        <f t="shared" si="1"/>
        <v>49</v>
      </c>
      <c r="D26" t="str">
        <f t="shared" si="2"/>
        <v>"LINK_ADULT_LEDGE_2"/&gt;</v>
      </c>
      <c r="E26" t="str">
        <f t="shared" si="3"/>
        <v>"LINK_ADULT_LEDGE_2"</v>
      </c>
      <c r="F26">
        <v>25</v>
      </c>
    </row>
    <row r="27" spans="1:6" x14ac:dyDescent="0.25">
      <c r="A27" t="s">
        <v>84</v>
      </c>
      <c r="B27" t="str">
        <f t="shared" si="0"/>
        <v>&lt;Effect Name="Adult Link - Hup" Enum="LINK_ADULT_JUMP"/&gt;</v>
      </c>
      <c r="C27">
        <f t="shared" si="1"/>
        <v>37</v>
      </c>
      <c r="D27" t="str">
        <f t="shared" si="2"/>
        <v>"LINK_ADULT_JUMP"/&gt;</v>
      </c>
      <c r="E27" t="str">
        <f t="shared" si="3"/>
        <v>"LINK_ADULT_JUMP"</v>
      </c>
      <c r="F27">
        <v>26</v>
      </c>
    </row>
    <row r="28" spans="1:6" x14ac:dyDescent="0.25">
      <c r="A28" t="s">
        <v>85</v>
      </c>
      <c r="B28" t="str">
        <f t="shared" si="0"/>
        <v>&lt;Effect Name="Adult Link - Gasp 3" Enum="LINK_ADULT_GASP_2"/&gt;</v>
      </c>
      <c r="C28">
        <f t="shared" si="1"/>
        <v>40</v>
      </c>
      <c r="D28" t="str">
        <f t="shared" si="2"/>
        <v>"LINK_ADULT_GASP_2"/&gt;</v>
      </c>
      <c r="E28" t="str">
        <f t="shared" si="3"/>
        <v>"LINK_ADULT_GASP_2"</v>
      </c>
      <c r="F28">
        <v>27</v>
      </c>
    </row>
    <row r="29" spans="1:6" x14ac:dyDescent="0.25">
      <c r="A29" t="s">
        <v>86</v>
      </c>
      <c r="B29" t="str">
        <f t="shared" si="0"/>
        <v>&lt;Effect Name="Child Link - Attack 1" Enum="LINK_CHILD_ATTACK_0"/&gt;</v>
      </c>
      <c r="C29">
        <f t="shared" si="1"/>
        <v>42</v>
      </c>
      <c r="D29" t="str">
        <f t="shared" si="2"/>
        <v>"LINK_CHILD_ATTACK_0"/&gt;</v>
      </c>
      <c r="E29" t="str">
        <f t="shared" si="3"/>
        <v>"LINK_CHILD_ATTACK_0"</v>
      </c>
      <c r="F29">
        <v>28</v>
      </c>
    </row>
    <row r="30" spans="1:6" x14ac:dyDescent="0.25">
      <c r="A30" t="s">
        <v>87</v>
      </c>
      <c r="B30" t="str">
        <f t="shared" si="0"/>
        <v>&lt;Effect Name="Child Link - Attack 2" Enum="LINK_CHILD_ATTACK_1"/&gt;</v>
      </c>
      <c r="C30">
        <f t="shared" si="1"/>
        <v>42</v>
      </c>
      <c r="D30" t="str">
        <f t="shared" si="2"/>
        <v>"LINK_CHILD_ATTACK_1"/&gt;</v>
      </c>
      <c r="E30" t="str">
        <f t="shared" si="3"/>
        <v>"LINK_CHILD_ATTACK_1"</v>
      </c>
      <c r="F30">
        <v>29</v>
      </c>
    </row>
    <row r="31" spans="1:6" x14ac:dyDescent="0.25">
      <c r="A31" t="s">
        <v>88</v>
      </c>
      <c r="B31" t="str">
        <f t="shared" si="0"/>
        <v>&lt;Effect Name="Child Link - Attack 3" Enum="LINK_CHILD_ATTACK_2"/&gt;</v>
      </c>
      <c r="C31">
        <f t="shared" si="1"/>
        <v>42</v>
      </c>
      <c r="D31" t="str">
        <f t="shared" si="2"/>
        <v>"LINK_CHILD_ATTACK_2"/&gt;</v>
      </c>
      <c r="E31" t="str">
        <f t="shared" si="3"/>
        <v>"LINK_CHILD_ATTACK_2"</v>
      </c>
      <c r="F31">
        <v>30</v>
      </c>
    </row>
    <row r="32" spans="1:6" x14ac:dyDescent="0.25">
      <c r="A32" t="s">
        <v>89</v>
      </c>
      <c r="B32" t="str">
        <f t="shared" si="0"/>
        <v>&lt;Effect Name="Child Link - Attack 4" Enum="LINK_CHILD_ATTACK_3"/&gt;</v>
      </c>
      <c r="C32">
        <f t="shared" si="1"/>
        <v>42</v>
      </c>
      <c r="D32" t="str">
        <f t="shared" si="2"/>
        <v>"LINK_CHILD_ATTACK_3"/&gt;</v>
      </c>
      <c r="E32" t="str">
        <f t="shared" si="3"/>
        <v>"LINK_CHILD_ATTACK_3"</v>
      </c>
      <c r="F32">
        <v>31</v>
      </c>
    </row>
    <row r="33" spans="1:6" x14ac:dyDescent="0.25">
      <c r="A33" t="s">
        <v>90</v>
      </c>
      <c r="B33" t="str">
        <f t="shared" si="0"/>
        <v>&lt;Effect Name="Child Link - Strong Attack 1" Enum="LINK_CHILD_STRONG_0"/&gt;</v>
      </c>
      <c r="C33">
        <f t="shared" si="1"/>
        <v>49</v>
      </c>
      <c r="D33" t="str">
        <f t="shared" si="2"/>
        <v>"LINK_CHILD_STRONG_0"/&gt;</v>
      </c>
      <c r="E33" t="str">
        <f t="shared" si="3"/>
        <v>"LINK_CHILD_STRONG_0"</v>
      </c>
      <c r="F33">
        <v>32</v>
      </c>
    </row>
    <row r="34" spans="1:6" x14ac:dyDescent="0.25">
      <c r="A34" t="s">
        <v>91</v>
      </c>
      <c r="B34" t="str">
        <f t="shared" si="0"/>
        <v>&lt;Effect Name="Child Link - Strong Attack 2" Enum="LINK_CHILD_STRONG_1"/&gt;</v>
      </c>
      <c r="C34">
        <f t="shared" si="1"/>
        <v>49</v>
      </c>
      <c r="D34" t="str">
        <f t="shared" si="2"/>
        <v>"LINK_CHILD_STRONG_1"/&gt;</v>
      </c>
      <c r="E34" t="str">
        <f t="shared" si="3"/>
        <v>"LINK_CHILD_STRONG_1"</v>
      </c>
      <c r="F34">
        <v>33</v>
      </c>
    </row>
    <row r="35" spans="1:6" x14ac:dyDescent="0.25">
      <c r="A35" t="s">
        <v>92</v>
      </c>
      <c r="B35" t="str">
        <f t="shared" si="0"/>
        <v>&lt;Effect Name="Child Link - Dangling Gasp 1" Enum="LINK_CHILD_LEDGE_0"/&gt;</v>
      </c>
      <c r="C35">
        <f t="shared" si="1"/>
        <v>49</v>
      </c>
      <c r="D35" t="str">
        <f t="shared" si="2"/>
        <v>"LINK_CHILD_LEDGE_0"/&gt;</v>
      </c>
      <c r="E35" t="str">
        <f t="shared" si="3"/>
        <v>"LINK_CHILD_LEDGE_0"</v>
      </c>
      <c r="F35">
        <v>34</v>
      </c>
    </row>
    <row r="36" spans="1:6" x14ac:dyDescent="0.25">
      <c r="A36" t="s">
        <v>93</v>
      </c>
      <c r="B36" t="str">
        <f t="shared" si="0"/>
        <v>&lt;Effect Name="Child Link - Sigh 1" Enum="LINK_CHILD_SIGH_0"/&gt;</v>
      </c>
      <c r="C36">
        <f t="shared" si="1"/>
        <v>40</v>
      </c>
      <c r="D36" t="str">
        <f t="shared" si="2"/>
        <v>"LINK_CHILD_SIGH_0"/&gt;</v>
      </c>
      <c r="E36" t="str">
        <f t="shared" si="3"/>
        <v>"LINK_CHILD_SIGH_0"</v>
      </c>
      <c r="F36">
        <v>35</v>
      </c>
    </row>
    <row r="37" spans="1:6" x14ac:dyDescent="0.25">
      <c r="A37" t="s">
        <v>94</v>
      </c>
      <c r="B37" t="str">
        <f t="shared" si="0"/>
        <v>&lt;Effect Name="Child Link - Sigh 2" Enum="LINK_CHILD_SIGH_1"/&gt;</v>
      </c>
      <c r="C37">
        <f t="shared" si="1"/>
        <v>40</v>
      </c>
      <c r="D37" t="str">
        <f t="shared" si="2"/>
        <v>"LINK_CHILD_SIGH_1"/&gt;</v>
      </c>
      <c r="E37" t="str">
        <f t="shared" si="3"/>
        <v>"LINK_CHILD_SIGH_1"</v>
      </c>
      <c r="F37">
        <v>36</v>
      </c>
    </row>
    <row r="38" spans="1:6" x14ac:dyDescent="0.25">
      <c r="A38" t="s">
        <v>95</v>
      </c>
      <c r="B38" t="str">
        <f t="shared" si="0"/>
        <v>&lt;Effect Name="Child Link - Hurt 1" Enum="LINK_CHILD_HURT_0"/&gt;</v>
      </c>
      <c r="C38">
        <f t="shared" si="1"/>
        <v>40</v>
      </c>
      <c r="D38" t="str">
        <f t="shared" si="2"/>
        <v>"LINK_CHILD_HURT_0"/&gt;</v>
      </c>
      <c r="E38" t="str">
        <f t="shared" si="3"/>
        <v>"LINK_CHILD_HURT_0"</v>
      </c>
      <c r="F38">
        <v>37</v>
      </c>
    </row>
    <row r="39" spans="1:6" x14ac:dyDescent="0.25">
      <c r="A39" t="s">
        <v>96</v>
      </c>
      <c r="B39" t="str">
        <f t="shared" si="0"/>
        <v>&lt;Effect Name="Child Link - Hurt 2" Enum="LINK_CHILD_HURT_1"/&gt;</v>
      </c>
      <c r="C39">
        <f t="shared" si="1"/>
        <v>40</v>
      </c>
      <c r="D39" t="str">
        <f t="shared" si="2"/>
        <v>"LINK_CHILD_HURT_1"/&gt;</v>
      </c>
      <c r="E39" t="str">
        <f t="shared" si="3"/>
        <v>"LINK_CHILD_HURT_1"</v>
      </c>
      <c r="F39">
        <v>38</v>
      </c>
    </row>
    <row r="40" spans="1:6" x14ac:dyDescent="0.25">
      <c r="A40" t="s">
        <v>97</v>
      </c>
      <c r="B40" t="str">
        <f t="shared" si="0"/>
        <v>&lt;Effect Name="Child Link - Hurt 3" Enum="LINK_CHILD_HURT_2"/&gt;</v>
      </c>
      <c r="C40">
        <f t="shared" si="1"/>
        <v>40</v>
      </c>
      <c r="D40" t="str">
        <f t="shared" si="2"/>
        <v>"LINK_CHILD_HURT_2"/&gt;</v>
      </c>
      <c r="E40" t="str">
        <f t="shared" si="3"/>
        <v>"LINK_CHILD_HURT_2"</v>
      </c>
      <c r="F40">
        <v>39</v>
      </c>
    </row>
    <row r="41" spans="1:6" x14ac:dyDescent="0.25">
      <c r="A41" t="s">
        <v>98</v>
      </c>
      <c r="B41" t="str">
        <f t="shared" si="0"/>
        <v>&lt;Effect Name="Child Link - Hurt 4" Enum="LINK_CHILD_HURT_3"/&gt;</v>
      </c>
      <c r="C41">
        <f t="shared" si="1"/>
        <v>40</v>
      </c>
      <c r="D41" t="str">
        <f t="shared" si="2"/>
        <v>"LINK_CHILD_HURT_3"/&gt;</v>
      </c>
      <c r="E41" t="str">
        <f t="shared" si="3"/>
        <v>"LINK_CHILD_HURT_3"</v>
      </c>
      <c r="F41">
        <v>40</v>
      </c>
    </row>
    <row r="42" spans="1:6" x14ac:dyDescent="0.25">
      <c r="A42" t="s">
        <v>99</v>
      </c>
      <c r="B42" t="str">
        <f t="shared" si="0"/>
        <v>&lt;Effect Name="Child Link - Knocked Back" Enum="LINK_CHILD_KNOCKBACK"/&gt;</v>
      </c>
      <c r="C42">
        <f t="shared" si="1"/>
        <v>46</v>
      </c>
      <c r="D42" t="str">
        <f t="shared" si="2"/>
        <v>"LINK_CHILD_KNOCKBACK"/&gt;</v>
      </c>
      <c r="E42" t="str">
        <f t="shared" si="3"/>
        <v>"LINK_CHILD_KNOCKBACK"</v>
      </c>
      <c r="F42">
        <v>41</v>
      </c>
    </row>
    <row r="43" spans="1:6" x14ac:dyDescent="0.25">
      <c r="A43" t="s">
        <v>100</v>
      </c>
      <c r="B43" t="str">
        <f t="shared" si="0"/>
        <v>&lt;Effect Name="Child Link - Hurt 5" Enum="LINK_CHILD_HURT_4"/&gt;</v>
      </c>
      <c r="C43">
        <f t="shared" si="1"/>
        <v>40</v>
      </c>
      <c r="D43" t="str">
        <f t="shared" si="2"/>
        <v>"LINK_CHILD_HURT_4"/&gt;</v>
      </c>
      <c r="E43" t="str">
        <f t="shared" si="3"/>
        <v>"LINK_CHILD_HURT_4"</v>
      </c>
      <c r="F43">
        <v>42</v>
      </c>
    </row>
    <row r="44" spans="1:6" x14ac:dyDescent="0.25">
      <c r="A44" t="s">
        <v>101</v>
      </c>
      <c r="B44" t="str">
        <f t="shared" si="0"/>
        <v>&lt;Effect Name="Child Link - Falling 1" Enum="LINK_CHILD_FALL_0"/&gt;</v>
      </c>
      <c r="C44">
        <f t="shared" si="1"/>
        <v>43</v>
      </c>
      <c r="D44" t="str">
        <f t="shared" si="2"/>
        <v>"LINK_CHILD_FALL_0"/&gt;</v>
      </c>
      <c r="E44" t="str">
        <f t="shared" si="3"/>
        <v>"LINK_CHILD_FALL_0"</v>
      </c>
      <c r="F44">
        <v>43</v>
      </c>
    </row>
    <row r="45" spans="1:6" x14ac:dyDescent="0.25">
      <c r="A45" t="s">
        <v>102</v>
      </c>
      <c r="B45" t="str">
        <f t="shared" si="0"/>
        <v>&lt;Effect Name="Child Link - Falling 2" Enum="LINK_CHILD_FALL_1"/&gt;</v>
      </c>
      <c r="C45">
        <f t="shared" si="1"/>
        <v>43</v>
      </c>
      <c r="D45" t="str">
        <f t="shared" si="2"/>
        <v>"LINK_CHILD_FALL_1"/&gt;</v>
      </c>
      <c r="E45" t="str">
        <f t="shared" si="3"/>
        <v>"LINK_CHILD_FALL_1"</v>
      </c>
      <c r="F45">
        <v>44</v>
      </c>
    </row>
    <row r="46" spans="1:6" x14ac:dyDescent="0.25">
      <c r="A46" t="s">
        <v>103</v>
      </c>
      <c r="B46" t="str">
        <f t="shared" si="0"/>
        <v>&lt;Effect Name="Child Link - Gasp 1" Enum="LINK_CHILD_GASP_0"/&gt;</v>
      </c>
      <c r="C46">
        <f t="shared" si="1"/>
        <v>40</v>
      </c>
      <c r="D46" t="str">
        <f t="shared" si="2"/>
        <v>"LINK_CHILD_GASP_0"/&gt;</v>
      </c>
      <c r="E46" t="str">
        <f t="shared" si="3"/>
        <v>"LINK_CHILD_GASP_0"</v>
      </c>
      <c r="F46">
        <v>45</v>
      </c>
    </row>
    <row r="47" spans="1:6" x14ac:dyDescent="0.25">
      <c r="A47" t="s">
        <v>104</v>
      </c>
      <c r="B47" t="str">
        <f t="shared" si="0"/>
        <v>&lt;Effect Name="Child Link - Gasp 2" Enum="LINK_CHILD_GASP_1"/&gt;</v>
      </c>
      <c r="C47">
        <f t="shared" si="1"/>
        <v>40</v>
      </c>
      <c r="D47" t="str">
        <f t="shared" si="2"/>
        <v>"LINK_CHILD_GASP_1"/&gt;</v>
      </c>
      <c r="E47" t="str">
        <f t="shared" si="3"/>
        <v>"LINK_CHILD_GASP_1"</v>
      </c>
      <c r="F47">
        <v>46</v>
      </c>
    </row>
    <row r="48" spans="1:6" x14ac:dyDescent="0.25">
      <c r="A48" t="s">
        <v>105</v>
      </c>
      <c r="B48" t="str">
        <f t="shared" si="0"/>
        <v>&lt;Effect Name="Child Link - Wheeze" Enum="LINK_CHILD_WHEEZE"/&gt;</v>
      </c>
      <c r="C48">
        <f t="shared" si="1"/>
        <v>40</v>
      </c>
      <c r="D48" t="str">
        <f t="shared" si="2"/>
        <v>"LINK_CHILD_WHEEZE"/&gt;</v>
      </c>
      <c r="E48" t="str">
        <f t="shared" si="3"/>
        <v>"LINK_CHILD_WHEEZE"</v>
      </c>
      <c r="F48">
        <v>47</v>
      </c>
    </row>
    <row r="49" spans="1:6" x14ac:dyDescent="0.25">
      <c r="A49" t="s">
        <v>106</v>
      </c>
      <c r="B49" t="str">
        <f t="shared" si="0"/>
        <v>&lt;Effect Name="Child Link - Exhausted Panting" Enum="LINK_CHILD_PANT"/&gt;</v>
      </c>
      <c r="C49">
        <f t="shared" si="1"/>
        <v>51</v>
      </c>
      <c r="D49" t="str">
        <f t="shared" si="2"/>
        <v>"LINK_CHILD_PANT"/&gt;</v>
      </c>
      <c r="E49" t="str">
        <f t="shared" si="3"/>
        <v>"LINK_CHILD_PANT"</v>
      </c>
      <c r="F49">
        <v>48</v>
      </c>
    </row>
    <row r="50" spans="1:6" x14ac:dyDescent="0.25">
      <c r="A50" t="s">
        <v>107</v>
      </c>
      <c r="B50" t="str">
        <f t="shared" si="0"/>
        <v>&lt;Effect Name="Child Link - Painful Landing" Enum="LINK_CHILD_FALL_DMG"/&gt;</v>
      </c>
      <c r="C50">
        <f t="shared" si="1"/>
        <v>49</v>
      </c>
      <c r="D50" t="str">
        <f t="shared" si="2"/>
        <v>"LINK_CHILD_FALL_DMG"/&gt;</v>
      </c>
      <c r="E50" t="str">
        <f t="shared" si="3"/>
        <v>"LINK_CHILD_FALL_DMG"</v>
      </c>
      <c r="F50">
        <v>49</v>
      </c>
    </row>
    <row r="51" spans="1:6" x14ac:dyDescent="0.25">
      <c r="A51" t="s">
        <v>108</v>
      </c>
      <c r="B51" t="str">
        <f t="shared" si="0"/>
        <v>&lt;Effect Name="Child Link - Danging Gasp 2" Enum="LINK_CHILD_LEDGE_1"/&gt;</v>
      </c>
      <c r="C51">
        <f t="shared" si="1"/>
        <v>48</v>
      </c>
      <c r="D51" t="str">
        <f t="shared" si="2"/>
        <v>"LINK_CHILD_LEDGE_1"/&gt;</v>
      </c>
      <c r="E51" t="str">
        <f t="shared" si="3"/>
        <v>"LINK_CHILD_LEDGE_1"</v>
      </c>
      <c r="F51">
        <v>50</v>
      </c>
    </row>
    <row r="52" spans="1:6" x14ac:dyDescent="0.25">
      <c r="A52" t="s">
        <v>109</v>
      </c>
      <c r="B52" t="str">
        <f t="shared" si="0"/>
        <v>&lt;Effect Name="Child Link - Glug" Enum="LINK_CHILD_DRINK"/&gt;</v>
      </c>
      <c r="C52">
        <f t="shared" si="1"/>
        <v>38</v>
      </c>
      <c r="D52" t="str">
        <f t="shared" si="2"/>
        <v>"LINK_CHILD_DRINK"/&gt;</v>
      </c>
      <c r="E52" t="str">
        <f t="shared" si="3"/>
        <v>"LINK_CHILD_DRINK"</v>
      </c>
      <c r="F52">
        <v>51</v>
      </c>
    </row>
    <row r="53" spans="1:6" x14ac:dyDescent="0.25">
      <c r="A53" t="s">
        <v>110</v>
      </c>
      <c r="B53" t="str">
        <f t="shared" si="0"/>
        <v>&lt;Effect Name="Child Link - Refreshed" Enum="LINK_CHILD_REFRESH"/&gt;</v>
      </c>
      <c r="C53">
        <f t="shared" si="1"/>
        <v>43</v>
      </c>
      <c r="D53" t="str">
        <f t="shared" si="2"/>
        <v>"LINK_CHILD_REFRESH"/&gt;</v>
      </c>
      <c r="E53" t="str">
        <f t="shared" si="3"/>
        <v>"LINK_CHILD_REFRESH"</v>
      </c>
      <c r="F53">
        <v>52</v>
      </c>
    </row>
    <row r="54" spans="1:6" x14ac:dyDescent="0.25">
      <c r="A54" t="s">
        <v>111</v>
      </c>
      <c r="B54" t="str">
        <f t="shared" si="0"/>
        <v>&lt;Effect Name="Child Link - Hup 1" Enum="LINK_CHILD_JUMP_0"/&gt;</v>
      </c>
      <c r="C54">
        <f t="shared" si="1"/>
        <v>39</v>
      </c>
      <c r="D54" t="str">
        <f t="shared" si="2"/>
        <v>"LINK_CHILD_JUMP_0"/&gt;</v>
      </c>
      <c r="E54" t="str">
        <f t="shared" si="3"/>
        <v>"LINK_CHILD_JUMP_0"</v>
      </c>
      <c r="F54">
        <v>53</v>
      </c>
    </row>
    <row r="55" spans="1:6" x14ac:dyDescent="0.25">
      <c r="A55" t="s">
        <v>112</v>
      </c>
      <c r="B55" t="str">
        <f t="shared" si="0"/>
        <v>&lt;Effect Name="Child Link - Hup 2" Enum="LINK_ADULT_JUMP_1"/&gt;</v>
      </c>
      <c r="C55">
        <f t="shared" si="1"/>
        <v>39</v>
      </c>
      <c r="D55" t="str">
        <f t="shared" si="2"/>
        <v>"LINK_ADULT_JUMP_1"/&gt;</v>
      </c>
      <c r="E55" t="str">
        <f t="shared" si="3"/>
        <v>"LINK_ADULT_JUMP_1"</v>
      </c>
      <c r="F55">
        <v>54</v>
      </c>
    </row>
    <row r="56" spans="1:6" x14ac:dyDescent="0.25">
      <c r="A56" t="s">
        <v>113</v>
      </c>
      <c r="B56" t="str">
        <f t="shared" si="0"/>
        <v>&lt;Effect Name="Adult Link - Glug" Enum="LINK_ADULT_DRINK"/&gt;</v>
      </c>
      <c r="C56">
        <f t="shared" si="1"/>
        <v>38</v>
      </c>
      <c r="D56" t="str">
        <f t="shared" si="2"/>
        <v>"LINK_ADULT_DRINK"/&gt;</v>
      </c>
      <c r="E56" t="str">
        <f t="shared" si="3"/>
        <v>"LINK_ADULT_DRINK"</v>
      </c>
      <c r="F56">
        <v>55</v>
      </c>
    </row>
    <row r="57" spans="1:6" x14ac:dyDescent="0.25">
      <c r="A57" t="s">
        <v>114</v>
      </c>
      <c r="B57" t="str">
        <f t="shared" si="0"/>
        <v>&lt;Effect Name="Adult Link - Refreshed" Enum="LINK_ADULT_REFRESH"/&gt;</v>
      </c>
      <c r="C57">
        <f t="shared" si="1"/>
        <v>43</v>
      </c>
      <c r="D57" t="str">
        <f t="shared" si="2"/>
        <v>"LINK_ADULT_REFRESH"/&gt;</v>
      </c>
      <c r="E57" t="str">
        <f t="shared" si="3"/>
        <v>"LINK_ADULT_REFRESH"</v>
      </c>
      <c r="F57">
        <v>56</v>
      </c>
    </row>
    <row r="58" spans="1:6" x14ac:dyDescent="0.25">
      <c r="A58" t="s">
        <v>115</v>
      </c>
      <c r="B58" t="str">
        <f t="shared" si="0"/>
        <v>&lt;Effect Name="Navi - Watch Out!" Enum="NAVI_WATCH_OUT"/&gt;</v>
      </c>
      <c r="C58">
        <f t="shared" si="1"/>
        <v>38</v>
      </c>
      <c r="D58" t="str">
        <f t="shared" si="2"/>
        <v>"NAVI_WATCH_OUT"/&gt;</v>
      </c>
      <c r="E58" t="str">
        <f t="shared" si="3"/>
        <v>"NAVI_WATCH_OUT"</v>
      </c>
      <c r="F58">
        <v>57</v>
      </c>
    </row>
    <row r="59" spans="1:6" x14ac:dyDescent="0.25">
      <c r="A59" t="s">
        <v>116</v>
      </c>
      <c r="B59" t="str">
        <f t="shared" si="0"/>
        <v>&lt;Effect Name="Navi - Look!" Enum="NAVI_LOOK"/&gt;</v>
      </c>
      <c r="C59">
        <f t="shared" si="1"/>
        <v>33</v>
      </c>
      <c r="D59" t="str">
        <f t="shared" si="2"/>
        <v>"NAVI_LOOK"/&gt;</v>
      </c>
      <c r="E59" t="str">
        <f t="shared" si="3"/>
        <v>"NAVI_LOOK"</v>
      </c>
      <c r="F59">
        <v>58</v>
      </c>
    </row>
    <row r="60" spans="1:6" x14ac:dyDescent="0.25">
      <c r="A60" t="s">
        <v>117</v>
      </c>
      <c r="B60" t="str">
        <f t="shared" si="0"/>
        <v>&lt;Effect Name="Navi - Hey!" Enum="NAVI_HEY"/&gt;</v>
      </c>
      <c r="C60">
        <f t="shared" si="1"/>
        <v>32</v>
      </c>
      <c r="D60" t="str">
        <f t="shared" si="2"/>
        <v>"NAVI_HEY"/&gt;</v>
      </c>
      <c r="E60" t="str">
        <f t="shared" si="3"/>
        <v>"NAVI_HEY"</v>
      </c>
      <c r="F60">
        <v>59</v>
      </c>
    </row>
    <row r="61" spans="1:6" x14ac:dyDescent="0.25">
      <c r="A61" t="s">
        <v>118</v>
      </c>
      <c r="B61" t="str">
        <f t="shared" si="0"/>
        <v>&lt;Effect Name="Adult Link - Lift" Enum="LINK_ADULT_LIFT"/&gt;</v>
      </c>
      <c r="C61">
        <f t="shared" si="1"/>
        <v>38</v>
      </c>
      <c r="D61" t="str">
        <f t="shared" si="2"/>
        <v>"LINK_ADULT_LIFT"/&gt;</v>
      </c>
      <c r="E61" t="str">
        <f t="shared" si="3"/>
        <v>"LINK_ADULT_LIFT"</v>
      </c>
      <c r="F61">
        <v>60</v>
      </c>
    </row>
    <row r="62" spans="1:6" x14ac:dyDescent="0.25">
      <c r="A62" t="s">
        <v>119</v>
      </c>
      <c r="B62" t="str">
        <f t="shared" si="0"/>
        <v>&lt;Effect Name="Adult Link - Cast Spell" Enum="LINK_ADULT_SPELL"/&gt;</v>
      </c>
      <c r="C62">
        <f t="shared" si="1"/>
        <v>44</v>
      </c>
      <c r="D62" t="str">
        <f t="shared" si="2"/>
        <v>"LINK_ADULT_SPELL"/&gt;</v>
      </c>
      <c r="E62" t="str">
        <f t="shared" si="3"/>
        <v>"LINK_ADULT_SPELL"</v>
      </c>
      <c r="F62">
        <v>61</v>
      </c>
    </row>
    <row r="63" spans="1:6" x14ac:dyDescent="0.25">
      <c r="A63" t="s">
        <v>120</v>
      </c>
      <c r="B63" t="str">
        <f t="shared" si="0"/>
        <v>&lt;Effect Name="Child Link - Charge Up" Enum="LINK_CHILD_CHARGE"/&gt;</v>
      </c>
      <c r="C63">
        <f t="shared" si="1"/>
        <v>43</v>
      </c>
      <c r="D63" t="str">
        <f t="shared" si="2"/>
        <v>"LINK_CHILD_CHARGE"/&gt;</v>
      </c>
      <c r="E63" t="str">
        <f t="shared" si="3"/>
        <v>"LINK_CHILD_CHARGE"</v>
      </c>
      <c r="F63">
        <v>62</v>
      </c>
    </row>
    <row r="64" spans="1:6" x14ac:dyDescent="0.25">
      <c r="A64" t="s">
        <v>121</v>
      </c>
      <c r="B64" t="str">
        <f t="shared" si="0"/>
        <v>&lt;Effect Name="Child Link - Cast Spell" Enum="LINK_CHILD_SPELL"/&gt;</v>
      </c>
      <c r="C64">
        <f t="shared" si="1"/>
        <v>44</v>
      </c>
      <c r="D64" t="str">
        <f t="shared" si="2"/>
        <v>"LINK_CHILD_SPELL"/&gt;</v>
      </c>
      <c r="E64" t="str">
        <f t="shared" si="3"/>
        <v>"LINK_CHILD_SPELL"</v>
      </c>
      <c r="F64">
        <v>63</v>
      </c>
    </row>
    <row r="65" spans="1:6" x14ac:dyDescent="0.25">
      <c r="A65" t="s">
        <v>122</v>
      </c>
      <c r="B65" t="str">
        <f t="shared" si="0"/>
        <v>&lt;Effect Name="Child Link - Dying Gasp" Enum="LINK_CHILD_DEATH_1"/&gt;</v>
      </c>
      <c r="C65">
        <f t="shared" si="1"/>
        <v>44</v>
      </c>
      <c r="D65" t="str">
        <f t="shared" si="2"/>
        <v>"LINK_CHILD_DEATH_1"/&gt;</v>
      </c>
      <c r="E65" t="str">
        <f t="shared" si="3"/>
        <v>"LINK_CHILD_DEATH_1"</v>
      </c>
      <c r="F65">
        <v>64</v>
      </c>
    </row>
    <row r="66" spans="1:6" x14ac:dyDescent="0.25">
      <c r="A66" t="s">
        <v>123</v>
      </c>
      <c r="B66" t="str">
        <f t="shared" ref="B66:B129" si="4">TRIM(A66)</f>
        <v>&lt;Effect Name="Child Link - Strangled" Enum="LINK_CHILD_STRANGLED"/&gt;</v>
      </c>
      <c r="C66">
        <f t="shared" ref="C66:C129" si="5">FIND("Enum=",B66)+4</f>
        <v>43</v>
      </c>
      <c r="D66" t="str">
        <f t="shared" ref="D66:D129" si="6">RIGHT(B66,LEN(B66)-C66)</f>
        <v>"LINK_CHILD_STRANGLED"/&gt;</v>
      </c>
      <c r="E66" t="str">
        <f t="shared" ref="E66:E129" si="7">LEFT(D66,LEN(D66)-2)</f>
        <v>"LINK_CHILD_STRANGLED"</v>
      </c>
      <c r="F66">
        <v>65</v>
      </c>
    </row>
    <row r="67" spans="1:6" x14ac:dyDescent="0.25">
      <c r="A67" t="s">
        <v>124</v>
      </c>
      <c r="B67" t="str">
        <f t="shared" si="4"/>
        <v>&lt;Effect Name="Child Link - Gasp 3" Enum="LINK_CHILD_GASP_2"/&gt;</v>
      </c>
      <c r="C67">
        <f t="shared" si="5"/>
        <v>40</v>
      </c>
      <c r="D67" t="str">
        <f t="shared" si="6"/>
        <v>"LINK_CHILD_GASP_2"/&gt;</v>
      </c>
      <c r="E67" t="str">
        <f t="shared" si="7"/>
        <v>"LINK_CHILD_GASP_2"</v>
      </c>
      <c r="F67">
        <v>66</v>
      </c>
    </row>
    <row r="68" spans="1:6" x14ac:dyDescent="0.25">
      <c r="A68" t="s">
        <v>125</v>
      </c>
      <c r="B68" t="str">
        <f t="shared" si="4"/>
        <v>&lt;Effect Name="Child Link - Shiver" Enum="LINK_CHILD_SHIVER"/&gt;</v>
      </c>
      <c r="C68">
        <f t="shared" si="5"/>
        <v>40</v>
      </c>
      <c r="D68" t="str">
        <f t="shared" si="6"/>
        <v>"LINK_CHILD_SHIVER"/&gt;</v>
      </c>
      <c r="E68" t="str">
        <f t="shared" si="7"/>
        <v>"LINK_CHILD_SHIVER"</v>
      </c>
      <c r="F68">
        <v>67</v>
      </c>
    </row>
    <row r="69" spans="1:6" x14ac:dyDescent="0.25">
      <c r="A69" t="s">
        <v>126</v>
      </c>
      <c r="B69" t="str">
        <f t="shared" si="4"/>
        <v>&lt;Effect/&gt;</v>
      </c>
      <c r="C69" t="e">
        <f t="shared" si="5"/>
        <v>#VALUE!</v>
      </c>
      <c r="D69" t="e">
        <f t="shared" si="6"/>
        <v>#VALUE!</v>
      </c>
      <c r="E69" t="e">
        <f t="shared" si="7"/>
        <v>#VALUE!</v>
      </c>
      <c r="F69">
        <v>68</v>
      </c>
    </row>
    <row r="70" spans="1:6" x14ac:dyDescent="0.25">
      <c r="A70" t="s">
        <v>127</v>
      </c>
      <c r="B70" t="str">
        <f t="shared" si="4"/>
        <v>&lt;Effect Name="Child Link - Sneeze" Enum="LINK_CHILD_SNEEZE"/&gt;</v>
      </c>
      <c r="C70">
        <f t="shared" si="5"/>
        <v>40</v>
      </c>
      <c r="D70" t="str">
        <f t="shared" si="6"/>
        <v>"LINK_CHILD_SNEEZE"/&gt;</v>
      </c>
      <c r="E70" t="str">
        <f t="shared" si="7"/>
        <v>"LINK_CHILD_SNEEZE"</v>
      </c>
      <c r="F70">
        <v>69</v>
      </c>
    </row>
    <row r="71" spans="1:6" x14ac:dyDescent="0.25">
      <c r="A71" t="s">
        <v>128</v>
      </c>
      <c r="B71" t="str">
        <f t="shared" si="4"/>
        <v>&lt;Effect Name="Child Link - Grunt" Enum="LINK_CHILD_GRUNT"/&gt;</v>
      </c>
      <c r="C71">
        <f t="shared" si="5"/>
        <v>39</v>
      </c>
      <c r="D71" t="str">
        <f t="shared" si="6"/>
        <v>"LINK_CHILD_GRUNT"/&gt;</v>
      </c>
      <c r="E71" t="str">
        <f t="shared" si="7"/>
        <v>"LINK_CHILD_GRUNT"</v>
      </c>
      <c r="F71">
        <v>70</v>
      </c>
    </row>
    <row r="72" spans="1:6" x14ac:dyDescent="0.25">
      <c r="A72" t="s">
        <v>129</v>
      </c>
      <c r="B72" t="str">
        <f t="shared" si="4"/>
        <v>&lt;Effect Name="Child Link - Moans From Heat" Enum="LINK_CHILD_HEAT_0"/&gt;</v>
      </c>
      <c r="C72">
        <f t="shared" si="5"/>
        <v>49</v>
      </c>
      <c r="D72" t="str">
        <f t="shared" si="6"/>
        <v>"LINK_CHILD_HEAT_0"/&gt;</v>
      </c>
      <c r="E72" t="str">
        <f t="shared" si="7"/>
        <v>"LINK_CHILD_HEAT_0"</v>
      </c>
      <c r="F72">
        <v>71</v>
      </c>
    </row>
    <row r="73" spans="1:6" x14ac:dyDescent="0.25">
      <c r="A73" t="s">
        <v>130</v>
      </c>
      <c r="B73" t="str">
        <f t="shared" si="4"/>
        <v>&lt;Effect Name="Child Link - Awakening Grunt" Enum="LINK_CHILD_WAKE_0"/&gt;</v>
      </c>
      <c r="C73">
        <f t="shared" si="5"/>
        <v>49</v>
      </c>
      <c r="D73" t="str">
        <f t="shared" si="6"/>
        <v>"LINK_CHILD_WAKE_0"/&gt;</v>
      </c>
      <c r="E73" t="str">
        <f t="shared" si="7"/>
        <v>"LINK_CHILD_WAKE_0"</v>
      </c>
      <c r="F73">
        <v>72</v>
      </c>
    </row>
    <row r="74" spans="1:6" x14ac:dyDescent="0.25">
      <c r="A74" t="s">
        <v>131</v>
      </c>
      <c r="B74" t="str">
        <f t="shared" si="4"/>
        <v>&lt;Effect Name="Child Link - Wiping Off Sweat" Enum="LINK_CHILD_HEAT_1"/&gt;</v>
      </c>
      <c r="C74">
        <f t="shared" si="5"/>
        <v>50</v>
      </c>
      <c r="D74" t="str">
        <f t="shared" si="6"/>
        <v>"LINK_CHILD_HEAT_1"/&gt;</v>
      </c>
      <c r="E74" t="str">
        <f t="shared" si="7"/>
        <v>"LINK_CHILD_HEAT_1"</v>
      </c>
      <c r="F74">
        <v>73</v>
      </c>
    </row>
    <row r="75" spans="1:6" x14ac:dyDescent="0.25">
      <c r="A75" t="s">
        <v>132</v>
      </c>
      <c r="B75" t="str">
        <f t="shared" si="4"/>
        <v>&lt;Effect Name="Child Link - Yawn Starts" Enum="LINK_CHILD_WAKE_1"/&gt;</v>
      </c>
      <c r="C75">
        <f t="shared" si="5"/>
        <v>45</v>
      </c>
      <c r="D75" t="str">
        <f t="shared" si="6"/>
        <v>"LINK_CHILD_WAKE_1"/&gt;</v>
      </c>
      <c r="E75" t="str">
        <f t="shared" si="7"/>
        <v>"LINK_CHILD_WAKE_1"</v>
      </c>
      <c r="F75">
        <v>74</v>
      </c>
    </row>
    <row r="76" spans="1:6" x14ac:dyDescent="0.25">
      <c r="A76" t="s">
        <v>133</v>
      </c>
      <c r="B76" t="str">
        <f t="shared" si="4"/>
        <v>&lt;Effect Name="Child Link - Yawn and Stretch" Enum="LINK_CHILD_WAKE_2"/&gt;</v>
      </c>
      <c r="C76">
        <f t="shared" si="5"/>
        <v>50</v>
      </c>
      <c r="D76" t="str">
        <f t="shared" si="6"/>
        <v>"LINK_CHILD_WAKE_2"/&gt;</v>
      </c>
      <c r="E76" t="str">
        <f t="shared" si="7"/>
        <v>"LINK_CHILD_WAKE_2"</v>
      </c>
      <c r="F76">
        <v>75</v>
      </c>
    </row>
    <row r="77" spans="1:6" x14ac:dyDescent="0.25">
      <c r="A77" t="s">
        <v>134</v>
      </c>
      <c r="B77" t="str">
        <f t="shared" si="4"/>
        <v>&lt;Effect Name="Child Link - Stretch Refreshingly" Enum="LINK_CHILD_WAKE_3"/&gt;</v>
      </c>
      <c r="C77">
        <f t="shared" si="5"/>
        <v>54</v>
      </c>
      <c r="D77" t="str">
        <f t="shared" si="6"/>
        <v>"LINK_CHILD_WAKE_3"/&gt;</v>
      </c>
      <c r="E77" t="str">
        <f t="shared" si="7"/>
        <v>"LINK_CHILD_WAKE_3"</v>
      </c>
      <c r="F77">
        <v>76</v>
      </c>
    </row>
    <row r="78" spans="1:6" x14ac:dyDescent="0.25">
      <c r="A78" t="s">
        <v>135</v>
      </c>
      <c r="B78" t="str">
        <f t="shared" si="4"/>
        <v>&lt;Effect Name="Adult Link - Hurt 6" Enum="LINK_ADULT_HURT_5"/&gt;</v>
      </c>
      <c r="C78">
        <f t="shared" si="5"/>
        <v>40</v>
      </c>
      <c r="D78" t="str">
        <f t="shared" si="6"/>
        <v>"LINK_ADULT_HURT_5"/&gt;</v>
      </c>
      <c r="E78" t="str">
        <f t="shared" si="7"/>
        <v>"LINK_ADULT_HURT_5"</v>
      </c>
      <c r="F78">
        <v>77</v>
      </c>
    </row>
    <row r="79" spans="1:6" x14ac:dyDescent="0.25">
      <c r="A79" t="s">
        <v>136</v>
      </c>
      <c r="B79" t="str">
        <f t="shared" si="4"/>
        <v>&lt;Effect Name="Adult Link - Choking" Enum="LINK_ADULT_CHOKE"/&gt;</v>
      </c>
      <c r="C79">
        <f t="shared" si="5"/>
        <v>41</v>
      </c>
      <c r="D79" t="str">
        <f t="shared" si="6"/>
        <v>"LINK_ADULT_CHOKE"/&gt;</v>
      </c>
      <c r="E79" t="str">
        <f t="shared" si="7"/>
        <v>"LINK_ADULT_CHOKE"</v>
      </c>
      <c r="F79">
        <v>78</v>
      </c>
    </row>
    <row r="80" spans="1:6" x14ac:dyDescent="0.25">
      <c r="A80" t="s">
        <v>137</v>
      </c>
      <c r="B80" t="str">
        <f t="shared" si="4"/>
        <v>&lt;Effect Name="Adult Link - Gasping" Enum="LINK_ADULT_GASPING"/&gt;</v>
      </c>
      <c r="C80">
        <f t="shared" si="5"/>
        <v>41</v>
      </c>
      <c r="D80" t="str">
        <f t="shared" si="6"/>
        <v>"LINK_ADULT_GASPING"/&gt;</v>
      </c>
      <c r="E80" t="str">
        <f t="shared" si="7"/>
        <v>"LINK_ADULT_GASPING"</v>
      </c>
      <c r="F80">
        <v>79</v>
      </c>
    </row>
    <row r="81" spans="1:6" x14ac:dyDescent="0.25">
      <c r="A81" t="s">
        <v>138</v>
      </c>
      <c r="B81" t="str">
        <f t="shared" si="4"/>
        <v>&lt;Effect Name="Adult Link - Small Gasp" Enum="LINK_ADULT_GASP_3"/&gt;</v>
      </c>
      <c r="C81">
        <f t="shared" si="5"/>
        <v>44</v>
      </c>
      <c r="D81" t="str">
        <f t="shared" si="6"/>
        <v>"LINK_ADULT_GASP_3"/&gt;</v>
      </c>
      <c r="E81" t="str">
        <f t="shared" si="7"/>
        <v>"LINK_ADULT_GASP_3"</v>
      </c>
      <c r="F81">
        <v>80</v>
      </c>
    </row>
    <row r="82" spans="1:6" x14ac:dyDescent="0.25">
      <c r="A82" t="s">
        <v>139</v>
      </c>
      <c r="B82" t="str">
        <f t="shared" si="4"/>
        <v>&lt;Effect Name="Adult Link - Unsettled Moan" Enum="LINK_ADULT_MOAN"/&gt;</v>
      </c>
      <c r="C82">
        <f t="shared" si="5"/>
        <v>48</v>
      </c>
      <c r="D82" t="str">
        <f t="shared" si="6"/>
        <v>"LINK_ADULT_MOAN"/&gt;</v>
      </c>
      <c r="E82" t="str">
        <f t="shared" si="7"/>
        <v>"LINK_ADULT_MOAN"</v>
      </c>
      <c r="F82">
        <v>81</v>
      </c>
    </row>
    <row r="83" spans="1:6" x14ac:dyDescent="0.25">
      <c r="A83" t="s">
        <v>140</v>
      </c>
      <c r="B83" t="str">
        <f t="shared" si="4"/>
        <v>&lt;Effect Name="Adult Link - Sneeze" Enum="LINK_ADULT_SNEEZE"/&gt;</v>
      </c>
      <c r="C83">
        <f t="shared" si="5"/>
        <v>40</v>
      </c>
      <c r="D83" t="str">
        <f t="shared" si="6"/>
        <v>"LINK_ADULT_SNEEZE"/&gt;</v>
      </c>
      <c r="E83" t="str">
        <f t="shared" si="7"/>
        <v>"LINK_ADULT_SNEEZE"</v>
      </c>
      <c r="F83">
        <v>82</v>
      </c>
    </row>
    <row r="84" spans="1:6" x14ac:dyDescent="0.25">
      <c r="A84" t="s">
        <v>141</v>
      </c>
      <c r="B84" t="str">
        <f t="shared" si="4"/>
        <v>&lt;Effect Name="Adult Link - Sigh 1" Enum="LINK_ADULT_SIGH_0"/&gt;</v>
      </c>
      <c r="C84">
        <f t="shared" si="5"/>
        <v>40</v>
      </c>
      <c r="D84" t="str">
        <f t="shared" si="6"/>
        <v>"LINK_ADULT_SIGH_0"/&gt;</v>
      </c>
      <c r="E84" t="str">
        <f t="shared" si="7"/>
        <v>"LINK_ADULT_SIGH_0"</v>
      </c>
      <c r="F84">
        <v>83</v>
      </c>
    </row>
    <row r="85" spans="1:6" x14ac:dyDescent="0.25">
      <c r="A85" t="s">
        <v>142</v>
      </c>
      <c r="B85" t="str">
        <f t="shared" si="4"/>
        <v>&lt;Effect Name="Adult Link - Sigh 2" Enum="LINK_ADULT_SIGH_1"/&gt;</v>
      </c>
      <c r="C85">
        <f t="shared" si="5"/>
        <v>40</v>
      </c>
      <c r="D85" t="str">
        <f t="shared" si="6"/>
        <v>"LINK_ADULT_SIGH_1"/&gt;</v>
      </c>
      <c r="E85" t="str">
        <f t="shared" si="7"/>
        <v>"LINK_ADULT_SIGH_1"</v>
      </c>
      <c r="F85">
        <v>84</v>
      </c>
    </row>
    <row r="86" spans="1:6" x14ac:dyDescent="0.25">
      <c r="A86" t="s">
        <v>143</v>
      </c>
      <c r="B86" t="str">
        <f t="shared" si="4"/>
        <v>&lt;Effect Name="Adult Link - Sigh 3" Enum="LINK_ADULT_SIGH_2"/&gt;</v>
      </c>
      <c r="C86">
        <f t="shared" si="5"/>
        <v>40</v>
      </c>
      <c r="D86" t="str">
        <f t="shared" si="6"/>
        <v>"LINK_ADULT_SIGH_2"/&gt;</v>
      </c>
      <c r="E86" t="str">
        <f t="shared" si="7"/>
        <v>"LINK_ADULT_SIGH_2"</v>
      </c>
      <c r="F86">
        <v>85</v>
      </c>
    </row>
    <row r="87" spans="1:6" x14ac:dyDescent="0.25">
      <c r="A87" t="s">
        <v>144</v>
      </c>
      <c r="B87" t="str">
        <f t="shared" si="4"/>
        <v>&lt;Effect Name="Adult Link - Stretch Start" Enum="LINK_ADULT_STRETCH_0"/&gt;</v>
      </c>
      <c r="C87">
        <f t="shared" si="5"/>
        <v>47</v>
      </c>
      <c r="D87" t="str">
        <f t="shared" si="6"/>
        <v>"LINK_ADULT_STRETCH_0"/&gt;</v>
      </c>
      <c r="E87" t="str">
        <f t="shared" si="7"/>
        <v>"LINK_ADULT_STRETCH_0"</v>
      </c>
      <c r="F87">
        <v>86</v>
      </c>
    </row>
    <row r="88" spans="1:6" x14ac:dyDescent="0.25">
      <c r="A88" t="s">
        <v>145</v>
      </c>
      <c r="B88" t="str">
        <f t="shared" si="4"/>
        <v>&lt;Effect Name="Adult Link - Stretching" Enum="LINK_ADULT_STRETCH_1"/&gt;</v>
      </c>
      <c r="C88">
        <f t="shared" si="5"/>
        <v>44</v>
      </c>
      <c r="D88" t="str">
        <f t="shared" si="6"/>
        <v>"LINK_ADULT_STRETCH_1"/&gt;</v>
      </c>
      <c r="E88" t="str">
        <f t="shared" si="7"/>
        <v>"LINK_ADULT_STRETCH_1"</v>
      </c>
      <c r="F88">
        <v>87</v>
      </c>
    </row>
    <row r="89" spans="1:6" x14ac:dyDescent="0.25">
      <c r="A89" t="s">
        <v>146</v>
      </c>
      <c r="B89" t="str">
        <f t="shared" si="4"/>
        <v>&lt;Effect Name="Adult Link - Finished Stretching" Enum="LINK_ADULT_STRETCH_2"/&gt;</v>
      </c>
      <c r="C89">
        <f t="shared" si="5"/>
        <v>53</v>
      </c>
      <c r="D89" t="str">
        <f t="shared" si="6"/>
        <v>"LINK_ADULT_STRETCH_2"/&gt;</v>
      </c>
      <c r="E89" t="str">
        <f t="shared" si="7"/>
        <v>"LINK_ADULT_STRETCH_2"</v>
      </c>
      <c r="F89">
        <v>88</v>
      </c>
    </row>
    <row r="90" spans="1:6" x14ac:dyDescent="0.25">
      <c r="A90" t="s">
        <v>147</v>
      </c>
      <c r="B90" t="str">
        <f t="shared" si="4"/>
        <v>&lt;Effect Name="Talon Snoring" Enum="TALON_SNORE"/&gt;</v>
      </c>
      <c r="C90">
        <f t="shared" si="5"/>
        <v>34</v>
      </c>
      <c r="D90" t="str">
        <f t="shared" si="6"/>
        <v>"TALON_SNORE"/&gt;</v>
      </c>
      <c r="E90" t="str">
        <f t="shared" si="7"/>
        <v>"TALON_SNORE"</v>
      </c>
      <c r="F90">
        <v>89</v>
      </c>
    </row>
    <row r="91" spans="1:6" x14ac:dyDescent="0.25">
      <c r="A91" t="s">
        <v>148</v>
      </c>
      <c r="B91" t="str">
        <f t="shared" si="4"/>
        <v>&lt;Effect Name="Talon Startled" Enum="TALON_SURPRISE"/&gt;</v>
      </c>
      <c r="C91">
        <f t="shared" si="5"/>
        <v>35</v>
      </c>
      <c r="D91" t="str">
        <f t="shared" si="6"/>
        <v>"TALON_SURPRISE"/&gt;</v>
      </c>
      <c r="E91" t="str">
        <f t="shared" si="7"/>
        <v>"TALON_SURPRISE"</v>
      </c>
      <c r="F91">
        <v>90</v>
      </c>
    </row>
    <row r="92" spans="1:6" x14ac:dyDescent="0.25">
      <c r="A92" t="s">
        <v>149</v>
      </c>
      <c r="B92" t="str">
        <f t="shared" si="4"/>
        <v>&lt;Effect Name="Talon Distressed" Enum="TALON_CURIOUS"/&gt;</v>
      </c>
      <c r="C92">
        <f t="shared" si="5"/>
        <v>37</v>
      </c>
      <c r="D92" t="str">
        <f t="shared" si="6"/>
        <v>"TALON_CURIOUS"/&gt;</v>
      </c>
      <c r="E92" t="str">
        <f t="shared" si="7"/>
        <v>"TALON_CURIOUS"</v>
      </c>
      <c r="F92">
        <v>91</v>
      </c>
    </row>
    <row r="93" spans="1:6" x14ac:dyDescent="0.25">
      <c r="A93" t="s">
        <v>150</v>
      </c>
      <c r="B93" t="str">
        <f t="shared" si="4"/>
        <v>&lt;Effect Name="Talon Fearful" Enum="TALON_SCARED"/&gt;</v>
      </c>
      <c r="C93">
        <f t="shared" si="5"/>
        <v>34</v>
      </c>
      <c r="D93" t="str">
        <f t="shared" si="6"/>
        <v>"TALON_SCARED"/&gt;</v>
      </c>
      <c r="E93" t="str">
        <f t="shared" si="7"/>
        <v>"TALON_SCARED"</v>
      </c>
      <c r="F93">
        <v>92</v>
      </c>
    </row>
    <row r="94" spans="1:6" x14ac:dyDescent="0.25">
      <c r="A94" t="s">
        <v>151</v>
      </c>
      <c r="B94" t="str">
        <f t="shared" si="4"/>
        <v>&lt;Effect Name="Ingo Yowls" Enum="INGO_MAD"/&gt;</v>
      </c>
      <c r="C94">
        <f t="shared" si="5"/>
        <v>31</v>
      </c>
      <c r="D94" t="str">
        <f t="shared" si="6"/>
        <v>"INGO_MAD"/&gt;</v>
      </c>
      <c r="E94" t="str">
        <f t="shared" si="7"/>
        <v>"INGO_MAD"</v>
      </c>
      <c r="F94">
        <v>93</v>
      </c>
    </row>
    <row r="95" spans="1:6" x14ac:dyDescent="0.25">
      <c r="A95" t="s">
        <v>152</v>
      </c>
      <c r="B95" t="str">
        <f t="shared" si="4"/>
        <v>&lt;Effect Name="Ingo Exclaims" Enum="INGO_SHOUT"/&gt;</v>
      </c>
      <c r="C95">
        <f t="shared" si="5"/>
        <v>34</v>
      </c>
      <c r="D95" t="str">
        <f t="shared" si="6"/>
        <v>"INGO_SHOUT"/&gt;</v>
      </c>
      <c r="E95" t="str">
        <f t="shared" si="7"/>
        <v>"INGO_SHOUT"</v>
      </c>
      <c r="F95">
        <v>94</v>
      </c>
    </row>
    <row r="96" spans="1:6" x14ac:dyDescent="0.25">
      <c r="A96" t="s">
        <v>153</v>
      </c>
      <c r="B96" t="str">
        <f t="shared" si="4"/>
        <v>&lt;Effect Name="Ingo Spurs Horse 1" Enum="INGO_SPUR_0"/&gt;</v>
      </c>
      <c r="C96">
        <f t="shared" si="5"/>
        <v>39</v>
      </c>
      <c r="D96" t="str">
        <f t="shared" si="6"/>
        <v>"INGO_SPUR_0"/&gt;</v>
      </c>
      <c r="E96" t="str">
        <f t="shared" si="7"/>
        <v>"INGO_SPUR_0"</v>
      </c>
      <c r="F96">
        <v>95</v>
      </c>
    </row>
    <row r="97" spans="1:6" x14ac:dyDescent="0.25">
      <c r="A97" t="s">
        <v>154</v>
      </c>
      <c r="B97" t="str">
        <f t="shared" si="4"/>
        <v>&lt;Effect Name="Ingo Spurs Horse 2" Enum="INGO_SPUR_1"/&gt;</v>
      </c>
      <c r="C97">
        <f t="shared" si="5"/>
        <v>39</v>
      </c>
      <c r="D97" t="str">
        <f t="shared" si="6"/>
        <v>"INGO_SPUR_1"/&gt;</v>
      </c>
      <c r="E97" t="str">
        <f t="shared" si="7"/>
        <v>"INGO_SPUR_1"</v>
      </c>
      <c r="F97">
        <v>96</v>
      </c>
    </row>
    <row r="98" spans="1:6" x14ac:dyDescent="0.25">
      <c r="A98" t="s">
        <v>155</v>
      </c>
      <c r="B98" t="str">
        <f t="shared" si="4"/>
        <v>&lt;Effect Name="Great Fairy Laughs" Enum="GREAT_FAIRY_LAUGH_0"/&gt;</v>
      </c>
      <c r="C98">
        <f t="shared" si="5"/>
        <v>39</v>
      </c>
      <c r="D98" t="str">
        <f t="shared" si="6"/>
        <v>"GREAT_FAIRY_LAUGH_0"/&gt;</v>
      </c>
      <c r="E98" t="str">
        <f t="shared" si="7"/>
        <v>"GREAT_FAIRY_LAUGH_0"</v>
      </c>
      <c r="F98">
        <v>97</v>
      </c>
    </row>
    <row r="99" spans="1:6" x14ac:dyDescent="0.25">
      <c r="A99" t="s">
        <v>156</v>
      </c>
      <c r="B99" t="str">
        <f t="shared" si="4"/>
        <v>&lt;Effect Name="Great Fairy Titters" Enum="GREAT_FAIRY_LAUGH_1"/&gt;</v>
      </c>
      <c r="C99">
        <f t="shared" si="5"/>
        <v>40</v>
      </c>
      <c r="D99" t="str">
        <f t="shared" si="6"/>
        <v>"GREAT_FAIRY_LAUGH_1"/&gt;</v>
      </c>
      <c r="E99" t="str">
        <f t="shared" si="7"/>
        <v>"GREAT_FAIRY_LAUGH_1"</v>
      </c>
      <c r="F99">
        <v>98</v>
      </c>
    </row>
    <row r="100" spans="1:6" x14ac:dyDescent="0.25">
      <c r="A100" t="s">
        <v>157</v>
      </c>
      <c r="B100" t="str">
        <f t="shared" si="4"/>
        <v>&lt;Effect Name="Zelda Gasps" Enum="ZELDA_GASP"/&gt;</v>
      </c>
      <c r="C100">
        <f t="shared" si="5"/>
        <v>32</v>
      </c>
      <c r="D100" t="str">
        <f t="shared" si="6"/>
        <v>"ZELDA_GASP"/&gt;</v>
      </c>
      <c r="E100" t="str">
        <f t="shared" si="7"/>
        <v>"ZELDA_GASP"</v>
      </c>
      <c r="F100">
        <v>99</v>
      </c>
    </row>
    <row r="101" spans="1:6" x14ac:dyDescent="0.25">
      <c r="A101" t="s">
        <v>158</v>
      </c>
      <c r="B101" t="str">
        <f t="shared" si="4"/>
        <v>&lt;Effect Name="Girl Screams 1" Enum="GIRL_SCREAM_0"/&gt;</v>
      </c>
      <c r="C101">
        <f t="shared" si="5"/>
        <v>35</v>
      </c>
      <c r="D101" t="str">
        <f t="shared" si="6"/>
        <v>"GIRL_SCREAM_0"/&gt;</v>
      </c>
      <c r="E101" t="str">
        <f t="shared" si="7"/>
        <v>"GIRL_SCREAM_0"</v>
      </c>
      <c r="F101">
        <v>100</v>
      </c>
    </row>
    <row r="102" spans="1:6" x14ac:dyDescent="0.25">
      <c r="A102" t="s">
        <v>159</v>
      </c>
      <c r="B102" t="str">
        <f t="shared" si="4"/>
        <v>&lt;Effect Name="Girl Inquiring 1" Enum="GIRL_INQUIRE_0"/&gt;</v>
      </c>
      <c r="C102">
        <f t="shared" si="5"/>
        <v>37</v>
      </c>
      <c r="D102" t="str">
        <f t="shared" si="6"/>
        <v>"GIRL_INQUIRE_0"/&gt;</v>
      </c>
      <c r="E102" t="str">
        <f t="shared" si="7"/>
        <v>"GIRL_INQUIRE_0"</v>
      </c>
      <c r="F102">
        <v>101</v>
      </c>
    </row>
    <row r="103" spans="1:6" x14ac:dyDescent="0.25">
      <c r="A103" t="s">
        <v>160</v>
      </c>
      <c r="B103" t="str">
        <f t="shared" si="4"/>
        <v>&lt;Effect Name="Navi - Watch Out! 2" Enum="NAVI_WATCH_OUT_1"/&gt;</v>
      </c>
      <c r="C103">
        <f t="shared" si="5"/>
        <v>40</v>
      </c>
      <c r="D103" t="str">
        <f t="shared" si="6"/>
        <v>"NAVI_WATCH_OUT_1"/&gt;</v>
      </c>
      <c r="E103" t="str">
        <f t="shared" si="7"/>
        <v>"NAVI_WATCH_OUT_1"</v>
      </c>
      <c r="F103">
        <v>102</v>
      </c>
    </row>
    <row r="104" spans="1:6" x14ac:dyDescent="0.25">
      <c r="A104" t="s">
        <v>161</v>
      </c>
      <c r="B104" t="str">
        <f t="shared" si="4"/>
        <v>&lt;Effect Name="Navi - Look! 2" Enum="NAVI_LOOK_1"/&gt;</v>
      </c>
      <c r="C104">
        <f t="shared" si="5"/>
        <v>35</v>
      </c>
      <c r="D104" t="str">
        <f t="shared" si="6"/>
        <v>"NAVI_LOOK_1"/&gt;</v>
      </c>
      <c r="E104" t="str">
        <f t="shared" si="7"/>
        <v>"NAVI_LOOK_1"</v>
      </c>
      <c r="F104">
        <v>103</v>
      </c>
    </row>
    <row r="105" spans="1:6" x14ac:dyDescent="0.25">
      <c r="A105" t="s">
        <v>162</v>
      </c>
      <c r="B105" t="str">
        <f t="shared" si="4"/>
        <v>&lt;Effect Name="Navi - Hey! 2" Enum="NAVI_HEY_1"/&gt;</v>
      </c>
      <c r="C105">
        <f t="shared" si="5"/>
        <v>34</v>
      </c>
      <c r="D105" t="str">
        <f t="shared" si="6"/>
        <v>"NAVI_HEY_1"/&gt;</v>
      </c>
      <c r="E105" t="str">
        <f t="shared" si="7"/>
        <v>"NAVI_HEY_1"</v>
      </c>
      <c r="F105">
        <v>104</v>
      </c>
    </row>
    <row r="106" spans="1:6" x14ac:dyDescent="0.25">
      <c r="A106" t="s">
        <v>163</v>
      </c>
      <c r="B106" t="str">
        <f t="shared" si="4"/>
        <v>&lt;Effect Name="Girl Hurt" Enum="GIRL_HURT"/&gt;</v>
      </c>
      <c r="C106">
        <f t="shared" si="5"/>
        <v>30</v>
      </c>
      <c r="D106" t="str">
        <f t="shared" si="6"/>
        <v>"GIRL_HURT"/&gt;</v>
      </c>
      <c r="E106" t="str">
        <f t="shared" si="7"/>
        <v>"GIRL_HURT"</v>
      </c>
      <c r="F106">
        <v>105</v>
      </c>
    </row>
    <row r="107" spans="1:6" x14ac:dyDescent="0.25">
      <c r="A107" t="s">
        <v>164</v>
      </c>
      <c r="B107" t="str">
        <f t="shared" si="4"/>
        <v>&lt;Effect Name="Girl Startled 1" Enum="GIRL_SHOCK_0"/&gt;</v>
      </c>
      <c r="C107">
        <f t="shared" si="5"/>
        <v>36</v>
      </c>
      <c r="D107" t="str">
        <f t="shared" si="6"/>
        <v>"GIRL_SHOCK_0"/&gt;</v>
      </c>
      <c r="E107" t="str">
        <f t="shared" si="7"/>
        <v>"GIRL_SHOCK_0"</v>
      </c>
      <c r="F107">
        <v>106</v>
      </c>
    </row>
    <row r="108" spans="1:6" x14ac:dyDescent="0.25">
      <c r="A108" t="s">
        <v>165</v>
      </c>
      <c r="B108" t="str">
        <f t="shared" si="4"/>
        <v>&lt;Effect Name="Girl Screams 2" Enum="GIRL_SCREAM_1"/&gt;</v>
      </c>
      <c r="C108">
        <f t="shared" si="5"/>
        <v>35</v>
      </c>
      <c r="D108" t="str">
        <f t="shared" si="6"/>
        <v>"GIRL_SCREAM_1"/&gt;</v>
      </c>
      <c r="E108" t="str">
        <f t="shared" si="7"/>
        <v>"GIRL_SCREAM_1"</v>
      </c>
      <c r="F108">
        <v>107</v>
      </c>
    </row>
    <row r="109" spans="1:6" x14ac:dyDescent="0.25">
      <c r="A109" t="s">
        <v>166</v>
      </c>
      <c r="B109" t="str">
        <f t="shared" si="4"/>
        <v>&lt;Effect Name="Girl Delighted" Enum="GIRL_GIGGLE"/&gt;</v>
      </c>
      <c r="C109">
        <f t="shared" si="5"/>
        <v>35</v>
      </c>
      <c r="D109" t="str">
        <f t="shared" si="6"/>
        <v>"GIRL_GIGGLE"/&gt;</v>
      </c>
      <c r="E109" t="str">
        <f t="shared" si="7"/>
        <v>"GIRL_GIGGLE"</v>
      </c>
      <c r="F109">
        <v>108</v>
      </c>
    </row>
    <row r="110" spans="1:6" x14ac:dyDescent="0.25">
      <c r="A110" t="s">
        <v>167</v>
      </c>
      <c r="B110" t="str">
        <f t="shared" si="4"/>
        <v>&lt;Effect Name="Girl Surprised 1" Enum="GIRL_SURPRISE_0"/&gt;</v>
      </c>
      <c r="C110">
        <f t="shared" si="5"/>
        <v>37</v>
      </c>
      <c r="D110" t="str">
        <f t="shared" si="6"/>
        <v>"GIRL_SURPRISE_0"/&gt;</v>
      </c>
      <c r="E110" t="str">
        <f t="shared" si="7"/>
        <v>"GIRL_SURPRISE_0"</v>
      </c>
      <c r="F110">
        <v>109</v>
      </c>
    </row>
    <row r="111" spans="1:6" x14ac:dyDescent="0.25">
      <c r="A111" t="s">
        <v>168</v>
      </c>
      <c r="B111" t="str">
        <f t="shared" si="4"/>
        <v>&lt;Effect Name="Girl Surprised 2" Enum="GIRL_SURPRISE_1"/&gt;</v>
      </c>
      <c r="C111">
        <f t="shared" si="5"/>
        <v>37</v>
      </c>
      <c r="D111" t="str">
        <f t="shared" si="6"/>
        <v>"GIRL_SURPRISE_1"/&gt;</v>
      </c>
      <c r="E111" t="str">
        <f t="shared" si="7"/>
        <v>"GIRL_SURPRISE_1"</v>
      </c>
      <c r="F111">
        <v>110</v>
      </c>
    </row>
    <row r="112" spans="1:6" x14ac:dyDescent="0.25">
      <c r="A112" t="s">
        <v>169</v>
      </c>
      <c r="B112" t="str">
        <f t="shared" si="4"/>
        <v>&lt;Effect Name="Girl Discombobulated" Enum="GIRL_UPSET"/&gt;</v>
      </c>
      <c r="C112">
        <f t="shared" si="5"/>
        <v>41</v>
      </c>
      <c r="D112" t="str">
        <f t="shared" si="6"/>
        <v>"GIRL_UPSET"/&gt;</v>
      </c>
      <c r="E112" t="str">
        <f t="shared" si="7"/>
        <v>"GIRL_UPSET"</v>
      </c>
      <c r="F112">
        <v>111</v>
      </c>
    </row>
    <row r="113" spans="1:6" x14ac:dyDescent="0.25">
      <c r="A113" t="s">
        <v>170</v>
      </c>
      <c r="B113" t="str">
        <f t="shared" si="4"/>
        <v>&lt;Effect Name="Skulltula Screaming" Enum="SKULLTULA_UPSET"/&gt;</v>
      </c>
      <c r="C113">
        <f t="shared" si="5"/>
        <v>40</v>
      </c>
      <c r="D113" t="str">
        <f t="shared" si="6"/>
        <v>"SKULLTULA_UPSET"/&gt;</v>
      </c>
      <c r="E113" t="str">
        <f t="shared" si="7"/>
        <v>"SKULLTULA_UPSET"</v>
      </c>
      <c r="F113">
        <v>112</v>
      </c>
    </row>
    <row r="114" spans="1:6" x14ac:dyDescent="0.25">
      <c r="A114" t="s">
        <v>171</v>
      </c>
      <c r="B114" t="str">
        <f t="shared" si="4"/>
        <v>&lt;Effect Name="Skulltula Grunts Angrily" Enum="SKULLTULA_ANGRY"/&gt;</v>
      </c>
      <c r="C114">
        <f t="shared" si="5"/>
        <v>45</v>
      </c>
      <c r="D114" t="str">
        <f t="shared" si="6"/>
        <v>"SKULLTULA_ANGRY"/&gt;</v>
      </c>
      <c r="E114" t="str">
        <f t="shared" si="7"/>
        <v>"SKULLTULA_ANGRY"</v>
      </c>
      <c r="F114">
        <v>113</v>
      </c>
    </row>
    <row r="115" spans="1:6" x14ac:dyDescent="0.25">
      <c r="A115" t="s">
        <v>172</v>
      </c>
      <c r="B115" t="str">
        <f t="shared" si="4"/>
        <v>&lt;Effect Name="Girl Sighs" Enum="GIRL_SIGH_0"/&gt;</v>
      </c>
      <c r="C115">
        <f t="shared" si="5"/>
        <v>31</v>
      </c>
      <c r="D115" t="str">
        <f t="shared" si="6"/>
        <v>"GIRL_SIGH_0"/&gt;</v>
      </c>
      <c r="E115" t="str">
        <f t="shared" si="7"/>
        <v>"GIRL_SIGH_0"</v>
      </c>
      <c r="F115">
        <v>114</v>
      </c>
    </row>
    <row r="116" spans="1:6" x14ac:dyDescent="0.25">
      <c r="A116" t="s">
        <v>173</v>
      </c>
      <c r="B116" t="str">
        <f t="shared" si="4"/>
        <v>&lt;Effect Name="Girl Startled 2" Enum="GIRL_SHOCK_1"/&gt;</v>
      </c>
      <c r="C116">
        <f t="shared" si="5"/>
        <v>36</v>
      </c>
      <c r="D116" t="str">
        <f t="shared" si="6"/>
        <v>"GIRL_SHOCK_1"/&gt;</v>
      </c>
      <c r="E116" t="str">
        <f t="shared" si="7"/>
        <v>"GIRL_SHOCK_1"</v>
      </c>
      <c r="F116">
        <v>115</v>
      </c>
    </row>
    <row r="117" spans="1:6" x14ac:dyDescent="0.25">
      <c r="A117" t="s">
        <v>174</v>
      </c>
      <c r="B117" t="str">
        <f t="shared" si="4"/>
        <v>&lt;Effect Name="Girl Inquiring 2" Enum="GIRL_INQUIRE_1"/&gt;</v>
      </c>
      <c r="C117">
        <f t="shared" si="5"/>
        <v>37</v>
      </c>
      <c r="D117" t="str">
        <f t="shared" si="6"/>
        <v>"GIRL_INQUIRE_1"/&gt;</v>
      </c>
      <c r="E117" t="str">
        <f t="shared" si="7"/>
        <v>"GIRL_INQUIRE_1"</v>
      </c>
      <c r="F117">
        <v>116</v>
      </c>
    </row>
    <row r="118" spans="1:6" x14ac:dyDescent="0.25">
      <c r="A118" t="s">
        <v>175</v>
      </c>
      <c r="B118" t="str">
        <f t="shared" si="4"/>
        <v>&lt;Effect Name="Girl Disappointed" Enum="GIRL_SIGH_1"/&gt;</v>
      </c>
      <c r="C118">
        <f t="shared" si="5"/>
        <v>38</v>
      </c>
      <c r="D118" t="str">
        <f t="shared" si="6"/>
        <v>"GIRL_SIGH_1"/&gt;</v>
      </c>
      <c r="E118" t="str">
        <f t="shared" si="7"/>
        <v>"GIRL_SIGH_1"</v>
      </c>
      <c r="F118">
        <v>117</v>
      </c>
    </row>
    <row r="119" spans="1:6" x14ac:dyDescent="0.25">
      <c r="A119" t="s">
        <v>176</v>
      </c>
      <c r="B119" t="str">
        <f t="shared" si="4"/>
        <v>&lt;Effect Name="Girl Laughing" Enum="GIRL_LAUGH"/&gt;</v>
      </c>
      <c r="C119">
        <f t="shared" si="5"/>
        <v>34</v>
      </c>
      <c r="D119" t="str">
        <f t="shared" si="6"/>
        <v>"GIRL_LAUGH"/&gt;</v>
      </c>
      <c r="E119" t="str">
        <f t="shared" si="7"/>
        <v>"GIRL_LAUGH"</v>
      </c>
      <c r="F119">
        <v>118</v>
      </c>
    </row>
    <row r="120" spans="1:6" x14ac:dyDescent="0.25">
      <c r="A120" t="s">
        <v>177</v>
      </c>
      <c r="B120" t="str">
        <f t="shared" si="4"/>
        <v>&lt;Effect Name="Girl Startled 3" Enum="GIRL_SHOCK_2"/&gt;</v>
      </c>
      <c r="C120">
        <f t="shared" si="5"/>
        <v>36</v>
      </c>
      <c r="D120" t="str">
        <f t="shared" si="6"/>
        <v>"GIRL_SHOCK_2"/&gt;</v>
      </c>
      <c r="E120" t="str">
        <f t="shared" si="7"/>
        <v>"GIRL_SHOCK_2"</v>
      </c>
      <c r="F120">
        <v>119</v>
      </c>
    </row>
    <row r="121" spans="1:6" x14ac:dyDescent="0.25">
      <c r="A121" t="s">
        <v>178</v>
      </c>
      <c r="B121" t="str">
        <f t="shared" si="4"/>
        <v>&lt;Effect Name="Girl Grunts in Effort" Enum="GIRL_GRUNT"/&gt;</v>
      </c>
      <c r="C121">
        <f t="shared" si="5"/>
        <v>42</v>
      </c>
      <c r="D121" t="str">
        <f t="shared" si="6"/>
        <v>"GIRL_GRUNT"/&gt;</v>
      </c>
      <c r="E121" t="str">
        <f t="shared" si="7"/>
        <v>"GIRL_GRUNT"</v>
      </c>
      <c r="F121">
        <v>120</v>
      </c>
    </row>
    <row r="122" spans="1:6" x14ac:dyDescent="0.25">
      <c r="A122" t="s">
        <v>179</v>
      </c>
      <c r="B122" t="str">
        <f t="shared" si="4"/>
        <v>&lt;Effect Name="Woman Yells" Enum="WOMAN_YELL_0"/&gt;</v>
      </c>
      <c r="C122">
        <f t="shared" si="5"/>
        <v>32</v>
      </c>
      <c r="D122" t="str">
        <f t="shared" si="6"/>
        <v>"WOMAN_YELL_0"/&gt;</v>
      </c>
      <c r="E122" t="str">
        <f t="shared" si="7"/>
        <v>"WOMAN_YELL_0"</v>
      </c>
      <c r="F122">
        <v>121</v>
      </c>
    </row>
    <row r="123" spans="1:6" x14ac:dyDescent="0.25">
      <c r="A123" t="s">
        <v>180</v>
      </c>
      <c r="B123" t="str">
        <f t="shared" si="4"/>
        <v>&lt;Effect Name="Woman Startled, Yells" Enum="WOMAN_YELL_1"/&gt;</v>
      </c>
      <c r="C123">
        <f t="shared" si="5"/>
        <v>42</v>
      </c>
      <c r="D123" t="str">
        <f t="shared" si="6"/>
        <v>"WOMAN_YELL_1"/&gt;</v>
      </c>
      <c r="E123" t="str">
        <f t="shared" si="7"/>
        <v>"WOMAN_YELL_1"</v>
      </c>
      <c r="F123">
        <v>122</v>
      </c>
    </row>
    <row r="124" spans="1:6" x14ac:dyDescent="0.25">
      <c r="A124" t="s">
        <v>181</v>
      </c>
      <c r="B124" t="str">
        <f t="shared" si="4"/>
        <v>&lt;Effect Name="Woman Grunts" Enum="WOMAN_GRUNT"/&gt;</v>
      </c>
      <c r="C124">
        <f t="shared" si="5"/>
        <v>33</v>
      </c>
      <c r="D124" t="str">
        <f t="shared" si="6"/>
        <v>"WOMAN_GRUNT"/&gt;</v>
      </c>
      <c r="E124" t="str">
        <f t="shared" si="7"/>
        <v>"WOMAN_GRUNT"</v>
      </c>
      <c r="F124">
        <v>123</v>
      </c>
    </row>
    <row r="125" spans="1:6" x14ac:dyDescent="0.25">
      <c r="A125" t="s">
        <v>182</v>
      </c>
      <c r="B125" t="str">
        <f t="shared" si="4"/>
        <v>&lt;Effect Name="Navi - Listen!" Enum="NAVI_LISTEN"/&gt;</v>
      </c>
      <c r="C125">
        <f t="shared" si="5"/>
        <v>35</v>
      </c>
      <c r="D125" t="str">
        <f t="shared" si="6"/>
        <v>"NAVI_LISTEN"/&gt;</v>
      </c>
      <c r="E125" t="str">
        <f t="shared" si="7"/>
        <v>"NAVI_LISTEN"</v>
      </c>
      <c r="F125">
        <v>124</v>
      </c>
    </row>
    <row r="126" spans="1:6" x14ac:dyDescent="0.25">
      <c r="A126" t="s">
        <v>183</v>
      </c>
      <c r="B126" t="str">
        <f t="shared" si="4"/>
        <v>&lt;Effect Name="Woman Hup" Enum="WOMAN_HUP"/&gt;</v>
      </c>
      <c r="C126">
        <f t="shared" si="5"/>
        <v>30</v>
      </c>
      <c r="D126" t="str">
        <f t="shared" si="6"/>
        <v>"WOMAN_HUP"/&gt;</v>
      </c>
      <c r="E126" t="str">
        <f t="shared" si="7"/>
        <v>"WOMAN_HUP"</v>
      </c>
      <c r="F126">
        <v>125</v>
      </c>
    </row>
    <row r="127" spans="1:6" x14ac:dyDescent="0.25">
      <c r="A127" t="s">
        <v>184</v>
      </c>
      <c r="B127" t="str">
        <f t="shared" si="4"/>
        <v>&lt;Effect Name="Girl Screams 3" Enum="GIRL_SCREAM_2"/&gt;</v>
      </c>
      <c r="C127">
        <f t="shared" si="5"/>
        <v>35</v>
      </c>
      <c r="D127" t="str">
        <f t="shared" si="6"/>
        <v>"GIRL_SCREAM_2"/&gt;</v>
      </c>
      <c r="E127" t="str">
        <f t="shared" si="7"/>
        <v>"GIRL_SCREAM_2"</v>
      </c>
      <c r="F127">
        <v>126</v>
      </c>
    </row>
    <row r="128" spans="1:6" x14ac:dyDescent="0.25">
      <c r="A128" t="s">
        <v>185</v>
      </c>
      <c r="B128" t="str">
        <f t="shared" si="4"/>
        <v>&lt;Effect Name="Girl Screams 4" Enum="GIRL_SCREAM_3"/&gt;</v>
      </c>
      <c r="C128">
        <f t="shared" si="5"/>
        <v>35</v>
      </c>
      <c r="D128" t="str">
        <f t="shared" si="6"/>
        <v>"GIRL_SCREAM_3"/&gt;</v>
      </c>
      <c r="E128" t="str">
        <f t="shared" si="7"/>
        <v>"GIRL_SCREAM_3"</v>
      </c>
      <c r="F128">
        <v>127</v>
      </c>
    </row>
    <row r="129" spans="1:6" x14ac:dyDescent="0.25">
      <c r="A129" t="s">
        <v>186</v>
      </c>
      <c r="B129" t="str">
        <f t="shared" si="4"/>
        <v>&lt;Effect Name="Girl Sighs Contentedly" Enum="GIRL_SIGH_2"/&gt;</v>
      </c>
      <c r="C129">
        <f t="shared" si="5"/>
        <v>43</v>
      </c>
      <c r="D129" t="str">
        <f t="shared" si="6"/>
        <v>"GIRL_SIGH_2"/&gt;</v>
      </c>
      <c r="E129" t="str">
        <f t="shared" si="7"/>
        <v>"GIRL_SIGH_2"</v>
      </c>
      <c r="F129">
        <v>128</v>
      </c>
    </row>
    <row r="130" spans="1:6" x14ac:dyDescent="0.25">
      <c r="A130" t="s">
        <v>187</v>
      </c>
      <c r="B130" t="str">
        <f t="shared" ref="B130:B136" si="8">TRIM(A130)</f>
        <v>&lt;Effect Name="Girl Surprised 3" Enum="GIRL_SHOCK_3"/&gt;</v>
      </c>
      <c r="C130">
        <f t="shared" ref="C130:C136" si="9">FIND("Enum=",B130)+4</f>
        <v>37</v>
      </c>
      <c r="D130" t="str">
        <f t="shared" ref="D130:D136" si="10">RIGHT(B130,LEN(B130)-C130)</f>
        <v>"GIRL_SHOCK_3"/&gt;</v>
      </c>
      <c r="E130" t="str">
        <f t="shared" ref="E130:E136" si="11">LEFT(D130,LEN(D130)-2)</f>
        <v>"GIRL_SHOCK_3"</v>
      </c>
      <c r="F130">
        <v>129</v>
      </c>
    </row>
    <row r="131" spans="1:6" x14ac:dyDescent="0.25">
      <c r="A131" t="s">
        <v>188</v>
      </c>
      <c r="B131" t="str">
        <f t="shared" si="8"/>
        <v>&lt;Effect Name="Girl Scared" Enum="GIRL_SCARED"/&gt;</v>
      </c>
      <c r="C131">
        <f t="shared" si="9"/>
        <v>32</v>
      </c>
      <c r="D131" t="str">
        <f t="shared" si="10"/>
        <v>"GIRL_SCARED"/&gt;</v>
      </c>
      <c r="E131" t="str">
        <f t="shared" si="11"/>
        <v>"GIRL_SCARED"</v>
      </c>
      <c r="F131">
        <v>130</v>
      </c>
    </row>
    <row r="132" spans="1:6" x14ac:dyDescent="0.25">
      <c r="A132" t="s">
        <v>189</v>
      </c>
      <c r="B132" t="str">
        <f t="shared" si="8"/>
        <v>&lt;Effect Name="King Zora Scoots" Enum="MWINK"/&gt;</v>
      </c>
      <c r="C132">
        <f t="shared" si="9"/>
        <v>37</v>
      </c>
      <c r="D132" t="str">
        <f t="shared" si="10"/>
        <v>"MWINK"/&gt;</v>
      </c>
      <c r="E132" t="str">
        <f t="shared" si="11"/>
        <v>"MWINK"</v>
      </c>
      <c r="F132">
        <v>131</v>
      </c>
    </row>
    <row r="133" spans="1:6" x14ac:dyDescent="0.25">
      <c r="A133" t="s">
        <v>190</v>
      </c>
      <c r="B133" t="str">
        <f t="shared" si="8"/>
        <v>&lt;Effect Name="Navi - Hello!" Enum="NAVI_HELLO"/&gt;</v>
      </c>
      <c r="C133">
        <f t="shared" si="9"/>
        <v>34</v>
      </c>
      <c r="D133" t="str">
        <f t="shared" si="10"/>
        <v>"NAVI_HELLO"/&gt;</v>
      </c>
      <c r="E133" t="str">
        <f t="shared" si="11"/>
        <v>"NAVI_HELLO"</v>
      </c>
      <c r="F133">
        <v>132</v>
      </c>
    </row>
    <row r="134" spans="1:6" x14ac:dyDescent="0.25">
      <c r="A134" t="s">
        <v>126</v>
      </c>
      <c r="B134" t="str">
        <f t="shared" si="8"/>
        <v>&lt;Effect/&gt;</v>
      </c>
      <c r="C134" t="e">
        <f t="shared" si="9"/>
        <v>#VALUE!</v>
      </c>
      <c r="D134" t="e">
        <f t="shared" si="10"/>
        <v>#VALUE!</v>
      </c>
      <c r="E134" t="e">
        <f t="shared" si="11"/>
        <v>#VALUE!</v>
      </c>
      <c r="F134">
        <v>133</v>
      </c>
    </row>
    <row r="135" spans="1:6" x14ac:dyDescent="0.25">
      <c r="A135" t="s">
        <v>191</v>
      </c>
      <c r="B135" t="str">
        <f t="shared" si="8"/>
        <v>&lt;Effect Name="Adult Link - Dramatic Gasp" Enum="LINK_ADULT_GASP_4"/&gt;</v>
      </c>
      <c r="C135">
        <f t="shared" si="9"/>
        <v>47</v>
      </c>
      <c r="D135" t="str">
        <f t="shared" si="10"/>
        <v>"LINK_ADULT_GASP_4"/&gt;</v>
      </c>
      <c r="E135" t="str">
        <f t="shared" si="11"/>
        <v>"LINK_ADULT_GASP_4"</v>
      </c>
      <c r="F135">
        <v>134</v>
      </c>
    </row>
    <row r="136" spans="1:6" x14ac:dyDescent="0.25">
      <c r="A136" t="s">
        <v>192</v>
      </c>
      <c r="B136" t="str">
        <f t="shared" si="8"/>
        <v>&lt;Effect Name="Child Link - Dramatic Gasp" Enum="LINK_CHILD_GASP_3"/&gt;</v>
      </c>
      <c r="C136">
        <f t="shared" si="9"/>
        <v>47</v>
      </c>
      <c r="D136" t="str">
        <f t="shared" si="10"/>
        <v>"LINK_CHILD_GASP_3"/&gt;</v>
      </c>
      <c r="E136" t="str">
        <f t="shared" si="11"/>
        <v>"LINK_CHILD_GASP_3"</v>
      </c>
      <c r="F136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Realmuto</dc:creator>
  <cp:lastModifiedBy>Robert Realmuto</cp:lastModifiedBy>
  <dcterms:created xsi:type="dcterms:W3CDTF">2024-06-22T04:41:44Z</dcterms:created>
  <dcterms:modified xsi:type="dcterms:W3CDTF">2024-06-27T02:35:26Z</dcterms:modified>
</cp:coreProperties>
</file>