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igle\Desktop\Turing College\M2S1\"/>
    </mc:Choice>
  </mc:AlternateContent>
  <xr:revisionPtr revIDLastSave="0" documentId="13_ncr:1_{E9C03805-B518-49FC-98C5-CF4811070EBA}" xr6:coauthVersionLast="47" xr6:coauthVersionMax="47" xr10:uidLastSave="{00000000-0000-0000-0000-000000000000}"/>
  <bookViews>
    <workbookView xWindow="-110" yWindow="-110" windowWidth="19420" windowHeight="10300" xr2:uid="{00000000-000D-0000-FFFF-FFFF00000000}"/>
  </bookViews>
  <sheets>
    <sheet name="retention" sheetId="2" r:id="rId1"/>
    <sheet name="sq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R14" i="2" l="1"/>
  <c r="Q15" i="2"/>
  <c r="P16" i="2"/>
  <c r="O17" i="2"/>
  <c r="N18" i="2"/>
  <c r="M19" i="2"/>
  <c r="M6" i="2"/>
  <c r="N6" i="2"/>
  <c r="O6" i="2"/>
  <c r="P6" i="2"/>
  <c r="Q6" i="2"/>
  <c r="R6" i="2"/>
  <c r="M7" i="2"/>
  <c r="N7" i="2"/>
  <c r="O7" i="2"/>
  <c r="P7" i="2"/>
  <c r="Q7" i="2"/>
  <c r="R7" i="2"/>
  <c r="M8" i="2"/>
  <c r="N8" i="2"/>
  <c r="O8" i="2"/>
  <c r="P8" i="2"/>
  <c r="Q8" i="2"/>
  <c r="R8" i="2"/>
  <c r="M9" i="2"/>
  <c r="N9" i="2"/>
  <c r="O9" i="2"/>
  <c r="P9" i="2"/>
  <c r="Q9" i="2"/>
  <c r="R9" i="2"/>
  <c r="M10" i="2"/>
  <c r="N10" i="2"/>
  <c r="O10" i="2"/>
  <c r="P10" i="2"/>
  <c r="Q10" i="2"/>
  <c r="R10" i="2"/>
  <c r="M11" i="2"/>
  <c r="N11" i="2"/>
  <c r="O11" i="2"/>
  <c r="P11" i="2"/>
  <c r="Q11" i="2"/>
  <c r="R11" i="2"/>
  <c r="M12" i="2"/>
  <c r="N12" i="2"/>
  <c r="O12" i="2"/>
  <c r="P12" i="2"/>
  <c r="Q12" i="2"/>
  <c r="R12" i="2"/>
  <c r="M13" i="2"/>
  <c r="N13" i="2"/>
  <c r="O13" i="2"/>
  <c r="P13" i="2"/>
  <c r="Q13" i="2"/>
  <c r="R13" i="2"/>
  <c r="M14" i="2"/>
  <c r="N14" i="2"/>
  <c r="O14" i="2"/>
  <c r="P14" i="2"/>
  <c r="Q14" i="2"/>
  <c r="M15" i="2"/>
  <c r="N15" i="2"/>
  <c r="O15" i="2"/>
  <c r="P15" i="2"/>
  <c r="M16" i="2"/>
  <c r="N16" i="2"/>
  <c r="O16" i="2"/>
  <c r="M17" i="2"/>
  <c r="N17" i="2"/>
  <c r="M18" i="2"/>
  <c r="L8" i="2"/>
  <c r="L9" i="2"/>
  <c r="L10" i="2"/>
  <c r="L11" i="2"/>
  <c r="L12" i="2"/>
  <c r="L13" i="2"/>
  <c r="L14" i="2"/>
  <c r="L15" i="2"/>
  <c r="L16" i="2"/>
  <c r="L17" i="2"/>
  <c r="L18" i="2"/>
  <c r="L19" i="2"/>
  <c r="L7" i="2"/>
  <c r="L6" i="2"/>
</calcChain>
</file>

<file path=xl/sharedStrings.xml><?xml version="1.0" encoding="utf-8"?>
<sst xmlns="http://schemas.openxmlformats.org/spreadsheetml/2006/main" count="33" uniqueCount="26">
  <si>
    <t>week_0</t>
  </si>
  <si>
    <t>week_1</t>
  </si>
  <si>
    <t>week_2</t>
  </si>
  <si>
    <t>week_3</t>
  </si>
  <si>
    <t>week_4</t>
  </si>
  <si>
    <t>week_5</t>
  </si>
  <si>
    <t>week_6</t>
  </si>
  <si>
    <t>Weekly retention cohorts and their retention from week 1 to week 6</t>
  </si>
  <si>
    <t>Sprint 1: Retention, Cohorts &amp; Churn</t>
  </si>
  <si>
    <t>user_pseudo_id, subscription_start, subscription_end</t>
  </si>
  <si>
    <t>)</t>
  </si>
  <si>
    <t>SELECT</t>
  </si>
  <si>
    <t>weeks, </t>
  </si>
  <si>
    <r>
      <t>WITH</t>
    </r>
    <r>
      <rPr>
        <sz val="9"/>
        <color rgb="FF000000"/>
        <rFont val="Calibri"/>
        <family val="2"/>
      </rPr>
      <t> subs_weeks </t>
    </r>
    <r>
      <rPr>
        <sz val="9"/>
        <color rgb="FF3367D6"/>
        <rFont val="Calibri"/>
        <family val="2"/>
      </rPr>
      <t>AS</t>
    </r>
  </si>
  <si>
    <r>
      <t>(</t>
    </r>
    <r>
      <rPr>
        <sz val="9"/>
        <color rgb="FF3367D6"/>
        <rFont val="Calibri"/>
        <family val="2"/>
      </rPr>
      <t>SELECT</t>
    </r>
    <r>
      <rPr>
        <sz val="9"/>
        <color rgb="FF000000"/>
        <rFont val="Calibri"/>
        <family val="2"/>
      </rPr>
      <t> </t>
    </r>
  </si>
  <si>
    <r>
      <t>DATE_TRUNC</t>
    </r>
    <r>
      <rPr>
        <sz val="9"/>
        <color rgb="FF37474F"/>
        <rFont val="Calibri"/>
        <family val="2"/>
      </rPr>
      <t>(</t>
    </r>
    <r>
      <rPr>
        <sz val="9"/>
        <color rgb="FF000000"/>
        <rFont val="Calibri"/>
        <family val="2"/>
      </rPr>
      <t>subscription_start, week </t>
    </r>
    <r>
      <rPr>
        <sz val="9"/>
        <color rgb="FF37474F"/>
        <rFont val="Calibri"/>
        <family val="2"/>
      </rPr>
      <t>(</t>
    </r>
    <r>
      <rPr>
        <sz val="9"/>
        <color rgb="FF000000"/>
        <rFont val="Calibri"/>
        <family val="2"/>
      </rPr>
      <t>Monday</t>
    </r>
    <r>
      <rPr>
        <sz val="9"/>
        <color rgb="FF37474F"/>
        <rFont val="Calibri"/>
        <family val="2"/>
      </rPr>
      <t>))</t>
    </r>
    <r>
      <rPr>
        <sz val="9"/>
        <color rgb="FF000000"/>
        <rFont val="Calibri"/>
        <family val="2"/>
      </rPr>
      <t> </t>
    </r>
    <r>
      <rPr>
        <sz val="9"/>
        <color rgb="FF3367D6"/>
        <rFont val="Calibri"/>
        <family val="2"/>
      </rPr>
      <t>as</t>
    </r>
    <r>
      <rPr>
        <sz val="9"/>
        <color rgb="FF000000"/>
        <rFont val="Calibri"/>
        <family val="2"/>
      </rPr>
      <t> weeks,</t>
    </r>
  </si>
  <si>
    <r>
      <t>FROM</t>
    </r>
    <r>
      <rPr>
        <sz val="9"/>
        <color rgb="FF000000"/>
        <rFont val="Calibri"/>
        <family val="2"/>
      </rPr>
      <t> </t>
    </r>
    <r>
      <rPr>
        <sz val="9"/>
        <color rgb="FF0D904F"/>
        <rFont val="Calibri"/>
        <family val="2"/>
      </rPr>
      <t>`tc-da-1.turing_data_analytics.subscriptions`</t>
    </r>
  </si>
  <si>
    <r>
      <t>COUNT</t>
    </r>
    <r>
      <rPr>
        <sz val="9"/>
        <color rgb="FF000000"/>
        <rFont val="Calibri"/>
        <family val="2"/>
      </rPr>
      <t> </t>
    </r>
    <r>
      <rPr>
        <sz val="9"/>
        <color rgb="FF37474F"/>
        <rFont val="Calibri"/>
        <family val="2"/>
      </rPr>
      <t>(</t>
    </r>
    <r>
      <rPr>
        <sz val="9"/>
        <color rgb="FF000000"/>
        <rFont val="Calibri"/>
        <family val="2"/>
      </rPr>
      <t>user_pseudo_id</t>
    </r>
    <r>
      <rPr>
        <sz val="9"/>
        <color rgb="FF37474F"/>
        <rFont val="Calibri"/>
        <family val="2"/>
      </rPr>
      <t>)</t>
    </r>
    <r>
      <rPr>
        <sz val="9"/>
        <color rgb="FF000000"/>
        <rFont val="Calibri"/>
        <family val="2"/>
      </rPr>
      <t> </t>
    </r>
    <r>
      <rPr>
        <sz val="9"/>
        <color rgb="FF3367D6"/>
        <rFont val="Calibri"/>
        <family val="2"/>
      </rPr>
      <t>as</t>
    </r>
    <r>
      <rPr>
        <sz val="9"/>
        <color rgb="FF000000"/>
        <rFont val="Calibri"/>
        <family val="2"/>
      </rPr>
      <t> week_0,</t>
    </r>
  </si>
  <si>
    <r>
      <t>FROM</t>
    </r>
    <r>
      <rPr>
        <sz val="9"/>
        <color rgb="FF000000"/>
        <rFont val="Calibri"/>
        <family val="2"/>
      </rPr>
      <t> subs_weeks</t>
    </r>
  </si>
  <si>
    <r>
      <t>GROUP</t>
    </r>
    <r>
      <rPr>
        <sz val="9"/>
        <color rgb="FF000000"/>
        <rFont val="Calibri"/>
        <family val="2"/>
      </rPr>
      <t> </t>
    </r>
    <r>
      <rPr>
        <sz val="9"/>
        <color rgb="FF3367D6"/>
        <rFont val="Calibri"/>
        <family val="2"/>
      </rPr>
      <t>BY</t>
    </r>
    <r>
      <rPr>
        <sz val="9"/>
        <color rgb="FF000000"/>
        <rFont val="Calibri"/>
        <family val="2"/>
      </rPr>
      <t> </t>
    </r>
    <r>
      <rPr>
        <sz val="9"/>
        <color rgb="FFF4511E"/>
        <rFont val="Calibri"/>
        <family val="2"/>
      </rPr>
      <t>1</t>
    </r>
  </si>
  <si>
    <r>
      <t>SUM</t>
    </r>
    <r>
      <rPr>
        <sz val="9"/>
        <color rgb="FF37474F"/>
        <rFont val="Calibri"/>
        <family val="2"/>
      </rPr>
      <t>(</t>
    </r>
    <r>
      <rPr>
        <sz val="9"/>
        <color rgb="FF3367D6"/>
        <rFont val="Calibri"/>
        <family val="2"/>
      </rPr>
      <t>CASE</t>
    </r>
    <r>
      <rPr>
        <sz val="9"/>
        <color rgb="FF000000"/>
        <rFont val="Calibri"/>
        <family val="2"/>
      </rPr>
      <t> </t>
    </r>
    <r>
      <rPr>
        <sz val="9"/>
        <color rgb="FF3367D6"/>
        <rFont val="Calibri"/>
        <family val="2"/>
      </rPr>
      <t>WHEN</t>
    </r>
    <r>
      <rPr>
        <sz val="9"/>
        <color rgb="FF000000"/>
        <rFont val="Calibri"/>
        <family val="2"/>
      </rPr>
      <t> subscription_start </t>
    </r>
    <r>
      <rPr>
        <sz val="9"/>
        <color rgb="FF37474F"/>
        <rFont val="Calibri"/>
        <family val="2"/>
      </rPr>
      <t>&lt;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1</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AND</t>
    </r>
    <r>
      <rPr>
        <sz val="9"/>
        <color rgb="FF000000"/>
        <rFont val="Calibri"/>
        <family val="2"/>
      </rPr>
      <t> subscription_end </t>
    </r>
    <r>
      <rPr>
        <sz val="9"/>
        <color rgb="FF37474F"/>
        <rFont val="Calibri"/>
        <family val="2"/>
      </rPr>
      <t>&gt;=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1</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OR</t>
    </r>
    <r>
      <rPr>
        <sz val="9"/>
        <color rgb="FF000000"/>
        <rFont val="Calibri"/>
        <family val="2"/>
      </rPr>
      <t> subscription_end </t>
    </r>
    <r>
      <rPr>
        <sz val="9"/>
        <color rgb="FF3367D6"/>
        <rFont val="Calibri"/>
        <family val="2"/>
      </rPr>
      <t>IS</t>
    </r>
    <r>
      <rPr>
        <sz val="9"/>
        <color rgb="FF000000"/>
        <rFont val="Calibri"/>
        <family val="2"/>
      </rPr>
      <t> </t>
    </r>
    <r>
      <rPr>
        <sz val="9"/>
        <color rgb="FF3367D6"/>
        <rFont val="Calibri"/>
        <family val="2"/>
      </rPr>
      <t>NULL</t>
    </r>
    <r>
      <rPr>
        <sz val="9"/>
        <color rgb="FF000000"/>
        <rFont val="Calibri"/>
        <family val="2"/>
      </rPr>
      <t> </t>
    </r>
    <r>
      <rPr>
        <sz val="9"/>
        <color rgb="FF3367D6"/>
        <rFont val="Calibri"/>
        <family val="2"/>
      </rPr>
      <t>THEN</t>
    </r>
    <r>
      <rPr>
        <sz val="9"/>
        <color rgb="FF000000"/>
        <rFont val="Calibri"/>
        <family val="2"/>
      </rPr>
      <t> </t>
    </r>
    <r>
      <rPr>
        <sz val="9"/>
        <color rgb="FFF4511E"/>
        <rFont val="Calibri"/>
        <family val="2"/>
      </rPr>
      <t>1</t>
    </r>
    <r>
      <rPr>
        <sz val="9"/>
        <color rgb="FF000000"/>
        <rFont val="Calibri"/>
        <family val="2"/>
      </rPr>
      <t> </t>
    </r>
    <r>
      <rPr>
        <sz val="9"/>
        <color rgb="FF3367D6"/>
        <rFont val="Calibri"/>
        <family val="2"/>
      </rPr>
      <t>ELSE</t>
    </r>
    <r>
      <rPr>
        <sz val="9"/>
        <color rgb="FF000000"/>
        <rFont val="Calibri"/>
        <family val="2"/>
      </rPr>
      <t> </t>
    </r>
    <r>
      <rPr>
        <sz val="9"/>
        <color rgb="FFF4511E"/>
        <rFont val="Calibri"/>
        <family val="2"/>
      </rPr>
      <t>0</t>
    </r>
    <r>
      <rPr>
        <sz val="9"/>
        <color rgb="FF000000"/>
        <rFont val="Calibri"/>
        <family val="2"/>
      </rPr>
      <t> </t>
    </r>
    <r>
      <rPr>
        <sz val="9"/>
        <color rgb="FF3367D6"/>
        <rFont val="Calibri"/>
        <family val="2"/>
      </rPr>
      <t>END</t>
    </r>
    <r>
      <rPr>
        <sz val="9"/>
        <color rgb="FF37474F"/>
        <rFont val="Calibri"/>
        <family val="2"/>
      </rPr>
      <t>)</t>
    </r>
    <r>
      <rPr>
        <sz val="9"/>
        <color rgb="FF000000"/>
        <rFont val="Calibri"/>
        <family val="2"/>
      </rPr>
      <t> </t>
    </r>
    <r>
      <rPr>
        <sz val="9"/>
        <color rgb="FF3367D6"/>
        <rFont val="Calibri"/>
        <family val="2"/>
      </rPr>
      <t>as</t>
    </r>
    <r>
      <rPr>
        <sz val="9"/>
        <color rgb="FF000000"/>
        <rFont val="Calibri"/>
        <family val="2"/>
      </rPr>
      <t> week_1,</t>
    </r>
  </si>
  <si>
    <r>
      <t>SUM</t>
    </r>
    <r>
      <rPr>
        <sz val="9"/>
        <color rgb="FF37474F"/>
        <rFont val="Calibri"/>
        <family val="2"/>
      </rPr>
      <t>(</t>
    </r>
    <r>
      <rPr>
        <sz val="9"/>
        <color rgb="FF3367D6"/>
        <rFont val="Calibri"/>
        <family val="2"/>
      </rPr>
      <t>CASE</t>
    </r>
    <r>
      <rPr>
        <sz val="9"/>
        <color rgb="FF000000"/>
        <rFont val="Calibri"/>
        <family val="2"/>
      </rPr>
      <t> </t>
    </r>
    <r>
      <rPr>
        <sz val="9"/>
        <color rgb="FF3367D6"/>
        <rFont val="Calibri"/>
        <family val="2"/>
      </rPr>
      <t>WHEN</t>
    </r>
    <r>
      <rPr>
        <sz val="9"/>
        <color rgb="FF000000"/>
        <rFont val="Calibri"/>
        <family val="2"/>
      </rPr>
      <t> subscription_start </t>
    </r>
    <r>
      <rPr>
        <sz val="9"/>
        <color rgb="FF37474F"/>
        <rFont val="Calibri"/>
        <family val="2"/>
      </rPr>
      <t>&lt;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2</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AND</t>
    </r>
    <r>
      <rPr>
        <sz val="9"/>
        <color rgb="FF000000"/>
        <rFont val="Calibri"/>
        <family val="2"/>
      </rPr>
      <t> subscription_end </t>
    </r>
    <r>
      <rPr>
        <sz val="9"/>
        <color rgb="FF37474F"/>
        <rFont val="Calibri"/>
        <family val="2"/>
      </rPr>
      <t>&gt;=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2</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OR</t>
    </r>
    <r>
      <rPr>
        <sz val="9"/>
        <color rgb="FF000000"/>
        <rFont val="Calibri"/>
        <family val="2"/>
      </rPr>
      <t> subscription_end </t>
    </r>
    <r>
      <rPr>
        <sz val="9"/>
        <color rgb="FF3367D6"/>
        <rFont val="Calibri"/>
        <family val="2"/>
      </rPr>
      <t>IS</t>
    </r>
    <r>
      <rPr>
        <sz val="9"/>
        <color rgb="FF000000"/>
        <rFont val="Calibri"/>
        <family val="2"/>
      </rPr>
      <t> </t>
    </r>
    <r>
      <rPr>
        <sz val="9"/>
        <color rgb="FF3367D6"/>
        <rFont val="Calibri"/>
        <family val="2"/>
      </rPr>
      <t>NULL</t>
    </r>
    <r>
      <rPr>
        <sz val="9"/>
        <color rgb="FF000000"/>
        <rFont val="Calibri"/>
        <family val="2"/>
      </rPr>
      <t> </t>
    </r>
    <r>
      <rPr>
        <sz val="9"/>
        <color rgb="FF3367D6"/>
        <rFont val="Calibri"/>
        <family val="2"/>
      </rPr>
      <t>THEN</t>
    </r>
    <r>
      <rPr>
        <sz val="9"/>
        <color rgb="FF000000"/>
        <rFont val="Calibri"/>
        <family val="2"/>
      </rPr>
      <t> </t>
    </r>
    <r>
      <rPr>
        <sz val="9"/>
        <color rgb="FFF4511E"/>
        <rFont val="Calibri"/>
        <family val="2"/>
      </rPr>
      <t>1</t>
    </r>
    <r>
      <rPr>
        <sz val="9"/>
        <color rgb="FF000000"/>
        <rFont val="Calibri"/>
        <family val="2"/>
      </rPr>
      <t> </t>
    </r>
    <r>
      <rPr>
        <sz val="9"/>
        <color rgb="FF3367D6"/>
        <rFont val="Calibri"/>
        <family val="2"/>
      </rPr>
      <t>ELSE</t>
    </r>
    <r>
      <rPr>
        <sz val="9"/>
        <color rgb="FF000000"/>
        <rFont val="Calibri"/>
        <family val="2"/>
      </rPr>
      <t> </t>
    </r>
    <r>
      <rPr>
        <sz val="9"/>
        <color rgb="FFF4511E"/>
        <rFont val="Calibri"/>
        <family val="2"/>
      </rPr>
      <t>0</t>
    </r>
    <r>
      <rPr>
        <sz val="9"/>
        <color rgb="FF000000"/>
        <rFont val="Calibri"/>
        <family val="2"/>
      </rPr>
      <t> </t>
    </r>
    <r>
      <rPr>
        <sz val="9"/>
        <color rgb="FF3367D6"/>
        <rFont val="Calibri"/>
        <family val="2"/>
      </rPr>
      <t>END</t>
    </r>
    <r>
      <rPr>
        <sz val="9"/>
        <color rgb="FF37474F"/>
        <rFont val="Calibri"/>
        <family val="2"/>
      </rPr>
      <t>)</t>
    </r>
    <r>
      <rPr>
        <sz val="9"/>
        <color rgb="FF000000"/>
        <rFont val="Calibri"/>
        <family val="2"/>
      </rPr>
      <t> </t>
    </r>
    <r>
      <rPr>
        <sz val="9"/>
        <color rgb="FF3367D6"/>
        <rFont val="Calibri"/>
        <family val="2"/>
      </rPr>
      <t>as</t>
    </r>
    <r>
      <rPr>
        <sz val="9"/>
        <color rgb="FF000000"/>
        <rFont val="Calibri"/>
        <family val="2"/>
      </rPr>
      <t> week_2,</t>
    </r>
  </si>
  <si>
    <r>
      <t>SUM</t>
    </r>
    <r>
      <rPr>
        <sz val="9"/>
        <color rgb="FF37474F"/>
        <rFont val="Calibri"/>
        <family val="2"/>
      </rPr>
      <t>(</t>
    </r>
    <r>
      <rPr>
        <sz val="9"/>
        <color rgb="FF3367D6"/>
        <rFont val="Calibri"/>
        <family val="2"/>
      </rPr>
      <t>CASE</t>
    </r>
    <r>
      <rPr>
        <sz val="9"/>
        <color rgb="FF000000"/>
        <rFont val="Calibri"/>
        <family val="2"/>
      </rPr>
      <t> </t>
    </r>
    <r>
      <rPr>
        <sz val="9"/>
        <color rgb="FF3367D6"/>
        <rFont val="Calibri"/>
        <family val="2"/>
      </rPr>
      <t>WHEN</t>
    </r>
    <r>
      <rPr>
        <sz val="9"/>
        <color rgb="FF000000"/>
        <rFont val="Calibri"/>
        <family val="2"/>
      </rPr>
      <t> subscription_start </t>
    </r>
    <r>
      <rPr>
        <sz val="9"/>
        <color rgb="FF37474F"/>
        <rFont val="Calibri"/>
        <family val="2"/>
      </rPr>
      <t>&lt;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3</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AND</t>
    </r>
    <r>
      <rPr>
        <sz val="9"/>
        <color rgb="FF000000"/>
        <rFont val="Calibri"/>
        <family val="2"/>
      </rPr>
      <t> subscription_end </t>
    </r>
    <r>
      <rPr>
        <sz val="9"/>
        <color rgb="FF37474F"/>
        <rFont val="Calibri"/>
        <family val="2"/>
      </rPr>
      <t>&gt;=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3</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OR</t>
    </r>
    <r>
      <rPr>
        <sz val="9"/>
        <color rgb="FF000000"/>
        <rFont val="Calibri"/>
        <family val="2"/>
      </rPr>
      <t> subscription_end </t>
    </r>
    <r>
      <rPr>
        <sz val="9"/>
        <color rgb="FF3367D6"/>
        <rFont val="Calibri"/>
        <family val="2"/>
      </rPr>
      <t>IS</t>
    </r>
    <r>
      <rPr>
        <sz val="9"/>
        <color rgb="FF000000"/>
        <rFont val="Calibri"/>
        <family val="2"/>
      </rPr>
      <t> </t>
    </r>
    <r>
      <rPr>
        <sz val="9"/>
        <color rgb="FF3367D6"/>
        <rFont val="Calibri"/>
        <family val="2"/>
      </rPr>
      <t>NULL</t>
    </r>
    <r>
      <rPr>
        <sz val="9"/>
        <color rgb="FF000000"/>
        <rFont val="Calibri"/>
        <family val="2"/>
      </rPr>
      <t> </t>
    </r>
    <r>
      <rPr>
        <sz val="9"/>
        <color rgb="FF3367D6"/>
        <rFont val="Calibri"/>
        <family val="2"/>
      </rPr>
      <t>THEN</t>
    </r>
    <r>
      <rPr>
        <sz val="9"/>
        <color rgb="FF000000"/>
        <rFont val="Calibri"/>
        <family val="2"/>
      </rPr>
      <t> </t>
    </r>
    <r>
      <rPr>
        <sz val="9"/>
        <color rgb="FFF4511E"/>
        <rFont val="Calibri"/>
        <family val="2"/>
      </rPr>
      <t>1</t>
    </r>
    <r>
      <rPr>
        <sz val="9"/>
        <color rgb="FF000000"/>
        <rFont val="Calibri"/>
        <family val="2"/>
      </rPr>
      <t> </t>
    </r>
    <r>
      <rPr>
        <sz val="9"/>
        <color rgb="FF3367D6"/>
        <rFont val="Calibri"/>
        <family val="2"/>
      </rPr>
      <t>ELSE</t>
    </r>
    <r>
      <rPr>
        <sz val="9"/>
        <color rgb="FF000000"/>
        <rFont val="Calibri"/>
        <family val="2"/>
      </rPr>
      <t> </t>
    </r>
    <r>
      <rPr>
        <sz val="9"/>
        <color rgb="FFF4511E"/>
        <rFont val="Calibri"/>
        <family val="2"/>
      </rPr>
      <t>0</t>
    </r>
    <r>
      <rPr>
        <sz val="9"/>
        <color rgb="FF000000"/>
        <rFont val="Calibri"/>
        <family val="2"/>
      </rPr>
      <t> </t>
    </r>
    <r>
      <rPr>
        <sz val="9"/>
        <color rgb="FF3367D6"/>
        <rFont val="Calibri"/>
        <family val="2"/>
      </rPr>
      <t>END</t>
    </r>
    <r>
      <rPr>
        <sz val="9"/>
        <color rgb="FF37474F"/>
        <rFont val="Calibri"/>
        <family val="2"/>
      </rPr>
      <t>)</t>
    </r>
    <r>
      <rPr>
        <sz val="9"/>
        <color rgb="FF000000"/>
        <rFont val="Calibri"/>
        <family val="2"/>
      </rPr>
      <t> </t>
    </r>
    <r>
      <rPr>
        <sz val="9"/>
        <color rgb="FF3367D6"/>
        <rFont val="Calibri"/>
        <family val="2"/>
      </rPr>
      <t>as</t>
    </r>
    <r>
      <rPr>
        <sz val="9"/>
        <color rgb="FF000000"/>
        <rFont val="Calibri"/>
        <family val="2"/>
      </rPr>
      <t> week_3,</t>
    </r>
  </si>
  <si>
    <r>
      <t>SUM</t>
    </r>
    <r>
      <rPr>
        <sz val="9"/>
        <color rgb="FF37474F"/>
        <rFont val="Calibri"/>
        <family val="2"/>
      </rPr>
      <t>(</t>
    </r>
    <r>
      <rPr>
        <sz val="9"/>
        <color rgb="FF3367D6"/>
        <rFont val="Calibri"/>
        <family val="2"/>
      </rPr>
      <t>CASE</t>
    </r>
    <r>
      <rPr>
        <sz val="9"/>
        <color rgb="FF000000"/>
        <rFont val="Calibri"/>
        <family val="2"/>
      </rPr>
      <t> </t>
    </r>
    <r>
      <rPr>
        <sz val="9"/>
        <color rgb="FF3367D6"/>
        <rFont val="Calibri"/>
        <family val="2"/>
      </rPr>
      <t>WHEN</t>
    </r>
    <r>
      <rPr>
        <sz val="9"/>
        <color rgb="FF000000"/>
        <rFont val="Calibri"/>
        <family val="2"/>
      </rPr>
      <t> subscription_start </t>
    </r>
    <r>
      <rPr>
        <sz val="9"/>
        <color rgb="FF37474F"/>
        <rFont val="Calibri"/>
        <family val="2"/>
      </rPr>
      <t>&lt;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4</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AND</t>
    </r>
    <r>
      <rPr>
        <sz val="9"/>
        <color rgb="FF000000"/>
        <rFont val="Calibri"/>
        <family val="2"/>
      </rPr>
      <t> subscription_end </t>
    </r>
    <r>
      <rPr>
        <sz val="9"/>
        <color rgb="FF37474F"/>
        <rFont val="Calibri"/>
        <family val="2"/>
      </rPr>
      <t>&gt;=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4</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OR</t>
    </r>
    <r>
      <rPr>
        <sz val="9"/>
        <color rgb="FF000000"/>
        <rFont val="Calibri"/>
        <family val="2"/>
      </rPr>
      <t> subscription_end </t>
    </r>
    <r>
      <rPr>
        <sz val="9"/>
        <color rgb="FF3367D6"/>
        <rFont val="Calibri"/>
        <family val="2"/>
      </rPr>
      <t>IS</t>
    </r>
    <r>
      <rPr>
        <sz val="9"/>
        <color rgb="FF000000"/>
        <rFont val="Calibri"/>
        <family val="2"/>
      </rPr>
      <t> </t>
    </r>
    <r>
      <rPr>
        <sz val="9"/>
        <color rgb="FF3367D6"/>
        <rFont val="Calibri"/>
        <family val="2"/>
      </rPr>
      <t>NULL</t>
    </r>
    <r>
      <rPr>
        <sz val="9"/>
        <color rgb="FF000000"/>
        <rFont val="Calibri"/>
        <family val="2"/>
      </rPr>
      <t> </t>
    </r>
    <r>
      <rPr>
        <sz val="9"/>
        <color rgb="FF3367D6"/>
        <rFont val="Calibri"/>
        <family val="2"/>
      </rPr>
      <t>THEN</t>
    </r>
    <r>
      <rPr>
        <sz val="9"/>
        <color rgb="FF000000"/>
        <rFont val="Calibri"/>
        <family val="2"/>
      </rPr>
      <t> </t>
    </r>
    <r>
      <rPr>
        <sz val="9"/>
        <color rgb="FFF4511E"/>
        <rFont val="Calibri"/>
        <family val="2"/>
      </rPr>
      <t>1</t>
    </r>
    <r>
      <rPr>
        <sz val="9"/>
        <color rgb="FF000000"/>
        <rFont val="Calibri"/>
        <family val="2"/>
      </rPr>
      <t> </t>
    </r>
    <r>
      <rPr>
        <sz val="9"/>
        <color rgb="FF3367D6"/>
        <rFont val="Calibri"/>
        <family val="2"/>
      </rPr>
      <t>ELSE</t>
    </r>
    <r>
      <rPr>
        <sz val="9"/>
        <color rgb="FF000000"/>
        <rFont val="Calibri"/>
        <family val="2"/>
      </rPr>
      <t> </t>
    </r>
    <r>
      <rPr>
        <sz val="9"/>
        <color rgb="FFF4511E"/>
        <rFont val="Calibri"/>
        <family val="2"/>
      </rPr>
      <t>0</t>
    </r>
    <r>
      <rPr>
        <sz val="9"/>
        <color rgb="FF000000"/>
        <rFont val="Calibri"/>
        <family val="2"/>
      </rPr>
      <t> </t>
    </r>
    <r>
      <rPr>
        <sz val="9"/>
        <color rgb="FF3367D6"/>
        <rFont val="Calibri"/>
        <family val="2"/>
      </rPr>
      <t>END</t>
    </r>
    <r>
      <rPr>
        <sz val="9"/>
        <color rgb="FF37474F"/>
        <rFont val="Calibri"/>
        <family val="2"/>
      </rPr>
      <t>)</t>
    </r>
    <r>
      <rPr>
        <sz val="9"/>
        <color rgb="FF000000"/>
        <rFont val="Calibri"/>
        <family val="2"/>
      </rPr>
      <t> </t>
    </r>
    <r>
      <rPr>
        <sz val="9"/>
        <color rgb="FF3367D6"/>
        <rFont val="Calibri"/>
        <family val="2"/>
      </rPr>
      <t>as</t>
    </r>
    <r>
      <rPr>
        <sz val="9"/>
        <color rgb="FF000000"/>
        <rFont val="Calibri"/>
        <family val="2"/>
      </rPr>
      <t> week_4,</t>
    </r>
  </si>
  <si>
    <r>
      <t>SUM</t>
    </r>
    <r>
      <rPr>
        <sz val="9"/>
        <color rgb="FF37474F"/>
        <rFont val="Calibri"/>
        <family val="2"/>
      </rPr>
      <t>(</t>
    </r>
    <r>
      <rPr>
        <sz val="9"/>
        <color rgb="FF3367D6"/>
        <rFont val="Calibri"/>
        <family val="2"/>
      </rPr>
      <t>CASE</t>
    </r>
    <r>
      <rPr>
        <sz val="9"/>
        <color rgb="FF000000"/>
        <rFont val="Calibri"/>
        <family val="2"/>
      </rPr>
      <t> </t>
    </r>
    <r>
      <rPr>
        <sz val="9"/>
        <color rgb="FF3367D6"/>
        <rFont val="Calibri"/>
        <family val="2"/>
      </rPr>
      <t>WHEN</t>
    </r>
    <r>
      <rPr>
        <sz val="9"/>
        <color rgb="FF000000"/>
        <rFont val="Calibri"/>
        <family val="2"/>
      </rPr>
      <t> subscription_start </t>
    </r>
    <r>
      <rPr>
        <sz val="9"/>
        <color rgb="FF37474F"/>
        <rFont val="Calibri"/>
        <family val="2"/>
      </rPr>
      <t>&lt;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5</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AND</t>
    </r>
    <r>
      <rPr>
        <sz val="9"/>
        <color rgb="FF000000"/>
        <rFont val="Calibri"/>
        <family val="2"/>
      </rPr>
      <t> subscription_end </t>
    </r>
    <r>
      <rPr>
        <sz val="9"/>
        <color rgb="FF37474F"/>
        <rFont val="Calibri"/>
        <family val="2"/>
      </rPr>
      <t>&gt;=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5</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OR</t>
    </r>
    <r>
      <rPr>
        <sz val="9"/>
        <color rgb="FF000000"/>
        <rFont val="Calibri"/>
        <family val="2"/>
      </rPr>
      <t> subscription_end </t>
    </r>
    <r>
      <rPr>
        <sz val="9"/>
        <color rgb="FF3367D6"/>
        <rFont val="Calibri"/>
        <family val="2"/>
      </rPr>
      <t>IS</t>
    </r>
    <r>
      <rPr>
        <sz val="9"/>
        <color rgb="FF000000"/>
        <rFont val="Calibri"/>
        <family val="2"/>
      </rPr>
      <t> </t>
    </r>
    <r>
      <rPr>
        <sz val="9"/>
        <color rgb="FF3367D6"/>
        <rFont val="Calibri"/>
        <family val="2"/>
      </rPr>
      <t>NULL</t>
    </r>
    <r>
      <rPr>
        <sz val="9"/>
        <color rgb="FF000000"/>
        <rFont val="Calibri"/>
        <family val="2"/>
      </rPr>
      <t> </t>
    </r>
    <r>
      <rPr>
        <sz val="9"/>
        <color rgb="FF3367D6"/>
        <rFont val="Calibri"/>
        <family val="2"/>
      </rPr>
      <t>THEN</t>
    </r>
    <r>
      <rPr>
        <sz val="9"/>
        <color rgb="FF000000"/>
        <rFont val="Calibri"/>
        <family val="2"/>
      </rPr>
      <t> </t>
    </r>
    <r>
      <rPr>
        <sz val="9"/>
        <color rgb="FFF4511E"/>
        <rFont val="Calibri"/>
        <family val="2"/>
      </rPr>
      <t>1</t>
    </r>
    <r>
      <rPr>
        <sz val="9"/>
        <color rgb="FF000000"/>
        <rFont val="Calibri"/>
        <family val="2"/>
      </rPr>
      <t> </t>
    </r>
    <r>
      <rPr>
        <sz val="9"/>
        <color rgb="FF3367D6"/>
        <rFont val="Calibri"/>
        <family val="2"/>
      </rPr>
      <t>ELSE</t>
    </r>
    <r>
      <rPr>
        <sz val="9"/>
        <color rgb="FF000000"/>
        <rFont val="Calibri"/>
        <family val="2"/>
      </rPr>
      <t> </t>
    </r>
    <r>
      <rPr>
        <sz val="9"/>
        <color rgb="FFF4511E"/>
        <rFont val="Calibri"/>
        <family val="2"/>
      </rPr>
      <t>0</t>
    </r>
    <r>
      <rPr>
        <sz val="9"/>
        <color rgb="FF000000"/>
        <rFont val="Calibri"/>
        <family val="2"/>
      </rPr>
      <t> </t>
    </r>
    <r>
      <rPr>
        <sz val="9"/>
        <color rgb="FF3367D6"/>
        <rFont val="Calibri"/>
        <family val="2"/>
      </rPr>
      <t>END</t>
    </r>
    <r>
      <rPr>
        <sz val="9"/>
        <color rgb="FF37474F"/>
        <rFont val="Calibri"/>
        <family val="2"/>
      </rPr>
      <t>)</t>
    </r>
    <r>
      <rPr>
        <sz val="9"/>
        <color rgb="FF000000"/>
        <rFont val="Calibri"/>
        <family val="2"/>
      </rPr>
      <t> </t>
    </r>
    <r>
      <rPr>
        <sz val="9"/>
        <color rgb="FF3367D6"/>
        <rFont val="Calibri"/>
        <family val="2"/>
      </rPr>
      <t>as</t>
    </r>
    <r>
      <rPr>
        <sz val="9"/>
        <color rgb="FF000000"/>
        <rFont val="Calibri"/>
        <family val="2"/>
      </rPr>
      <t> week_5,</t>
    </r>
  </si>
  <si>
    <r>
      <t>SUM</t>
    </r>
    <r>
      <rPr>
        <sz val="9"/>
        <color rgb="FF37474F"/>
        <rFont val="Calibri"/>
        <family val="2"/>
      </rPr>
      <t>(</t>
    </r>
    <r>
      <rPr>
        <sz val="9"/>
        <color rgb="FF3367D6"/>
        <rFont val="Calibri"/>
        <family val="2"/>
      </rPr>
      <t>CASE</t>
    </r>
    <r>
      <rPr>
        <sz val="9"/>
        <color rgb="FF000000"/>
        <rFont val="Calibri"/>
        <family val="2"/>
      </rPr>
      <t> </t>
    </r>
    <r>
      <rPr>
        <sz val="9"/>
        <color rgb="FF3367D6"/>
        <rFont val="Calibri"/>
        <family val="2"/>
      </rPr>
      <t>WHEN</t>
    </r>
    <r>
      <rPr>
        <sz val="9"/>
        <color rgb="FF000000"/>
        <rFont val="Calibri"/>
        <family val="2"/>
      </rPr>
      <t> subscription_start </t>
    </r>
    <r>
      <rPr>
        <sz val="9"/>
        <color rgb="FF37474F"/>
        <rFont val="Calibri"/>
        <family val="2"/>
      </rPr>
      <t>&lt;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6</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AND</t>
    </r>
    <r>
      <rPr>
        <sz val="9"/>
        <color rgb="FF000000"/>
        <rFont val="Calibri"/>
        <family val="2"/>
      </rPr>
      <t> subscription_end </t>
    </r>
    <r>
      <rPr>
        <sz val="9"/>
        <color rgb="FF37474F"/>
        <rFont val="Calibri"/>
        <family val="2"/>
      </rPr>
      <t>&gt;=</t>
    </r>
    <r>
      <rPr>
        <sz val="9"/>
        <color rgb="FF000000"/>
        <rFont val="Calibri"/>
        <family val="2"/>
      </rPr>
      <t> </t>
    </r>
    <r>
      <rPr>
        <sz val="9"/>
        <color rgb="FF3367D6"/>
        <rFont val="Calibri"/>
        <family val="2"/>
      </rPr>
      <t>DATE_ADD</t>
    </r>
    <r>
      <rPr>
        <sz val="9"/>
        <color rgb="FF37474F"/>
        <rFont val="Calibri"/>
        <family val="2"/>
      </rPr>
      <t>(</t>
    </r>
    <r>
      <rPr>
        <sz val="9"/>
        <color rgb="FF000000"/>
        <rFont val="Calibri"/>
        <family val="2"/>
      </rPr>
      <t>subscription_start, </t>
    </r>
    <r>
      <rPr>
        <sz val="9"/>
        <color rgb="FF3367D6"/>
        <rFont val="Calibri"/>
        <family val="2"/>
      </rPr>
      <t>INTERVAL</t>
    </r>
    <r>
      <rPr>
        <sz val="9"/>
        <color rgb="FF000000"/>
        <rFont val="Calibri"/>
        <family val="2"/>
      </rPr>
      <t> </t>
    </r>
    <r>
      <rPr>
        <sz val="9"/>
        <color rgb="FFF4511E"/>
        <rFont val="Calibri"/>
        <family val="2"/>
      </rPr>
      <t>6</t>
    </r>
    <r>
      <rPr>
        <sz val="9"/>
        <color rgb="FF000000"/>
        <rFont val="Calibri"/>
        <family val="2"/>
      </rPr>
      <t> week</t>
    </r>
    <r>
      <rPr>
        <sz val="9"/>
        <color rgb="FF37474F"/>
        <rFont val="Calibri"/>
        <family val="2"/>
      </rPr>
      <t>)</t>
    </r>
    <r>
      <rPr>
        <sz val="9"/>
        <color rgb="FF000000"/>
        <rFont val="Calibri"/>
        <family val="2"/>
      </rPr>
      <t> </t>
    </r>
    <r>
      <rPr>
        <sz val="9"/>
        <color rgb="FF3367D6"/>
        <rFont val="Calibri"/>
        <family val="2"/>
      </rPr>
      <t>OR</t>
    </r>
    <r>
      <rPr>
        <sz val="9"/>
        <color rgb="FF000000"/>
        <rFont val="Calibri"/>
        <family val="2"/>
      </rPr>
      <t> subscription_end </t>
    </r>
    <r>
      <rPr>
        <sz val="9"/>
        <color rgb="FF3367D6"/>
        <rFont val="Calibri"/>
        <family val="2"/>
      </rPr>
      <t>IS</t>
    </r>
    <r>
      <rPr>
        <sz val="9"/>
        <color rgb="FF000000"/>
        <rFont val="Calibri"/>
        <family val="2"/>
      </rPr>
      <t> </t>
    </r>
    <r>
      <rPr>
        <sz val="9"/>
        <color rgb="FF3367D6"/>
        <rFont val="Calibri"/>
        <family val="2"/>
      </rPr>
      <t>NULL</t>
    </r>
    <r>
      <rPr>
        <sz val="9"/>
        <color rgb="FF000000"/>
        <rFont val="Calibri"/>
        <family val="2"/>
      </rPr>
      <t> </t>
    </r>
    <r>
      <rPr>
        <sz val="9"/>
        <color rgb="FF3367D6"/>
        <rFont val="Calibri"/>
        <family val="2"/>
      </rPr>
      <t>THEN</t>
    </r>
    <r>
      <rPr>
        <sz val="9"/>
        <color rgb="FF000000"/>
        <rFont val="Calibri"/>
        <family val="2"/>
      </rPr>
      <t> </t>
    </r>
    <r>
      <rPr>
        <sz val="9"/>
        <color rgb="FFF4511E"/>
        <rFont val="Calibri"/>
        <family val="2"/>
      </rPr>
      <t>1</t>
    </r>
    <r>
      <rPr>
        <sz val="9"/>
        <color rgb="FF000000"/>
        <rFont val="Calibri"/>
        <family val="2"/>
      </rPr>
      <t> </t>
    </r>
    <r>
      <rPr>
        <sz val="9"/>
        <color rgb="FF3367D6"/>
        <rFont val="Calibri"/>
        <family val="2"/>
      </rPr>
      <t>ELSE</t>
    </r>
    <r>
      <rPr>
        <sz val="9"/>
        <color rgb="FF000000"/>
        <rFont val="Calibri"/>
        <family val="2"/>
      </rPr>
      <t> </t>
    </r>
    <r>
      <rPr>
        <sz val="9"/>
        <color rgb="FFF4511E"/>
        <rFont val="Calibri"/>
        <family val="2"/>
      </rPr>
      <t>0</t>
    </r>
    <r>
      <rPr>
        <sz val="9"/>
        <color rgb="FF000000"/>
        <rFont val="Calibri"/>
        <family val="2"/>
      </rPr>
      <t> </t>
    </r>
    <r>
      <rPr>
        <sz val="9"/>
        <color rgb="FF3367D6"/>
        <rFont val="Calibri"/>
        <family val="2"/>
      </rPr>
      <t>END</t>
    </r>
    <r>
      <rPr>
        <sz val="9"/>
        <color rgb="FF37474F"/>
        <rFont val="Calibri"/>
        <family val="2"/>
      </rPr>
      <t>)</t>
    </r>
    <r>
      <rPr>
        <sz val="9"/>
        <color rgb="FF000000"/>
        <rFont val="Calibri"/>
        <family val="2"/>
      </rPr>
      <t> </t>
    </r>
    <r>
      <rPr>
        <sz val="9"/>
        <color rgb="FF3367D6"/>
        <rFont val="Calibri"/>
        <family val="2"/>
      </rPr>
      <t>as</t>
    </r>
    <r>
      <rPr>
        <sz val="9"/>
        <color rgb="FF000000"/>
        <rFont val="Calibri"/>
        <family val="2"/>
      </rPr>
      <t> week_6,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</si>
</sst>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b/>
      <sz val="11"/>
      <color theme="1"/>
      <name val="Calibri"/>
      <family val="2"/>
      <scheme val="minor"/>
    </font>
    <font>
      <sz val="11"/>
      <color theme="1"/>
      <name val="Calibri"/>
      <family val="2"/>
      <scheme val="minor"/>
    </font>
    <font>
      <b/>
      <sz val="16"/>
      <name val="Calibri"/>
      <family val="2"/>
      <scheme val="minor"/>
    </font>
    <font>
      <b/>
      <sz val="12"/>
      <name val="Calibri"/>
      <family val="2"/>
      <scheme val="minor"/>
    </font>
    <font>
      <sz val="9"/>
      <color rgb="FF3367D6"/>
      <name val="Calibri"/>
      <family val="2"/>
    </font>
    <font>
      <sz val="9"/>
      <color rgb="FF000000"/>
      <name val="Calibri"/>
      <family val="2"/>
    </font>
    <font>
      <sz val="9"/>
      <color rgb="FF37474F"/>
      <name val="Calibri"/>
      <family val="2"/>
    </font>
    <font>
      <sz val="9"/>
      <color rgb="FF0D904F"/>
      <name val="Calibri"/>
      <family val="2"/>
    </font>
    <font>
      <sz val="9"/>
      <color theme="1"/>
      <name val="Calibri"/>
      <family val="2"/>
    </font>
    <font>
      <sz val="9"/>
      <color rgb="FFF4511E"/>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rgb="FFFFFFFE"/>
        <bgColor indexed="64"/>
      </patternFill>
    </fill>
  </fills>
  <borders count="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14" fontId="0" fillId="0" borderId="0" xfId="0" applyNumberFormat="1"/>
    <xf numFmtId="0" fontId="1" fillId="0" borderId="0" xfId="0" applyFont="1"/>
    <xf numFmtId="10" fontId="0" fillId="0" borderId="0" xfId="1" applyNumberFormat="1" applyFont="1"/>
    <xf numFmtId="164" fontId="1" fillId="0" borderId="0" xfId="0" applyNumberFormat="1" applyFont="1"/>
    <xf numFmtId="164" fontId="1" fillId="2" borderId="1" xfId="0" applyNumberFormat="1" applyFont="1" applyFill="1" applyBorder="1"/>
    <xf numFmtId="164" fontId="1" fillId="2" borderId="2" xfId="0" applyNumberFormat="1" applyFont="1" applyFill="1" applyBorder="1"/>
    <xf numFmtId="0" fontId="1" fillId="2" borderId="3" xfId="0" applyFont="1" applyFill="1" applyBorder="1"/>
    <xf numFmtId="0" fontId="3" fillId="0" borderId="0" xfId="0" applyFont="1" applyAlignment="1">
      <alignment horizontal="left" vertical="center" wrapText="1"/>
    </xf>
    <xf numFmtId="0" fontId="4" fillId="0" borderId="0" xfId="0" applyFont="1" applyAlignment="1">
      <alignment horizontal="left" vertical="center"/>
    </xf>
    <xf numFmtId="164" fontId="1" fillId="0" borderId="0" xfId="0" applyNumberFormat="1" applyFont="1" applyFill="1" applyBorder="1"/>
    <xf numFmtId="0" fontId="1" fillId="0" borderId="0" xfId="0" applyFont="1" applyFill="1" applyBorder="1"/>
    <xf numFmtId="10" fontId="0" fillId="0" borderId="0" xfId="1" applyNumberFormat="1" applyFont="1" applyFill="1" applyBorder="1"/>
    <xf numFmtId="0" fontId="0" fillId="0" borderId="0" xfId="0" applyFill="1" applyBorder="1"/>
    <xf numFmtId="14" fontId="0" fillId="0" borderId="0" xfId="0" applyNumberFormat="1" applyFill="1" applyBorder="1"/>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9" fillId="3" borderId="0" xfId="0" applyFont="1" applyFill="1" applyAlignment="1">
      <alignment vertical="center"/>
    </xf>
  </cellXfs>
  <cellStyles count="2">
    <cellStyle name="Normal" xfId="0" builtinId="0"/>
    <cellStyle name="Percent" xfId="1" builtinId="5"/>
  </cellStyles>
  <dxfs count="0"/>
  <tableStyles count="0" defaultTableStyle="TableStyleMedium2" defaultPivotStyle="PivotStyleLight16"/>
  <colors>
    <mruColors>
      <color rgb="FFDEED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Customer Retention over a period</a:t>
            </a:r>
            <a:r>
              <a:rPr lang="en-GB" b="1" baseline="0"/>
              <a:t> of </a:t>
            </a:r>
            <a:r>
              <a:rPr lang="en-GB" b="1"/>
              <a:t>6 weeks</a:t>
            </a:r>
          </a:p>
        </c:rich>
      </c:tx>
      <c:layout>
        <c:manualLayout>
          <c:xMode val="edge"/>
          <c:yMode val="edge"/>
          <c:x val="0.17131669589357218"/>
          <c:y val="3.156304029486679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719436939381303"/>
          <c:y val="0.13467096646826388"/>
          <c:w val="0.6847634256616929"/>
          <c:h val="0.7843311430805866"/>
        </c:manualLayout>
      </c:layout>
      <c:lineChart>
        <c:grouping val="standard"/>
        <c:varyColors val="0"/>
        <c:ser>
          <c:idx val="0"/>
          <c:order val="0"/>
          <c:tx>
            <c:strRef>
              <c:f>retention!$K$6</c:f>
              <c:strCache>
                <c:ptCount val="1"/>
                <c:pt idx="0">
                  <c:v>2020-10-26</c:v>
                </c:pt>
              </c:strCache>
            </c:strRef>
          </c:tx>
          <c:spPr>
            <a:ln w="12700" cap="rnd">
              <a:solidFill>
                <a:schemeClr val="accent1"/>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retention!$L$6:$R$6</c:f>
              <c:numCache>
                <c:formatCode>0.00%</c:formatCode>
                <c:ptCount val="7"/>
                <c:pt idx="0">
                  <c:v>1</c:v>
                </c:pt>
                <c:pt idx="1">
                  <c:v>0.92769556025369981</c:v>
                </c:pt>
                <c:pt idx="2">
                  <c:v>0.90274841437632136</c:v>
                </c:pt>
                <c:pt idx="3">
                  <c:v>0.88710359408033823</c:v>
                </c:pt>
                <c:pt idx="4">
                  <c:v>0.87864693446088793</c:v>
                </c:pt>
                <c:pt idx="5">
                  <c:v>0.87230443974630023</c:v>
                </c:pt>
                <c:pt idx="6">
                  <c:v>0.86934460887949261</c:v>
                </c:pt>
              </c:numCache>
            </c:numRef>
          </c:val>
          <c:smooth val="0"/>
          <c:extLst>
            <c:ext xmlns:c16="http://schemas.microsoft.com/office/drawing/2014/chart" uri="{C3380CC4-5D6E-409C-BE32-E72D297353CC}">
              <c16:uniqueId val="{00000000-5A96-41F3-9C3E-A82BD2002593}"/>
            </c:ext>
          </c:extLst>
        </c:ser>
        <c:ser>
          <c:idx val="1"/>
          <c:order val="1"/>
          <c:tx>
            <c:strRef>
              <c:f>retention!$K$7</c:f>
              <c:strCache>
                <c:ptCount val="1"/>
                <c:pt idx="0">
                  <c:v>2020-11-02</c:v>
                </c:pt>
              </c:strCache>
            </c:strRef>
          </c:tx>
          <c:spPr>
            <a:ln w="12700" cap="rnd">
              <a:solidFill>
                <a:schemeClr val="accent2"/>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retention!$L$7:$R$7</c:f>
              <c:numCache>
                <c:formatCode>0.00%</c:formatCode>
                <c:ptCount val="7"/>
                <c:pt idx="0">
                  <c:v>1</c:v>
                </c:pt>
                <c:pt idx="1">
                  <c:v>0.91729439686306879</c:v>
                </c:pt>
                <c:pt idx="2">
                  <c:v>0.89175523681766589</c:v>
                </c:pt>
                <c:pt idx="3">
                  <c:v>0.87441956454442271</c:v>
                </c:pt>
                <c:pt idx="4">
                  <c:v>0.86286244969559389</c:v>
                </c:pt>
                <c:pt idx="5">
                  <c:v>0.85213084305025277</c:v>
                </c:pt>
                <c:pt idx="6">
                  <c:v>0.84335981838819518</c:v>
                </c:pt>
              </c:numCache>
            </c:numRef>
          </c:val>
          <c:smooth val="0"/>
          <c:extLst>
            <c:ext xmlns:c16="http://schemas.microsoft.com/office/drawing/2014/chart" uri="{C3380CC4-5D6E-409C-BE32-E72D297353CC}">
              <c16:uniqueId val="{00000001-5A96-41F3-9C3E-A82BD2002593}"/>
            </c:ext>
          </c:extLst>
        </c:ser>
        <c:ser>
          <c:idx val="2"/>
          <c:order val="2"/>
          <c:tx>
            <c:strRef>
              <c:f>retention!$K$8</c:f>
              <c:strCache>
                <c:ptCount val="1"/>
                <c:pt idx="0">
                  <c:v>2020-11-09</c:v>
                </c:pt>
              </c:strCache>
            </c:strRef>
          </c:tx>
          <c:spPr>
            <a:ln w="12700" cap="rnd">
              <a:solidFill>
                <a:schemeClr val="accent3"/>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retention!$L$8:$R$8</c:f>
              <c:numCache>
                <c:formatCode>0.00%</c:formatCode>
                <c:ptCount val="7"/>
                <c:pt idx="0">
                  <c:v>1</c:v>
                </c:pt>
                <c:pt idx="1">
                  <c:v>0.9142048252092565</c:v>
                </c:pt>
                <c:pt idx="2">
                  <c:v>0.88718611521418023</c:v>
                </c:pt>
                <c:pt idx="3">
                  <c:v>0.87296898079763663</c:v>
                </c:pt>
                <c:pt idx="4">
                  <c:v>0.86059822747415071</c:v>
                </c:pt>
                <c:pt idx="5">
                  <c:v>0.85155096011816844</c:v>
                </c:pt>
                <c:pt idx="6">
                  <c:v>0.84675036927621861</c:v>
                </c:pt>
              </c:numCache>
            </c:numRef>
          </c:val>
          <c:smooth val="0"/>
          <c:extLst>
            <c:ext xmlns:c16="http://schemas.microsoft.com/office/drawing/2014/chart" uri="{C3380CC4-5D6E-409C-BE32-E72D297353CC}">
              <c16:uniqueId val="{00000002-5A96-41F3-9C3E-A82BD2002593}"/>
            </c:ext>
          </c:extLst>
        </c:ser>
        <c:ser>
          <c:idx val="3"/>
          <c:order val="3"/>
          <c:tx>
            <c:strRef>
              <c:f>retention!$K$9</c:f>
              <c:strCache>
                <c:ptCount val="1"/>
                <c:pt idx="0">
                  <c:v>2020-11-16</c:v>
                </c:pt>
              </c:strCache>
            </c:strRef>
          </c:tx>
          <c:spPr>
            <a:ln w="12700" cap="rnd">
              <a:solidFill>
                <a:schemeClr val="accent4"/>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retention!$L$9:$R$9</c:f>
              <c:numCache>
                <c:formatCode>0.00%</c:formatCode>
                <c:ptCount val="7"/>
                <c:pt idx="0">
                  <c:v>1</c:v>
                </c:pt>
                <c:pt idx="1">
                  <c:v>0.9160617802761557</c:v>
                </c:pt>
                <c:pt idx="2">
                  <c:v>0.89166621186486927</c:v>
                </c:pt>
                <c:pt idx="3">
                  <c:v>0.87616656661027126</c:v>
                </c:pt>
                <c:pt idx="4">
                  <c:v>0.8640506467281559</c:v>
                </c:pt>
                <c:pt idx="5">
                  <c:v>0.85744692463024619</c:v>
                </c:pt>
                <c:pt idx="6">
                  <c:v>0.85510014735578233</c:v>
                </c:pt>
              </c:numCache>
            </c:numRef>
          </c:val>
          <c:smooth val="0"/>
          <c:extLst>
            <c:ext xmlns:c16="http://schemas.microsoft.com/office/drawing/2014/chart" uri="{C3380CC4-5D6E-409C-BE32-E72D297353CC}">
              <c16:uniqueId val="{00000003-5A96-41F3-9C3E-A82BD2002593}"/>
            </c:ext>
          </c:extLst>
        </c:ser>
        <c:ser>
          <c:idx val="4"/>
          <c:order val="4"/>
          <c:tx>
            <c:strRef>
              <c:f>retention!$K$10</c:f>
              <c:strCache>
                <c:ptCount val="1"/>
                <c:pt idx="0">
                  <c:v>2020-11-23</c:v>
                </c:pt>
              </c:strCache>
            </c:strRef>
          </c:tx>
          <c:spPr>
            <a:ln w="12700" cap="rnd">
              <a:solidFill>
                <a:schemeClr val="accent5"/>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retention!$L$10:$R$10</c:f>
              <c:numCache>
                <c:formatCode>0.00%</c:formatCode>
                <c:ptCount val="7"/>
                <c:pt idx="0">
                  <c:v>1</c:v>
                </c:pt>
                <c:pt idx="1">
                  <c:v>0.92141839791758751</c:v>
                </c:pt>
                <c:pt idx="2">
                  <c:v>0.89912086832670302</c:v>
                </c:pt>
                <c:pt idx="3">
                  <c:v>0.88404302342714014</c:v>
                </c:pt>
                <c:pt idx="4">
                  <c:v>0.87569372820588376</c:v>
                </c:pt>
                <c:pt idx="5">
                  <c:v>0.87289425863169789</c:v>
                </c:pt>
                <c:pt idx="6">
                  <c:v>0.87107705908354205</c:v>
                </c:pt>
              </c:numCache>
            </c:numRef>
          </c:val>
          <c:smooth val="0"/>
          <c:extLst>
            <c:ext xmlns:c16="http://schemas.microsoft.com/office/drawing/2014/chart" uri="{C3380CC4-5D6E-409C-BE32-E72D297353CC}">
              <c16:uniqueId val="{00000004-5A96-41F3-9C3E-A82BD2002593}"/>
            </c:ext>
          </c:extLst>
        </c:ser>
        <c:ser>
          <c:idx val="5"/>
          <c:order val="5"/>
          <c:tx>
            <c:strRef>
              <c:f>retention!$K$11</c:f>
              <c:strCache>
                <c:ptCount val="1"/>
                <c:pt idx="0">
                  <c:v>2020-11-30</c:v>
                </c:pt>
              </c:strCache>
            </c:strRef>
          </c:tx>
          <c:spPr>
            <a:ln w="12700" cap="rnd">
              <a:solidFill>
                <a:schemeClr val="accent6"/>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retention!$L$11:$R$11</c:f>
              <c:numCache>
                <c:formatCode>0.00%</c:formatCode>
                <c:ptCount val="7"/>
                <c:pt idx="0">
                  <c:v>1</c:v>
                </c:pt>
                <c:pt idx="1">
                  <c:v>0.91951656222023281</c:v>
                </c:pt>
                <c:pt idx="2">
                  <c:v>0.8977618621307073</c:v>
                </c:pt>
                <c:pt idx="3">
                  <c:v>0.88581020590868398</c:v>
                </c:pt>
                <c:pt idx="4">
                  <c:v>0.88254252461951654</c:v>
                </c:pt>
                <c:pt idx="5">
                  <c:v>0.88003581020590871</c:v>
                </c:pt>
                <c:pt idx="6">
                  <c:v>0.87757385854968661</c:v>
                </c:pt>
              </c:numCache>
            </c:numRef>
          </c:val>
          <c:smooth val="0"/>
          <c:extLst>
            <c:ext xmlns:c16="http://schemas.microsoft.com/office/drawing/2014/chart" uri="{C3380CC4-5D6E-409C-BE32-E72D297353CC}">
              <c16:uniqueId val="{00000005-5A96-41F3-9C3E-A82BD2002593}"/>
            </c:ext>
          </c:extLst>
        </c:ser>
        <c:ser>
          <c:idx val="6"/>
          <c:order val="6"/>
          <c:tx>
            <c:strRef>
              <c:f>retention!$K$12</c:f>
              <c:strCache>
                <c:ptCount val="1"/>
                <c:pt idx="0">
                  <c:v>2020-12-07</c:v>
                </c:pt>
              </c:strCache>
            </c:strRef>
          </c:tx>
          <c:spPr>
            <a:ln w="12700" cap="rnd">
              <a:solidFill>
                <a:schemeClr val="accent1">
                  <a:lumMod val="60000"/>
                </a:schemeClr>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retention!$L$12:$R$12</c:f>
              <c:numCache>
                <c:formatCode>0.00%</c:formatCode>
                <c:ptCount val="7"/>
                <c:pt idx="0">
                  <c:v>1</c:v>
                </c:pt>
                <c:pt idx="1">
                  <c:v>0.93421686746987953</c:v>
                </c:pt>
                <c:pt idx="2">
                  <c:v>0.91858864027538722</c:v>
                </c:pt>
                <c:pt idx="3">
                  <c:v>0.91504302925989678</c:v>
                </c:pt>
                <c:pt idx="4">
                  <c:v>0.9124268502581756</c:v>
                </c:pt>
                <c:pt idx="5">
                  <c:v>0.90843373493975899</c:v>
                </c:pt>
                <c:pt idx="6">
                  <c:v>0.90616179001721175</c:v>
                </c:pt>
              </c:numCache>
            </c:numRef>
          </c:val>
          <c:smooth val="0"/>
          <c:extLst>
            <c:ext xmlns:c16="http://schemas.microsoft.com/office/drawing/2014/chart" uri="{C3380CC4-5D6E-409C-BE32-E72D297353CC}">
              <c16:uniqueId val="{00000006-5A96-41F3-9C3E-A82BD2002593}"/>
            </c:ext>
          </c:extLst>
        </c:ser>
        <c:ser>
          <c:idx val="7"/>
          <c:order val="7"/>
          <c:tx>
            <c:strRef>
              <c:f>retention!$K$13</c:f>
              <c:strCache>
                <c:ptCount val="1"/>
                <c:pt idx="0">
                  <c:v>2020-12-14</c:v>
                </c:pt>
              </c:strCache>
            </c:strRef>
          </c:tx>
          <c:spPr>
            <a:ln w="12700" cap="rnd">
              <a:solidFill>
                <a:schemeClr val="accent2">
                  <a:lumMod val="60000"/>
                </a:schemeClr>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retention!$L$13:$R$13</c:f>
              <c:numCache>
                <c:formatCode>0.00%</c:formatCode>
                <c:ptCount val="7"/>
                <c:pt idx="0">
                  <c:v>1</c:v>
                </c:pt>
                <c:pt idx="1">
                  <c:v>0.938360239577962</c:v>
                </c:pt>
                <c:pt idx="2">
                  <c:v>0.93129982943953038</c:v>
                </c:pt>
                <c:pt idx="3">
                  <c:v>0.92800761572329538</c:v>
                </c:pt>
                <c:pt idx="4">
                  <c:v>0.92336678434016894</c:v>
                </c:pt>
                <c:pt idx="5">
                  <c:v>0.92035222720241161</c:v>
                </c:pt>
                <c:pt idx="6">
                  <c:v>0.91789298322160962</c:v>
                </c:pt>
              </c:numCache>
            </c:numRef>
          </c:val>
          <c:smooth val="0"/>
          <c:extLst>
            <c:ext xmlns:c16="http://schemas.microsoft.com/office/drawing/2014/chart" uri="{C3380CC4-5D6E-409C-BE32-E72D297353CC}">
              <c16:uniqueId val="{00000008-5A96-41F3-9C3E-A82BD2002593}"/>
            </c:ext>
          </c:extLst>
        </c:ser>
        <c:ser>
          <c:idx val="8"/>
          <c:order val="8"/>
          <c:tx>
            <c:strRef>
              <c:f>retention!$K$14</c:f>
              <c:strCache>
                <c:ptCount val="1"/>
                <c:pt idx="0">
                  <c:v>2020-12-21</c:v>
                </c:pt>
              </c:strCache>
            </c:strRef>
          </c:tx>
          <c:spPr>
            <a:ln w="12700" cap="rnd">
              <a:solidFill>
                <a:schemeClr val="accent3">
                  <a:lumMod val="60000"/>
                </a:schemeClr>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retention!$L$14:$R$14</c:f>
              <c:numCache>
                <c:formatCode>0.00%</c:formatCode>
                <c:ptCount val="7"/>
                <c:pt idx="0">
                  <c:v>1</c:v>
                </c:pt>
                <c:pt idx="1">
                  <c:v>0.95589306730930901</c:v>
                </c:pt>
                <c:pt idx="2">
                  <c:v>0.94754245362326961</c:v>
                </c:pt>
                <c:pt idx="3">
                  <c:v>0.94205010368211628</c:v>
                </c:pt>
                <c:pt idx="4">
                  <c:v>0.93723028638681838</c:v>
                </c:pt>
                <c:pt idx="5">
                  <c:v>0.93409180070615927</c:v>
                </c:pt>
                <c:pt idx="6">
                  <c:v>0.93241046909152048</c:v>
                </c:pt>
              </c:numCache>
            </c:numRef>
          </c:val>
          <c:smooth val="0"/>
          <c:extLst>
            <c:ext xmlns:c16="http://schemas.microsoft.com/office/drawing/2014/chart" uri="{C3380CC4-5D6E-409C-BE32-E72D297353CC}">
              <c16:uniqueId val="{00000009-5A96-41F3-9C3E-A82BD2002593}"/>
            </c:ext>
          </c:extLst>
        </c:ser>
        <c:ser>
          <c:idx val="9"/>
          <c:order val="9"/>
          <c:tx>
            <c:strRef>
              <c:f>retention!$K$15</c:f>
              <c:strCache>
                <c:ptCount val="1"/>
                <c:pt idx="0">
                  <c:v>2020-12-28</c:v>
                </c:pt>
              </c:strCache>
            </c:strRef>
          </c:tx>
          <c:spPr>
            <a:ln w="12700" cap="rnd">
              <a:solidFill>
                <a:schemeClr val="accent4">
                  <a:lumMod val="60000"/>
                </a:schemeClr>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retention!$L$15:$R$15</c:f>
              <c:numCache>
                <c:formatCode>0.00%</c:formatCode>
                <c:ptCount val="7"/>
                <c:pt idx="0">
                  <c:v>1</c:v>
                </c:pt>
                <c:pt idx="1">
                  <c:v>0.95490436918757682</c:v>
                </c:pt>
                <c:pt idx="2">
                  <c:v>0.9428554717201848</c:v>
                </c:pt>
                <c:pt idx="3">
                  <c:v>0.93542726794174413</c:v>
                </c:pt>
                <c:pt idx="4">
                  <c:v>0.92940281920804824</c:v>
                </c:pt>
                <c:pt idx="5">
                  <c:v>0.92641983973796571</c:v>
                </c:pt>
              </c:numCache>
            </c:numRef>
          </c:val>
          <c:smooth val="0"/>
          <c:extLst>
            <c:ext xmlns:c16="http://schemas.microsoft.com/office/drawing/2014/chart" uri="{C3380CC4-5D6E-409C-BE32-E72D297353CC}">
              <c16:uniqueId val="{0000000A-5A96-41F3-9C3E-A82BD2002593}"/>
            </c:ext>
          </c:extLst>
        </c:ser>
        <c:ser>
          <c:idx val="10"/>
          <c:order val="10"/>
          <c:tx>
            <c:strRef>
              <c:f>retention!$K$16</c:f>
              <c:strCache>
                <c:ptCount val="1"/>
                <c:pt idx="0">
                  <c:v>2021-01-04</c:v>
                </c:pt>
              </c:strCache>
            </c:strRef>
          </c:tx>
          <c:spPr>
            <a:ln w="12700" cap="rnd">
              <a:solidFill>
                <a:schemeClr val="accent5">
                  <a:lumMod val="60000"/>
                </a:schemeClr>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retention!$L$16:$R$16</c:f>
              <c:numCache>
                <c:formatCode>0.00%</c:formatCode>
                <c:ptCount val="7"/>
                <c:pt idx="0">
                  <c:v>1</c:v>
                </c:pt>
                <c:pt idx="1">
                  <c:v>0.94168623265741724</c:v>
                </c:pt>
                <c:pt idx="2">
                  <c:v>0.92614727854855927</c:v>
                </c:pt>
                <c:pt idx="3">
                  <c:v>0.9175667022411953</c:v>
                </c:pt>
                <c:pt idx="4">
                  <c:v>0.91316969050160091</c:v>
                </c:pt>
              </c:numCache>
            </c:numRef>
          </c:val>
          <c:smooth val="0"/>
          <c:extLst>
            <c:ext xmlns:c16="http://schemas.microsoft.com/office/drawing/2014/chart" uri="{C3380CC4-5D6E-409C-BE32-E72D297353CC}">
              <c16:uniqueId val="{0000000B-5A96-41F3-9C3E-A82BD2002593}"/>
            </c:ext>
          </c:extLst>
        </c:ser>
        <c:ser>
          <c:idx val="11"/>
          <c:order val="11"/>
          <c:tx>
            <c:strRef>
              <c:f>retention!$K$17</c:f>
              <c:strCache>
                <c:ptCount val="1"/>
                <c:pt idx="0">
                  <c:v>2021-01-11</c:v>
                </c:pt>
              </c:strCache>
            </c:strRef>
          </c:tx>
          <c:spPr>
            <a:ln w="12700" cap="rnd">
              <a:solidFill>
                <a:schemeClr val="accent6">
                  <a:lumMod val="60000"/>
                </a:schemeClr>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retention!$L$17:$R$17</c:f>
              <c:numCache>
                <c:formatCode>0.00%</c:formatCode>
                <c:ptCount val="7"/>
                <c:pt idx="0">
                  <c:v>1</c:v>
                </c:pt>
                <c:pt idx="1">
                  <c:v>0.94099279055884644</c:v>
                </c:pt>
                <c:pt idx="2">
                  <c:v>0.92354318776691002</c:v>
                </c:pt>
                <c:pt idx="3">
                  <c:v>0.91670110667217708</c:v>
                </c:pt>
              </c:numCache>
            </c:numRef>
          </c:val>
          <c:smooth val="0"/>
          <c:extLst>
            <c:ext xmlns:c16="http://schemas.microsoft.com/office/drawing/2014/chart" uri="{C3380CC4-5D6E-409C-BE32-E72D297353CC}">
              <c16:uniqueId val="{0000000C-5A96-41F3-9C3E-A82BD2002593}"/>
            </c:ext>
          </c:extLst>
        </c:ser>
        <c:ser>
          <c:idx val="12"/>
          <c:order val="12"/>
          <c:tx>
            <c:strRef>
              <c:f>retention!$K$18</c:f>
              <c:strCache>
                <c:ptCount val="1"/>
                <c:pt idx="0">
                  <c:v>2021-01-18</c:v>
                </c:pt>
              </c:strCache>
            </c:strRef>
          </c:tx>
          <c:spPr>
            <a:ln w="12700" cap="rnd">
              <a:solidFill>
                <a:schemeClr val="accent1">
                  <a:lumMod val="80000"/>
                  <a:lumOff val="20000"/>
                </a:schemeClr>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retention!$L$18:$R$18</c:f>
              <c:numCache>
                <c:formatCode>0.00%</c:formatCode>
                <c:ptCount val="7"/>
                <c:pt idx="0">
                  <c:v>1</c:v>
                </c:pt>
                <c:pt idx="1">
                  <c:v>0.92892821464250031</c:v>
                </c:pt>
                <c:pt idx="2">
                  <c:v>0.91479948622805762</c:v>
                </c:pt>
              </c:numCache>
            </c:numRef>
          </c:val>
          <c:smooth val="0"/>
          <c:extLst>
            <c:ext xmlns:c16="http://schemas.microsoft.com/office/drawing/2014/chart" uri="{C3380CC4-5D6E-409C-BE32-E72D297353CC}">
              <c16:uniqueId val="{0000000D-5A96-41F3-9C3E-A82BD2002593}"/>
            </c:ext>
          </c:extLst>
        </c:ser>
        <c:ser>
          <c:idx val="13"/>
          <c:order val="13"/>
          <c:tx>
            <c:strRef>
              <c:f>retention!$K$19</c:f>
              <c:strCache>
                <c:ptCount val="1"/>
                <c:pt idx="0">
                  <c:v>2021-01-25</c:v>
                </c:pt>
              </c:strCache>
            </c:strRef>
          </c:tx>
          <c:spPr>
            <a:ln w="12700" cap="rnd">
              <a:solidFill>
                <a:schemeClr val="accent2">
                  <a:lumMod val="80000"/>
                  <a:lumOff val="20000"/>
                </a:schemeClr>
              </a:solidFill>
              <a:round/>
            </a:ln>
            <a:effectLst/>
          </c:spPr>
          <c:marker>
            <c:symbol val="none"/>
          </c:marker>
          <c:cat>
            <c:strRef>
              <c:f>retention!$L$5:$R$5</c:f>
              <c:strCache>
                <c:ptCount val="7"/>
                <c:pt idx="0">
                  <c:v>week_0</c:v>
                </c:pt>
                <c:pt idx="1">
                  <c:v>week_1</c:v>
                </c:pt>
                <c:pt idx="2">
                  <c:v>week_2</c:v>
                </c:pt>
                <c:pt idx="3">
                  <c:v>week_3</c:v>
                </c:pt>
                <c:pt idx="4">
                  <c:v>week_4</c:v>
                </c:pt>
                <c:pt idx="5">
                  <c:v>week_5</c:v>
                </c:pt>
                <c:pt idx="6">
                  <c:v>week_6</c:v>
                </c:pt>
              </c:strCache>
            </c:strRef>
          </c:cat>
          <c:val>
            <c:numRef>
              <c:f>retention!$L$19:$R$19</c:f>
              <c:numCache>
                <c:formatCode>0.00%</c:formatCode>
                <c:ptCount val="7"/>
                <c:pt idx="0">
                  <c:v>1</c:v>
                </c:pt>
                <c:pt idx="1">
                  <c:v>0.94583061398664592</c:v>
                </c:pt>
              </c:numCache>
            </c:numRef>
          </c:val>
          <c:smooth val="0"/>
          <c:extLst>
            <c:ext xmlns:c16="http://schemas.microsoft.com/office/drawing/2014/chart" uri="{C3380CC4-5D6E-409C-BE32-E72D297353CC}">
              <c16:uniqueId val="{0000000E-5A96-41F3-9C3E-A82BD2002593}"/>
            </c:ext>
          </c:extLst>
        </c:ser>
        <c:dLbls>
          <c:showLegendKey val="0"/>
          <c:showVal val="0"/>
          <c:showCatName val="0"/>
          <c:showSerName val="0"/>
          <c:showPercent val="0"/>
          <c:showBubbleSize val="0"/>
        </c:dLbls>
        <c:smooth val="0"/>
        <c:axId val="912608191"/>
        <c:axId val="912606111"/>
      </c:lineChart>
      <c:catAx>
        <c:axId val="912608191"/>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606111"/>
        <c:crosses val="autoZero"/>
        <c:auto val="1"/>
        <c:lblAlgn val="ctr"/>
        <c:lblOffset val="100"/>
        <c:noMultiLvlLbl val="0"/>
      </c:catAx>
      <c:valAx>
        <c:axId val="912606111"/>
        <c:scaling>
          <c:orientation val="minMax"/>
          <c:max val="1"/>
          <c:min val="0.84000000000000008"/>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608191"/>
        <c:crosses val="autoZero"/>
        <c:crossBetween val="midCat"/>
      </c:valAx>
      <c:spPr>
        <a:solidFill>
          <a:schemeClr val="bg1">
            <a:lumMod val="95000"/>
            <a:alpha val="51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867</xdr:colOff>
      <xdr:row>1</xdr:row>
      <xdr:rowOff>1</xdr:rowOff>
    </xdr:from>
    <xdr:to>
      <xdr:col>27</xdr:col>
      <xdr:colOff>605121</xdr:colOff>
      <xdr:row>24</xdr:row>
      <xdr:rowOff>180699</xdr:rowOff>
    </xdr:to>
    <xdr:graphicFrame macro="">
      <xdr:nvGraphicFramePr>
        <xdr:cNvPr id="2" name="Chart 1">
          <a:extLst>
            <a:ext uri="{FF2B5EF4-FFF2-40B4-BE49-F238E27FC236}">
              <a16:creationId xmlns:a16="http://schemas.microsoft.com/office/drawing/2014/main" id="{6FE376BA-E020-4F2F-8C38-3246E8B133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7471</xdr:colOff>
      <xdr:row>19</xdr:row>
      <xdr:rowOff>149411</xdr:rowOff>
    </xdr:from>
    <xdr:to>
      <xdr:col>18</xdr:col>
      <xdr:colOff>1</xdr:colOff>
      <xdr:row>25</xdr:row>
      <xdr:rowOff>0</xdr:rowOff>
    </xdr:to>
    <xdr:sp macro="" textlink="">
      <xdr:nvSpPr>
        <xdr:cNvPr id="3" name="TextBox 2">
          <a:extLst>
            <a:ext uri="{FF2B5EF4-FFF2-40B4-BE49-F238E27FC236}">
              <a16:creationId xmlns:a16="http://schemas.microsoft.com/office/drawing/2014/main" id="{DA967A27-92BC-1906-47FA-C60457112BB1}"/>
            </a:ext>
          </a:extLst>
        </xdr:cNvPr>
        <xdr:cNvSpPr txBox="1"/>
      </xdr:nvSpPr>
      <xdr:spPr>
        <a:xfrm>
          <a:off x="620059" y="3787587"/>
          <a:ext cx="9592236" cy="971178"/>
        </a:xfrm>
        <a:prstGeom prst="rect">
          <a:avLst/>
        </a:prstGeom>
        <a:solidFill>
          <a:schemeClr val="bg1">
            <a:lumMod val="9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b="0" i="0">
              <a:solidFill>
                <a:schemeClr val="dk1"/>
              </a:solidFill>
              <a:effectLst/>
              <a:latin typeface="+mn-lt"/>
              <a:ea typeface="+mn-ea"/>
              <a:cs typeface="+mn-cs"/>
            </a:rPr>
            <a:t>Analysis provides weekly subscriptions data that shows how many subscribers who started on a particular week remain active in the upcoming 6 weeks. Data shows that customer retention rate was lower (churn rate was higher) at the beginning of the analyzed period, meaning that more subscribers were being lost in the 6 weeks period. Results improved with the customers who subscribed at the beginning</a:t>
          </a:r>
          <a:r>
            <a:rPr lang="en-GB" sz="1100" b="0" i="0" baseline="0">
              <a:solidFill>
                <a:schemeClr val="dk1"/>
              </a:solidFill>
              <a:effectLst/>
              <a:latin typeface="+mn-lt"/>
              <a:ea typeface="+mn-ea"/>
              <a:cs typeface="+mn-cs"/>
            </a:rPr>
            <a:t> of December. </a:t>
          </a:r>
          <a:r>
            <a:rPr lang="en-GB" sz="1100" b="0" i="0">
              <a:solidFill>
                <a:schemeClr val="dk1"/>
              </a:solidFill>
              <a:effectLst/>
              <a:latin typeface="+mn-lt"/>
              <a:ea typeface="+mn-ea"/>
              <a:cs typeface="+mn-cs"/>
            </a:rPr>
            <a:t>Weeks starting</a:t>
          </a:r>
          <a:r>
            <a:rPr lang="en-GB" sz="1100" b="0" i="0" baseline="0">
              <a:solidFill>
                <a:schemeClr val="dk1"/>
              </a:solidFill>
              <a:effectLst/>
              <a:latin typeface="+mn-lt"/>
              <a:ea typeface="+mn-ea"/>
              <a:cs typeface="+mn-cs"/>
            </a:rPr>
            <a:t> with 21th and 28th of December had less subscribers, but much better retention rate in 6 weeks period. That could mean that a more motivated customer group was targeted during that period. These results should be compared with marketing instruments used, it could help evaluate the effectivness of the effort to retain more customers.</a:t>
          </a:r>
          <a:endParaRPr lang="en-GB" sz="1100">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2246E-EA6D-4909-B0C0-C717B44BAD0A}">
  <dimension ref="A2:R109"/>
  <sheetViews>
    <sheetView tabSelected="1" zoomScale="85" zoomScaleNormal="85" workbookViewId="0">
      <selection activeCell="K2" sqref="K2"/>
    </sheetView>
  </sheetViews>
  <sheetFormatPr defaultColWidth="8.81640625" defaultRowHeight="14.5" x14ac:dyDescent="0.35"/>
  <cols>
    <col min="1" max="1" width="8.81640625" customWidth="1"/>
    <col min="2" max="2" width="10.81640625" style="4" bestFit="1" customWidth="1"/>
    <col min="3" max="9" width="7.54296875" bestFit="1" customWidth="1"/>
    <col min="11" max="11" width="10.81640625" bestFit="1" customWidth="1"/>
    <col min="12" max="12" width="8.36328125" bestFit="1" customWidth="1"/>
    <col min="13" max="18" width="7.54296875" bestFit="1" customWidth="1"/>
  </cols>
  <sheetData>
    <row r="2" spans="2:18" ht="21" customHeight="1" x14ac:dyDescent="0.35">
      <c r="B2" s="8" t="s">
        <v>8</v>
      </c>
      <c r="C2" s="8"/>
      <c r="D2" s="8"/>
      <c r="E2" s="8"/>
      <c r="F2" s="8"/>
      <c r="G2" s="8"/>
      <c r="H2" s="8"/>
      <c r="I2" s="8"/>
    </row>
    <row r="3" spans="2:18" ht="15.5" x14ac:dyDescent="0.35">
      <c r="B3" s="9" t="s">
        <v>7</v>
      </c>
      <c r="C3" s="9"/>
      <c r="D3" s="9"/>
      <c r="E3" s="9"/>
      <c r="F3" s="9"/>
      <c r="G3" s="9"/>
      <c r="H3" s="9"/>
      <c r="I3" s="9"/>
    </row>
    <row r="5" spans="2:18" s="2" customFormat="1" x14ac:dyDescent="0.35">
      <c r="B5" s="6"/>
      <c r="C5" s="7" t="s">
        <v>0</v>
      </c>
      <c r="D5" s="7" t="s">
        <v>1</v>
      </c>
      <c r="E5" s="7" t="s">
        <v>2</v>
      </c>
      <c r="F5" s="7" t="s">
        <v>3</v>
      </c>
      <c r="G5" s="7" t="s">
        <v>4</v>
      </c>
      <c r="H5" s="7" t="s">
        <v>5</v>
      </c>
      <c r="I5" s="7" t="s">
        <v>6</v>
      </c>
      <c r="K5" s="6"/>
      <c r="L5" s="7" t="s">
        <v>0</v>
      </c>
      <c r="M5" s="7" t="s">
        <v>1</v>
      </c>
      <c r="N5" s="7" t="s">
        <v>2</v>
      </c>
      <c r="O5" s="7" t="s">
        <v>3</v>
      </c>
      <c r="P5" s="7" t="s">
        <v>4</v>
      </c>
      <c r="Q5" s="7" t="s">
        <v>5</v>
      </c>
      <c r="R5" s="7" t="s">
        <v>6</v>
      </c>
    </row>
    <row r="6" spans="2:18" x14ac:dyDescent="0.35">
      <c r="B6" s="5">
        <v>44130</v>
      </c>
      <c r="C6" s="13">
        <v>2365</v>
      </c>
      <c r="D6" s="13">
        <v>2194</v>
      </c>
      <c r="E6" s="13">
        <v>2135</v>
      </c>
      <c r="F6" s="13">
        <v>2098</v>
      </c>
      <c r="G6" s="13">
        <v>2078</v>
      </c>
      <c r="H6" s="13">
        <v>2063</v>
      </c>
      <c r="I6" s="13">
        <v>2056</v>
      </c>
      <c r="K6" s="5">
        <v>44130</v>
      </c>
      <c r="L6" s="3">
        <f t="shared" ref="L6:R13" si="0">C6/$C6</f>
        <v>1</v>
      </c>
      <c r="M6" s="3">
        <f t="shared" si="0"/>
        <v>0.92769556025369981</v>
      </c>
      <c r="N6" s="3">
        <f t="shared" si="0"/>
        <v>0.90274841437632136</v>
      </c>
      <c r="O6" s="3">
        <f t="shared" si="0"/>
        <v>0.88710359408033823</v>
      </c>
      <c r="P6" s="3">
        <f t="shared" si="0"/>
        <v>0.87864693446088793</v>
      </c>
      <c r="Q6" s="3">
        <f t="shared" si="0"/>
        <v>0.87230443974630023</v>
      </c>
      <c r="R6" s="3">
        <f t="shared" si="0"/>
        <v>0.86934460887949261</v>
      </c>
    </row>
    <row r="7" spans="2:18" x14ac:dyDescent="0.35">
      <c r="B7" s="5">
        <v>44137</v>
      </c>
      <c r="C7" s="13">
        <v>19382</v>
      </c>
      <c r="D7" s="13">
        <v>17779</v>
      </c>
      <c r="E7" s="13">
        <v>17284</v>
      </c>
      <c r="F7" s="13">
        <v>16948</v>
      </c>
      <c r="G7" s="13">
        <v>16724</v>
      </c>
      <c r="H7" s="13">
        <v>16516</v>
      </c>
      <c r="I7" s="13">
        <v>16346</v>
      </c>
      <c r="K7" s="5">
        <v>44137</v>
      </c>
      <c r="L7" s="3">
        <f t="shared" si="0"/>
        <v>1</v>
      </c>
      <c r="M7" s="3">
        <f t="shared" si="0"/>
        <v>0.91729439686306879</v>
      </c>
      <c r="N7" s="3">
        <f t="shared" si="0"/>
        <v>0.89175523681766589</v>
      </c>
      <c r="O7" s="3">
        <f t="shared" si="0"/>
        <v>0.87441956454442271</v>
      </c>
      <c r="P7" s="3">
        <f t="shared" si="0"/>
        <v>0.86286244969559389</v>
      </c>
      <c r="Q7" s="3">
        <f t="shared" si="0"/>
        <v>0.85213084305025277</v>
      </c>
      <c r="R7" s="3">
        <f t="shared" si="0"/>
        <v>0.84335981838819518</v>
      </c>
    </row>
    <row r="8" spans="2:18" x14ac:dyDescent="0.35">
      <c r="B8" s="5">
        <v>44144</v>
      </c>
      <c r="C8" s="13">
        <v>16248</v>
      </c>
      <c r="D8" s="13">
        <v>14854</v>
      </c>
      <c r="E8" s="13">
        <v>14415</v>
      </c>
      <c r="F8" s="13">
        <v>14184</v>
      </c>
      <c r="G8" s="13">
        <v>13983</v>
      </c>
      <c r="H8" s="13">
        <v>13836</v>
      </c>
      <c r="I8" s="13">
        <v>13758</v>
      </c>
      <c r="K8" s="5">
        <v>44144</v>
      </c>
      <c r="L8" s="3">
        <f t="shared" si="0"/>
        <v>1</v>
      </c>
      <c r="M8" s="3">
        <f t="shared" si="0"/>
        <v>0.9142048252092565</v>
      </c>
      <c r="N8" s="3">
        <f t="shared" si="0"/>
        <v>0.88718611521418023</v>
      </c>
      <c r="O8" s="3">
        <f t="shared" si="0"/>
        <v>0.87296898079763663</v>
      </c>
      <c r="P8" s="3">
        <f t="shared" si="0"/>
        <v>0.86059822747415071</v>
      </c>
      <c r="Q8" s="3">
        <f t="shared" si="0"/>
        <v>0.85155096011816844</v>
      </c>
      <c r="R8" s="3">
        <f t="shared" si="0"/>
        <v>0.84675036927621861</v>
      </c>
    </row>
    <row r="9" spans="2:18" x14ac:dyDescent="0.35">
      <c r="B9" s="5">
        <v>44151</v>
      </c>
      <c r="C9" s="13">
        <v>18323</v>
      </c>
      <c r="D9" s="13">
        <v>16785</v>
      </c>
      <c r="E9" s="13">
        <v>16338</v>
      </c>
      <c r="F9" s="13">
        <v>16054</v>
      </c>
      <c r="G9" s="13">
        <v>15832</v>
      </c>
      <c r="H9" s="13">
        <v>15711</v>
      </c>
      <c r="I9" s="13">
        <v>15668</v>
      </c>
      <c r="K9" s="5">
        <v>44151</v>
      </c>
      <c r="L9" s="3">
        <f t="shared" si="0"/>
        <v>1</v>
      </c>
      <c r="M9" s="3">
        <f t="shared" si="0"/>
        <v>0.9160617802761557</v>
      </c>
      <c r="N9" s="3">
        <f t="shared" si="0"/>
        <v>0.89166621186486927</v>
      </c>
      <c r="O9" s="3">
        <f t="shared" si="0"/>
        <v>0.87616656661027126</v>
      </c>
      <c r="P9" s="3">
        <f t="shared" si="0"/>
        <v>0.8640506467281559</v>
      </c>
      <c r="Q9" s="3">
        <f t="shared" si="0"/>
        <v>0.85744692463024619</v>
      </c>
      <c r="R9" s="3">
        <f t="shared" si="0"/>
        <v>0.85510014735578233</v>
      </c>
    </row>
    <row r="10" spans="2:18" x14ac:dyDescent="0.35">
      <c r="B10" s="5">
        <v>44158</v>
      </c>
      <c r="C10" s="13">
        <v>20361</v>
      </c>
      <c r="D10" s="13">
        <v>18761</v>
      </c>
      <c r="E10" s="13">
        <v>18307</v>
      </c>
      <c r="F10" s="13">
        <v>18000</v>
      </c>
      <c r="G10" s="13">
        <v>17830</v>
      </c>
      <c r="H10" s="13">
        <v>17773</v>
      </c>
      <c r="I10" s="13">
        <v>17736</v>
      </c>
      <c r="K10" s="5">
        <v>44158</v>
      </c>
      <c r="L10" s="3">
        <f t="shared" si="0"/>
        <v>1</v>
      </c>
      <c r="M10" s="3">
        <f t="shared" si="0"/>
        <v>0.92141839791758751</v>
      </c>
      <c r="N10" s="3">
        <f t="shared" si="0"/>
        <v>0.89912086832670302</v>
      </c>
      <c r="O10" s="3">
        <f t="shared" si="0"/>
        <v>0.88404302342714014</v>
      </c>
      <c r="P10" s="3">
        <f t="shared" si="0"/>
        <v>0.87569372820588376</v>
      </c>
      <c r="Q10" s="3">
        <f t="shared" si="0"/>
        <v>0.87289425863169789</v>
      </c>
      <c r="R10" s="3">
        <f t="shared" si="0"/>
        <v>0.87107705908354205</v>
      </c>
    </row>
    <row r="11" spans="2:18" x14ac:dyDescent="0.35">
      <c r="B11" s="5">
        <v>44165</v>
      </c>
      <c r="C11" s="13">
        <v>22340</v>
      </c>
      <c r="D11" s="13">
        <v>20542</v>
      </c>
      <c r="E11" s="13">
        <v>20056</v>
      </c>
      <c r="F11" s="13">
        <v>19789</v>
      </c>
      <c r="G11" s="13">
        <v>19716</v>
      </c>
      <c r="H11" s="13">
        <v>19660</v>
      </c>
      <c r="I11" s="13">
        <v>19605</v>
      </c>
      <c r="K11" s="5">
        <v>44165</v>
      </c>
      <c r="L11" s="3">
        <f t="shared" si="0"/>
        <v>1</v>
      </c>
      <c r="M11" s="3">
        <f t="shared" si="0"/>
        <v>0.91951656222023281</v>
      </c>
      <c r="N11" s="3">
        <f t="shared" si="0"/>
        <v>0.8977618621307073</v>
      </c>
      <c r="O11" s="3">
        <f t="shared" si="0"/>
        <v>0.88581020590868398</v>
      </c>
      <c r="P11" s="3">
        <f t="shared" si="0"/>
        <v>0.88254252461951654</v>
      </c>
      <c r="Q11" s="3">
        <f t="shared" si="0"/>
        <v>0.88003581020590871</v>
      </c>
      <c r="R11" s="3">
        <f t="shared" si="0"/>
        <v>0.87757385854968661</v>
      </c>
    </row>
    <row r="12" spans="2:18" x14ac:dyDescent="0.35">
      <c r="B12" s="5">
        <v>44172</v>
      </c>
      <c r="C12" s="13">
        <v>29050</v>
      </c>
      <c r="D12" s="13">
        <v>27139</v>
      </c>
      <c r="E12" s="13">
        <v>26685</v>
      </c>
      <c r="F12" s="13">
        <v>26582</v>
      </c>
      <c r="G12" s="13">
        <v>26506</v>
      </c>
      <c r="H12" s="13">
        <v>26390</v>
      </c>
      <c r="I12" s="13">
        <v>26324</v>
      </c>
      <c r="K12" s="5">
        <v>44172</v>
      </c>
      <c r="L12" s="3">
        <f t="shared" si="0"/>
        <v>1</v>
      </c>
      <c r="M12" s="3">
        <f t="shared" si="0"/>
        <v>0.93421686746987953</v>
      </c>
      <c r="N12" s="3">
        <f t="shared" si="0"/>
        <v>0.91858864027538722</v>
      </c>
      <c r="O12" s="3">
        <f t="shared" si="0"/>
        <v>0.91504302925989678</v>
      </c>
      <c r="P12" s="3">
        <f t="shared" si="0"/>
        <v>0.9124268502581756</v>
      </c>
      <c r="Q12" s="3">
        <f t="shared" si="0"/>
        <v>0.90843373493975899</v>
      </c>
      <c r="R12" s="3">
        <f t="shared" si="0"/>
        <v>0.90616179001721175</v>
      </c>
    </row>
    <row r="13" spans="2:18" x14ac:dyDescent="0.35">
      <c r="B13" s="5">
        <v>44179</v>
      </c>
      <c r="C13" s="13">
        <v>25211</v>
      </c>
      <c r="D13" s="13">
        <v>23657</v>
      </c>
      <c r="E13" s="13">
        <v>23479</v>
      </c>
      <c r="F13" s="13">
        <v>23396</v>
      </c>
      <c r="G13" s="13">
        <v>23279</v>
      </c>
      <c r="H13" s="13">
        <v>23203</v>
      </c>
      <c r="I13" s="13">
        <v>23141</v>
      </c>
      <c r="K13" s="5">
        <v>44179</v>
      </c>
      <c r="L13" s="3">
        <f t="shared" si="0"/>
        <v>1</v>
      </c>
      <c r="M13" s="3">
        <f t="shared" si="0"/>
        <v>0.938360239577962</v>
      </c>
      <c r="N13" s="3">
        <f t="shared" si="0"/>
        <v>0.93129982943953038</v>
      </c>
      <c r="O13" s="3">
        <f t="shared" si="0"/>
        <v>0.92800761572329538</v>
      </c>
      <c r="P13" s="3">
        <f t="shared" si="0"/>
        <v>0.92336678434016894</v>
      </c>
      <c r="Q13" s="3">
        <f t="shared" si="0"/>
        <v>0.92035222720241161</v>
      </c>
      <c r="R13" s="3">
        <f t="shared" si="0"/>
        <v>0.91789298322160962</v>
      </c>
    </row>
    <row r="14" spans="2:18" x14ac:dyDescent="0.35">
      <c r="B14" s="5">
        <v>44186</v>
      </c>
      <c r="C14" s="13">
        <v>17843</v>
      </c>
      <c r="D14" s="13">
        <v>17056</v>
      </c>
      <c r="E14" s="13">
        <v>16907</v>
      </c>
      <c r="F14" s="13">
        <v>16809</v>
      </c>
      <c r="G14" s="13">
        <v>16723</v>
      </c>
      <c r="H14" s="13">
        <v>16667</v>
      </c>
      <c r="I14" s="13">
        <v>16637</v>
      </c>
      <c r="K14" s="5">
        <v>44186</v>
      </c>
      <c r="L14" s="3">
        <f t="shared" ref="L14:R14" si="1">C14/$C14</f>
        <v>1</v>
      </c>
      <c r="M14" s="3">
        <f t="shared" si="1"/>
        <v>0.95589306730930901</v>
      </c>
      <c r="N14" s="3">
        <f t="shared" si="1"/>
        <v>0.94754245362326961</v>
      </c>
      <c r="O14" s="3">
        <f t="shared" si="1"/>
        <v>0.94205010368211628</v>
      </c>
      <c r="P14" s="3">
        <f t="shared" si="1"/>
        <v>0.93723028638681838</v>
      </c>
      <c r="Q14" s="3">
        <f t="shared" si="1"/>
        <v>0.93409180070615927</v>
      </c>
      <c r="R14" s="3">
        <f t="shared" si="1"/>
        <v>0.93241046909152048</v>
      </c>
    </row>
    <row r="15" spans="2:18" x14ac:dyDescent="0.35">
      <c r="B15" s="5">
        <v>44193</v>
      </c>
      <c r="C15" s="13">
        <v>17097</v>
      </c>
      <c r="D15" s="13">
        <v>16326</v>
      </c>
      <c r="E15" s="13">
        <v>16120</v>
      </c>
      <c r="F15" s="13">
        <v>15993</v>
      </c>
      <c r="G15" s="13">
        <v>15890</v>
      </c>
      <c r="H15" s="13">
        <v>15839</v>
      </c>
      <c r="I15" s="13"/>
      <c r="K15" s="5">
        <v>44193</v>
      </c>
      <c r="L15" s="3">
        <f>C15/$C15</f>
        <v>1</v>
      </c>
      <c r="M15" s="3">
        <f>D15/$C15</f>
        <v>0.95490436918757682</v>
      </c>
      <c r="N15" s="3">
        <f>E15/$C15</f>
        <v>0.9428554717201848</v>
      </c>
      <c r="O15" s="3">
        <f>F15/$C15</f>
        <v>0.93542726794174413</v>
      </c>
      <c r="P15" s="3">
        <f>G15/$C15</f>
        <v>0.92940281920804824</v>
      </c>
      <c r="Q15" s="3">
        <f>H15/$C15</f>
        <v>0.92641983973796571</v>
      </c>
      <c r="R15" s="3"/>
    </row>
    <row r="16" spans="2:18" x14ac:dyDescent="0.35">
      <c r="B16" s="5">
        <v>44200</v>
      </c>
      <c r="C16" s="13">
        <v>23425</v>
      </c>
      <c r="D16" s="13">
        <v>22059</v>
      </c>
      <c r="E16" s="13">
        <v>21695</v>
      </c>
      <c r="F16" s="13">
        <v>21494</v>
      </c>
      <c r="G16" s="13">
        <v>21391</v>
      </c>
      <c r="H16" s="13"/>
      <c r="I16" s="13"/>
      <c r="K16" s="5">
        <v>44200</v>
      </c>
      <c r="L16" s="3">
        <f>C16/$C16</f>
        <v>1</v>
      </c>
      <c r="M16" s="3">
        <f>D16/$C16</f>
        <v>0.94168623265741724</v>
      </c>
      <c r="N16" s="3">
        <f>E16/$C16</f>
        <v>0.92614727854855927</v>
      </c>
      <c r="O16" s="3">
        <f>F16/$C16</f>
        <v>0.9175667022411953</v>
      </c>
      <c r="P16" s="3">
        <f>G16/$C16</f>
        <v>0.91316969050160091</v>
      </c>
      <c r="Q16" s="3"/>
      <c r="R16" s="3"/>
    </row>
    <row r="17" spans="2:18" x14ac:dyDescent="0.35">
      <c r="B17" s="5">
        <v>44207</v>
      </c>
      <c r="C17" s="13">
        <v>21777</v>
      </c>
      <c r="D17" s="13">
        <v>20492</v>
      </c>
      <c r="E17" s="13">
        <v>20112</v>
      </c>
      <c r="F17" s="13">
        <v>19963</v>
      </c>
      <c r="G17" s="13"/>
      <c r="H17" s="13"/>
      <c r="I17" s="13"/>
      <c r="K17" s="5">
        <v>44207</v>
      </c>
      <c r="L17" s="3">
        <f>C17/$C17</f>
        <v>1</v>
      </c>
      <c r="M17" s="3">
        <f>D17/$C17</f>
        <v>0.94099279055884644</v>
      </c>
      <c r="N17" s="3">
        <f>E17/$C17</f>
        <v>0.92354318776691002</v>
      </c>
      <c r="O17" s="3">
        <f>F17/$C17</f>
        <v>0.91670110667217708</v>
      </c>
      <c r="P17" s="3"/>
      <c r="Q17" s="3"/>
      <c r="R17" s="3"/>
    </row>
    <row r="18" spans="2:18" x14ac:dyDescent="0.35">
      <c r="B18" s="5">
        <v>44214</v>
      </c>
      <c r="C18" s="13">
        <v>21021</v>
      </c>
      <c r="D18" s="13">
        <v>19527</v>
      </c>
      <c r="E18" s="13">
        <v>19230</v>
      </c>
      <c r="F18" s="13"/>
      <c r="G18" s="13"/>
      <c r="H18" s="13"/>
      <c r="I18" s="13"/>
      <c r="K18" s="5">
        <v>44214</v>
      </c>
      <c r="L18" s="3">
        <f>C18/$C18</f>
        <v>1</v>
      </c>
      <c r="M18" s="3">
        <f>D18/$C18</f>
        <v>0.92892821464250031</v>
      </c>
      <c r="N18" s="3">
        <f>E18/$C18</f>
        <v>0.91479948622805762</v>
      </c>
      <c r="O18" s="3"/>
      <c r="P18" s="3"/>
      <c r="Q18" s="3"/>
      <c r="R18" s="3"/>
    </row>
    <row r="19" spans="2:18" x14ac:dyDescent="0.35">
      <c r="B19" s="5">
        <v>44221</v>
      </c>
      <c r="C19" s="13">
        <v>19919</v>
      </c>
      <c r="D19" s="13">
        <v>18840</v>
      </c>
      <c r="E19" s="13"/>
      <c r="F19" s="13"/>
      <c r="G19" s="13"/>
      <c r="H19" s="13"/>
      <c r="I19" s="13"/>
      <c r="K19" s="5">
        <v>44221</v>
      </c>
      <c r="L19" s="3">
        <f>C19/$C19</f>
        <v>1</v>
      </c>
      <c r="M19" s="3">
        <f>D19/$C19</f>
        <v>0.94583061398664592</v>
      </c>
      <c r="N19" s="3"/>
      <c r="O19" s="3"/>
      <c r="P19" s="3"/>
      <c r="Q19" s="3"/>
      <c r="R19" s="3"/>
    </row>
    <row r="24" spans="2:18" x14ac:dyDescent="0.35">
      <c r="K24" s="1"/>
    </row>
    <row r="25" spans="2:18" x14ac:dyDescent="0.35">
      <c r="K25" s="1"/>
    </row>
    <row r="26" spans="2:18" x14ac:dyDescent="0.35">
      <c r="K26" s="1"/>
    </row>
    <row r="27" spans="2:18" x14ac:dyDescent="0.35">
      <c r="B27" s="10"/>
      <c r="C27" s="13"/>
      <c r="D27" s="13"/>
      <c r="E27" s="13"/>
      <c r="F27" s="13"/>
      <c r="G27" s="13"/>
      <c r="H27" s="13"/>
      <c r="I27" s="13"/>
      <c r="J27" s="13"/>
      <c r="K27" s="14"/>
      <c r="L27" s="13"/>
      <c r="M27" s="13"/>
      <c r="N27" s="13"/>
      <c r="O27" s="13"/>
      <c r="P27" s="13"/>
      <c r="Q27" s="13"/>
      <c r="R27" s="13"/>
    </row>
    <row r="28" spans="2:18" x14ac:dyDescent="0.35">
      <c r="B28" s="10"/>
      <c r="C28" s="13"/>
      <c r="D28" s="13"/>
      <c r="E28" s="13"/>
      <c r="F28" s="13"/>
      <c r="G28" s="13"/>
      <c r="H28" s="13"/>
      <c r="I28" s="13"/>
      <c r="J28" s="13"/>
      <c r="K28" s="10"/>
      <c r="L28" s="11"/>
      <c r="M28" s="11"/>
      <c r="N28" s="11"/>
      <c r="O28" s="11"/>
      <c r="P28" s="11"/>
      <c r="Q28" s="11"/>
      <c r="R28" s="11"/>
    </row>
    <row r="29" spans="2:18" x14ac:dyDescent="0.35">
      <c r="B29" s="10"/>
      <c r="C29" s="13"/>
      <c r="D29" s="13"/>
      <c r="E29" s="13"/>
      <c r="F29" s="13"/>
      <c r="G29" s="13"/>
      <c r="H29" s="13"/>
      <c r="I29" s="13"/>
      <c r="J29" s="13"/>
      <c r="K29" s="10"/>
      <c r="L29" s="12"/>
      <c r="M29" s="12"/>
      <c r="N29" s="12"/>
      <c r="O29" s="12"/>
      <c r="P29" s="12"/>
      <c r="Q29" s="12"/>
      <c r="R29" s="12"/>
    </row>
    <row r="30" spans="2:18" x14ac:dyDescent="0.35">
      <c r="B30" s="10"/>
      <c r="C30" s="13"/>
      <c r="D30" s="13"/>
      <c r="E30" s="13"/>
      <c r="F30" s="13"/>
      <c r="G30" s="13"/>
      <c r="H30" s="13"/>
      <c r="I30" s="13"/>
      <c r="J30" s="13"/>
      <c r="K30" s="10"/>
      <c r="L30" s="12"/>
      <c r="M30" s="12"/>
      <c r="N30" s="12"/>
      <c r="O30" s="12"/>
      <c r="P30" s="12"/>
      <c r="Q30" s="12"/>
      <c r="R30" s="12"/>
    </row>
    <row r="31" spans="2:18" x14ac:dyDescent="0.35">
      <c r="B31" s="10"/>
      <c r="C31" s="13"/>
      <c r="D31" s="13"/>
      <c r="E31" s="13"/>
      <c r="F31" s="13"/>
      <c r="G31" s="13"/>
      <c r="H31" s="13"/>
      <c r="I31" s="13"/>
      <c r="J31" s="13"/>
      <c r="K31" s="10"/>
      <c r="L31" s="12"/>
      <c r="M31" s="12"/>
      <c r="N31" s="12"/>
      <c r="O31" s="12"/>
      <c r="P31" s="12"/>
      <c r="Q31" s="12"/>
      <c r="R31" s="12"/>
    </row>
    <row r="32" spans="2:18" x14ac:dyDescent="0.35">
      <c r="B32" s="10"/>
      <c r="C32" s="13"/>
      <c r="D32" s="13"/>
      <c r="E32" s="13"/>
      <c r="F32" s="13"/>
      <c r="G32" s="13"/>
      <c r="H32" s="13"/>
      <c r="I32" s="13"/>
      <c r="J32" s="13"/>
      <c r="K32" s="10"/>
      <c r="L32" s="12"/>
      <c r="M32" s="12"/>
      <c r="N32" s="12"/>
      <c r="O32" s="12"/>
      <c r="P32" s="12"/>
      <c r="Q32" s="12"/>
      <c r="R32" s="12"/>
    </row>
    <row r="33" spans="1:18" x14ac:dyDescent="0.35">
      <c r="B33" s="10"/>
      <c r="C33" s="13"/>
      <c r="D33" s="13"/>
      <c r="E33" s="13"/>
      <c r="F33" s="13"/>
      <c r="G33" s="13"/>
      <c r="H33" s="13"/>
      <c r="I33" s="13"/>
      <c r="J33" s="13"/>
      <c r="K33" s="10"/>
      <c r="L33" s="12"/>
      <c r="M33" s="12"/>
      <c r="N33" s="12"/>
      <c r="O33" s="12"/>
      <c r="P33" s="12"/>
      <c r="Q33" s="12"/>
      <c r="R33" s="12"/>
    </row>
    <row r="34" spans="1:18" x14ac:dyDescent="0.35">
      <c r="B34" s="10"/>
      <c r="C34" s="13"/>
      <c r="D34" s="13"/>
      <c r="E34" s="13"/>
      <c r="F34" s="13"/>
      <c r="G34" s="13"/>
      <c r="H34" s="13"/>
      <c r="I34" s="13"/>
      <c r="J34" s="13"/>
      <c r="K34" s="10"/>
      <c r="L34" s="12"/>
      <c r="M34" s="12"/>
      <c r="N34" s="12"/>
      <c r="O34" s="12"/>
      <c r="P34" s="12"/>
      <c r="Q34" s="12"/>
      <c r="R34" s="12"/>
    </row>
    <row r="35" spans="1:18" x14ac:dyDescent="0.35">
      <c r="A35" s="13"/>
      <c r="B35" s="10"/>
      <c r="C35" s="13"/>
      <c r="D35" s="13"/>
      <c r="E35" s="13"/>
      <c r="F35" s="13"/>
      <c r="G35" s="13"/>
      <c r="H35" s="13"/>
      <c r="I35" s="13"/>
      <c r="J35" s="13"/>
      <c r="K35" s="10"/>
      <c r="L35" s="12"/>
      <c r="M35" s="12"/>
      <c r="N35" s="12"/>
      <c r="O35" s="12"/>
      <c r="P35" s="12"/>
      <c r="Q35" s="12"/>
      <c r="R35" s="12"/>
    </row>
    <row r="36" spans="1:18" x14ac:dyDescent="0.35">
      <c r="A36" s="13"/>
      <c r="B36" s="10"/>
      <c r="C36" s="13"/>
      <c r="D36" s="13"/>
      <c r="E36" s="13"/>
      <c r="F36" s="13"/>
      <c r="G36" s="13"/>
      <c r="H36" s="13"/>
      <c r="I36" s="13"/>
      <c r="J36" s="13"/>
      <c r="K36" s="10"/>
      <c r="L36" s="12"/>
      <c r="M36" s="12"/>
      <c r="N36" s="12"/>
      <c r="O36" s="12"/>
      <c r="P36" s="12"/>
      <c r="Q36" s="12"/>
      <c r="R36" s="12"/>
    </row>
    <row r="37" spans="1:18" x14ac:dyDescent="0.35">
      <c r="A37" s="13"/>
      <c r="B37" s="10"/>
      <c r="C37" s="13"/>
      <c r="D37" s="13"/>
      <c r="E37" s="13"/>
      <c r="F37" s="13"/>
      <c r="G37" s="13"/>
      <c r="H37" s="13"/>
      <c r="I37" s="13"/>
      <c r="J37" s="13"/>
      <c r="K37" s="10"/>
      <c r="L37" s="12"/>
      <c r="M37" s="12"/>
      <c r="N37" s="12"/>
      <c r="O37" s="12"/>
      <c r="P37" s="12"/>
      <c r="Q37" s="12"/>
      <c r="R37" s="12"/>
    </row>
    <row r="38" spans="1:18" x14ac:dyDescent="0.35">
      <c r="A38" s="13"/>
      <c r="B38" s="10"/>
      <c r="C38" s="13"/>
      <c r="D38" s="13"/>
      <c r="E38" s="13"/>
      <c r="F38" s="13"/>
      <c r="G38" s="13"/>
      <c r="H38" s="13"/>
      <c r="I38" s="13"/>
      <c r="J38" s="13"/>
      <c r="K38" s="10"/>
      <c r="L38" s="12"/>
      <c r="M38" s="12"/>
      <c r="N38" s="12"/>
      <c r="O38" s="12"/>
      <c r="P38" s="12"/>
      <c r="Q38" s="12"/>
      <c r="R38" s="12"/>
    </row>
    <row r="39" spans="1:18" x14ac:dyDescent="0.35">
      <c r="A39" s="13"/>
      <c r="B39" s="10"/>
      <c r="C39" s="13"/>
      <c r="D39" s="13"/>
      <c r="E39" s="13"/>
      <c r="F39" s="13"/>
      <c r="G39" s="13"/>
      <c r="H39" s="13"/>
      <c r="I39" s="13"/>
      <c r="J39" s="13"/>
      <c r="K39" s="10"/>
      <c r="L39" s="12"/>
      <c r="M39" s="12"/>
      <c r="N39" s="12"/>
      <c r="O39" s="12"/>
      <c r="P39" s="12"/>
      <c r="Q39" s="12"/>
      <c r="R39" s="12"/>
    </row>
    <row r="40" spans="1:18" x14ac:dyDescent="0.35">
      <c r="A40" s="13"/>
      <c r="B40" s="10"/>
      <c r="C40" s="13"/>
      <c r="D40" s="13"/>
      <c r="E40" s="13"/>
      <c r="F40" s="13"/>
      <c r="G40" s="13"/>
      <c r="H40" s="13"/>
      <c r="I40" s="13"/>
      <c r="J40" s="13"/>
      <c r="K40" s="10"/>
      <c r="L40" s="12"/>
      <c r="M40" s="12"/>
      <c r="N40" s="12"/>
      <c r="O40" s="12"/>
      <c r="P40" s="12"/>
      <c r="Q40" s="12"/>
      <c r="R40" s="12"/>
    </row>
    <row r="41" spans="1:18" x14ac:dyDescent="0.35">
      <c r="A41" s="13"/>
      <c r="B41" s="10"/>
      <c r="C41" s="13"/>
      <c r="D41" s="13"/>
      <c r="E41" s="13"/>
      <c r="F41" s="13"/>
      <c r="G41" s="13"/>
      <c r="H41" s="13"/>
      <c r="I41" s="13"/>
      <c r="J41" s="13"/>
      <c r="K41" s="10"/>
      <c r="L41" s="12"/>
      <c r="M41" s="12"/>
      <c r="N41" s="12"/>
      <c r="O41" s="12"/>
      <c r="P41" s="12"/>
      <c r="Q41" s="12"/>
      <c r="R41" s="12"/>
    </row>
    <row r="42" spans="1:18" x14ac:dyDescent="0.35">
      <c r="A42" s="13"/>
      <c r="B42" s="10"/>
      <c r="C42" s="13"/>
      <c r="D42" s="13"/>
      <c r="E42" s="13"/>
      <c r="F42" s="13"/>
      <c r="G42" s="13"/>
      <c r="H42" s="13"/>
      <c r="I42" s="13"/>
      <c r="J42" s="13"/>
      <c r="K42" s="10"/>
      <c r="L42" s="12"/>
      <c r="M42" s="12"/>
      <c r="N42" s="12"/>
      <c r="O42" s="12"/>
      <c r="P42" s="12"/>
      <c r="Q42" s="12"/>
      <c r="R42" s="12"/>
    </row>
    <row r="43" spans="1:18" x14ac:dyDescent="0.35">
      <c r="A43" s="13"/>
      <c r="B43" s="10"/>
      <c r="C43" s="13"/>
      <c r="D43" s="13"/>
      <c r="E43" s="13"/>
      <c r="F43" s="13"/>
      <c r="G43" s="13"/>
      <c r="H43" s="13"/>
      <c r="I43" s="13"/>
      <c r="J43" s="13"/>
      <c r="K43" s="13"/>
      <c r="L43" s="13"/>
      <c r="M43" s="13"/>
      <c r="N43" s="13"/>
      <c r="O43" s="13"/>
      <c r="P43" s="13"/>
      <c r="Q43" s="13"/>
      <c r="R43" s="13"/>
    </row>
    <row r="44" spans="1:18" x14ac:dyDescent="0.35">
      <c r="A44" s="13"/>
      <c r="B44" s="10"/>
      <c r="C44" s="13"/>
      <c r="D44" s="13"/>
      <c r="E44" s="13"/>
      <c r="F44" s="13"/>
      <c r="G44" s="13"/>
      <c r="H44" s="13"/>
      <c r="I44" s="13"/>
      <c r="J44" s="13"/>
      <c r="K44" s="10"/>
      <c r="L44" s="3"/>
      <c r="M44" s="3"/>
      <c r="N44" s="3"/>
      <c r="O44" s="3"/>
      <c r="P44" s="3"/>
      <c r="Q44" s="3"/>
      <c r="R44" s="3"/>
    </row>
    <row r="45" spans="1:18" x14ac:dyDescent="0.35">
      <c r="A45" s="13"/>
      <c r="B45" s="10"/>
      <c r="C45" s="13"/>
      <c r="D45" s="13"/>
      <c r="E45" s="13"/>
      <c r="F45" s="13"/>
      <c r="G45" s="13"/>
      <c r="H45" s="13"/>
      <c r="I45" s="13"/>
      <c r="J45" s="13"/>
      <c r="K45" s="10"/>
      <c r="L45" s="3"/>
      <c r="M45" s="3"/>
      <c r="N45" s="3"/>
      <c r="O45" s="3"/>
      <c r="P45" s="3"/>
      <c r="Q45" s="3"/>
      <c r="R45" s="3"/>
    </row>
    <row r="46" spans="1:18" x14ac:dyDescent="0.35">
      <c r="A46" s="13"/>
      <c r="B46" s="10"/>
      <c r="C46" s="13"/>
      <c r="D46" s="13"/>
      <c r="E46" s="13"/>
      <c r="F46" s="13"/>
      <c r="G46" s="13"/>
      <c r="H46" s="13"/>
      <c r="I46" s="13"/>
      <c r="J46" s="13"/>
      <c r="K46" s="10"/>
      <c r="L46" s="3"/>
      <c r="M46" s="3"/>
      <c r="N46" s="3"/>
      <c r="O46" s="3"/>
      <c r="P46" s="3"/>
      <c r="Q46" s="3"/>
      <c r="R46" s="3"/>
    </row>
    <row r="47" spans="1:18" x14ac:dyDescent="0.35">
      <c r="A47" s="13"/>
      <c r="B47" s="10"/>
      <c r="C47" s="13"/>
      <c r="D47" s="13"/>
      <c r="E47" s="13"/>
      <c r="F47" s="13"/>
      <c r="G47" s="13"/>
      <c r="H47" s="13"/>
      <c r="I47" s="13"/>
      <c r="J47" s="13"/>
      <c r="K47" s="10"/>
      <c r="L47" s="3"/>
      <c r="M47" s="3"/>
      <c r="N47" s="3"/>
      <c r="O47" s="3"/>
      <c r="P47" s="3"/>
      <c r="Q47" s="3"/>
      <c r="R47" s="3"/>
    </row>
    <row r="48" spans="1:18" x14ac:dyDescent="0.35">
      <c r="A48" s="13"/>
      <c r="B48" s="10"/>
      <c r="C48" s="13"/>
      <c r="D48" s="13"/>
      <c r="E48" s="13"/>
      <c r="F48" s="13"/>
      <c r="G48" s="13"/>
      <c r="H48" s="13"/>
      <c r="I48" s="13"/>
      <c r="J48" s="13"/>
      <c r="K48" s="10"/>
      <c r="L48" s="3"/>
      <c r="M48" s="3"/>
      <c r="N48" s="3"/>
      <c r="O48" s="3"/>
      <c r="P48" s="3"/>
      <c r="Q48" s="3"/>
      <c r="R48" s="3"/>
    </row>
    <row r="49" spans="1:18" x14ac:dyDescent="0.35">
      <c r="A49" s="13"/>
      <c r="B49" s="10"/>
      <c r="C49" s="13"/>
      <c r="D49" s="13"/>
      <c r="E49" s="13"/>
      <c r="F49" s="13"/>
      <c r="G49" s="13"/>
      <c r="H49" s="13"/>
      <c r="I49" s="13"/>
      <c r="J49" s="13"/>
      <c r="K49" s="10"/>
      <c r="L49" s="3"/>
      <c r="M49" s="3"/>
      <c r="N49" s="3"/>
      <c r="O49" s="3"/>
      <c r="P49" s="3"/>
      <c r="Q49" s="3"/>
      <c r="R49" s="3"/>
    </row>
    <row r="50" spans="1:18" x14ac:dyDescent="0.35">
      <c r="A50" s="13"/>
      <c r="B50" s="10"/>
      <c r="C50" s="13"/>
      <c r="D50" s="13"/>
      <c r="E50" s="13"/>
      <c r="F50" s="13"/>
      <c r="G50" s="13"/>
      <c r="H50" s="13"/>
      <c r="I50" s="13"/>
      <c r="J50" s="13"/>
      <c r="K50" s="10"/>
      <c r="L50" s="3"/>
      <c r="M50" s="3"/>
      <c r="N50" s="3"/>
      <c r="O50" s="3"/>
      <c r="P50" s="3"/>
      <c r="Q50" s="3"/>
      <c r="R50" s="3"/>
    </row>
    <row r="51" spans="1:18" x14ac:dyDescent="0.35">
      <c r="A51" s="13"/>
      <c r="B51" s="10"/>
      <c r="C51" s="13"/>
      <c r="D51" s="13"/>
      <c r="E51" s="13"/>
      <c r="F51" s="13"/>
      <c r="G51" s="13"/>
      <c r="H51" s="13"/>
      <c r="I51" s="13"/>
      <c r="J51" s="13"/>
      <c r="K51" s="10"/>
      <c r="L51" s="3"/>
      <c r="M51" s="3"/>
      <c r="N51" s="3"/>
      <c r="O51" s="3"/>
      <c r="P51" s="3"/>
      <c r="Q51" s="3"/>
      <c r="R51" s="3"/>
    </row>
    <row r="52" spans="1:18" x14ac:dyDescent="0.35">
      <c r="A52" s="13"/>
      <c r="B52" s="10"/>
      <c r="C52" s="13"/>
      <c r="D52" s="13"/>
      <c r="E52" s="13"/>
      <c r="F52" s="13"/>
      <c r="G52" s="13"/>
      <c r="H52" s="13"/>
      <c r="I52" s="13"/>
      <c r="J52" s="13"/>
      <c r="K52" s="10"/>
      <c r="L52" s="3"/>
      <c r="M52" s="3"/>
      <c r="N52" s="3"/>
      <c r="O52" s="3"/>
      <c r="P52" s="3"/>
      <c r="Q52" s="3"/>
      <c r="R52" s="3"/>
    </row>
    <row r="53" spans="1:18" x14ac:dyDescent="0.35">
      <c r="A53" s="13"/>
      <c r="B53" s="10"/>
      <c r="C53" s="13"/>
      <c r="D53" s="13"/>
      <c r="E53" s="13"/>
      <c r="F53" s="13"/>
      <c r="G53" s="13"/>
      <c r="H53" s="13"/>
      <c r="I53" s="13"/>
      <c r="J53" s="13"/>
      <c r="K53" s="10"/>
      <c r="L53" s="3"/>
      <c r="M53" s="3"/>
      <c r="N53" s="3"/>
      <c r="O53" s="3"/>
      <c r="P53" s="3"/>
      <c r="Q53" s="3"/>
      <c r="R53" s="3"/>
    </row>
    <row r="54" spans="1:18" x14ac:dyDescent="0.35">
      <c r="A54" s="13"/>
      <c r="B54" s="10"/>
      <c r="C54" s="13"/>
      <c r="D54" s="13"/>
      <c r="E54" s="13"/>
      <c r="F54" s="13"/>
      <c r="G54" s="13"/>
      <c r="H54" s="13"/>
      <c r="I54" s="13"/>
      <c r="J54" s="13"/>
      <c r="K54" s="10"/>
      <c r="L54" s="3"/>
      <c r="M54" s="3"/>
      <c r="N54" s="3"/>
      <c r="O54" s="3"/>
      <c r="P54" s="3"/>
      <c r="Q54" s="3"/>
      <c r="R54" s="3"/>
    </row>
    <row r="55" spans="1:18" x14ac:dyDescent="0.35">
      <c r="A55" s="13"/>
      <c r="B55" s="10"/>
      <c r="C55" s="13"/>
      <c r="D55" s="13"/>
      <c r="E55" s="13"/>
      <c r="F55" s="13"/>
      <c r="G55" s="13"/>
      <c r="H55" s="13"/>
      <c r="I55" s="13"/>
      <c r="J55" s="13"/>
      <c r="K55" s="10"/>
      <c r="L55" s="3"/>
      <c r="M55" s="3"/>
      <c r="N55" s="3"/>
      <c r="O55" s="3"/>
      <c r="P55" s="3"/>
      <c r="Q55" s="3"/>
      <c r="R55" s="3"/>
    </row>
    <row r="56" spans="1:18" x14ac:dyDescent="0.35">
      <c r="A56" s="13"/>
      <c r="B56" s="10"/>
      <c r="C56" s="13"/>
      <c r="D56" s="13"/>
      <c r="E56" s="13"/>
      <c r="F56" s="13"/>
      <c r="G56" s="13"/>
      <c r="H56" s="13"/>
      <c r="I56" s="13"/>
      <c r="J56" s="13"/>
      <c r="K56" s="10"/>
      <c r="L56" s="3"/>
      <c r="M56" s="3"/>
      <c r="N56" s="3"/>
      <c r="O56" s="3"/>
      <c r="P56" s="3"/>
      <c r="Q56" s="3"/>
      <c r="R56" s="3"/>
    </row>
    <row r="57" spans="1:18" x14ac:dyDescent="0.35">
      <c r="A57" s="13"/>
      <c r="B57" s="10"/>
      <c r="C57" s="13"/>
      <c r="D57" s="13"/>
      <c r="E57" s="13"/>
      <c r="F57" s="13"/>
      <c r="G57" s="13"/>
      <c r="H57" s="13"/>
      <c r="I57" s="13"/>
      <c r="J57" s="13"/>
      <c r="K57" s="10"/>
      <c r="L57" s="3"/>
      <c r="M57" s="3"/>
      <c r="N57" s="3"/>
      <c r="O57" s="3"/>
      <c r="P57" s="3"/>
      <c r="Q57" s="3"/>
      <c r="R57" s="3"/>
    </row>
    <row r="58" spans="1:18" x14ac:dyDescent="0.35">
      <c r="A58" s="13"/>
      <c r="B58" s="10"/>
      <c r="C58" s="13"/>
      <c r="D58" s="13"/>
      <c r="E58" s="13"/>
      <c r="F58" s="13"/>
      <c r="G58" s="13"/>
      <c r="H58" s="13"/>
      <c r="I58" s="13"/>
      <c r="J58" s="13"/>
      <c r="K58" s="10"/>
      <c r="L58" s="12"/>
      <c r="M58" s="12"/>
      <c r="N58" s="12"/>
      <c r="O58" s="12"/>
      <c r="P58" s="12"/>
      <c r="Q58" s="12"/>
      <c r="R58" s="12"/>
    </row>
    <row r="59" spans="1:18" x14ac:dyDescent="0.35">
      <c r="A59" s="13"/>
      <c r="B59" s="10"/>
      <c r="C59" s="13"/>
      <c r="D59" s="13"/>
      <c r="E59" s="13"/>
      <c r="F59" s="13"/>
      <c r="G59" s="13"/>
      <c r="H59" s="13"/>
      <c r="I59" s="13"/>
      <c r="J59" s="13"/>
      <c r="K59" s="10"/>
      <c r="L59" s="12"/>
      <c r="M59" s="12"/>
      <c r="N59" s="12"/>
      <c r="O59" s="12"/>
      <c r="P59" s="12"/>
      <c r="Q59" s="12"/>
      <c r="R59" s="12"/>
    </row>
    <row r="60" spans="1:18" x14ac:dyDescent="0.35">
      <c r="A60" s="13"/>
      <c r="B60" s="10"/>
      <c r="C60" s="13"/>
      <c r="D60" s="13"/>
      <c r="E60" s="13"/>
      <c r="F60" s="13"/>
      <c r="G60" s="13"/>
      <c r="H60" s="13"/>
      <c r="I60" s="13"/>
      <c r="J60" s="13"/>
      <c r="K60" s="10"/>
      <c r="L60" s="12"/>
      <c r="M60" s="12"/>
      <c r="N60" s="12"/>
      <c r="O60" s="12"/>
      <c r="P60" s="12"/>
      <c r="Q60" s="12"/>
      <c r="R60" s="12"/>
    </row>
    <row r="61" spans="1:18" x14ac:dyDescent="0.35">
      <c r="A61" s="13"/>
      <c r="B61" s="10"/>
      <c r="C61" s="13"/>
      <c r="D61" s="13"/>
      <c r="E61" s="13"/>
      <c r="F61" s="13"/>
      <c r="G61" s="13"/>
      <c r="H61" s="13"/>
      <c r="I61" s="13"/>
      <c r="J61" s="13"/>
      <c r="K61" s="10"/>
      <c r="L61" s="12"/>
      <c r="M61" s="12"/>
      <c r="N61" s="12"/>
      <c r="O61" s="12"/>
      <c r="P61" s="12"/>
      <c r="Q61" s="12"/>
      <c r="R61" s="12"/>
    </row>
    <row r="62" spans="1:18" x14ac:dyDescent="0.35">
      <c r="A62" s="13"/>
      <c r="B62" s="10"/>
      <c r="C62" s="13"/>
      <c r="D62" s="13"/>
      <c r="E62" s="13"/>
      <c r="F62" s="13"/>
      <c r="G62" s="13"/>
      <c r="H62" s="13"/>
      <c r="I62" s="13"/>
      <c r="J62" s="13"/>
      <c r="K62" s="10"/>
      <c r="L62" s="13"/>
      <c r="M62" s="13"/>
      <c r="N62" s="13"/>
      <c r="O62" s="13"/>
      <c r="P62" s="13"/>
      <c r="Q62" s="13"/>
      <c r="R62" s="13"/>
    </row>
    <row r="63" spans="1:18" x14ac:dyDescent="0.35">
      <c r="A63" s="13"/>
      <c r="B63" s="10"/>
      <c r="C63" s="13"/>
      <c r="D63" s="13"/>
      <c r="E63" s="13"/>
      <c r="F63" s="13"/>
      <c r="G63" s="13"/>
      <c r="H63" s="13"/>
      <c r="I63" s="13"/>
      <c r="J63" s="13"/>
      <c r="K63" s="13"/>
      <c r="L63" s="13"/>
      <c r="M63" s="13"/>
      <c r="N63" s="13"/>
      <c r="O63" s="13"/>
      <c r="P63" s="13"/>
      <c r="Q63" s="13"/>
      <c r="R63" s="13"/>
    </row>
    <row r="64" spans="1:18" x14ac:dyDescent="0.35">
      <c r="A64" s="13"/>
      <c r="B64" s="10"/>
      <c r="C64" s="13"/>
      <c r="D64" s="13"/>
      <c r="E64" s="13"/>
      <c r="F64" s="13"/>
      <c r="G64" s="13"/>
      <c r="H64" s="13"/>
      <c r="I64" s="13"/>
      <c r="J64" s="13"/>
      <c r="K64" s="13"/>
      <c r="L64" s="13"/>
      <c r="M64" s="13"/>
      <c r="N64" s="13"/>
      <c r="O64" s="13"/>
      <c r="P64" s="13"/>
      <c r="Q64" s="13"/>
      <c r="R64" s="13"/>
    </row>
    <row r="65" spans="1:18" x14ac:dyDescent="0.35">
      <c r="A65" s="13"/>
      <c r="B65" s="10"/>
      <c r="C65" s="13"/>
      <c r="D65" s="13"/>
      <c r="E65" s="13"/>
      <c r="F65" s="13"/>
      <c r="G65" s="13"/>
      <c r="H65" s="13"/>
      <c r="I65" s="13"/>
      <c r="J65" s="13"/>
      <c r="K65" s="10"/>
      <c r="L65" s="11"/>
      <c r="M65" s="11"/>
      <c r="N65" s="11"/>
      <c r="O65" s="11"/>
      <c r="P65" s="11"/>
      <c r="Q65" s="11"/>
      <c r="R65" s="11"/>
    </row>
    <row r="66" spans="1:18" x14ac:dyDescent="0.35">
      <c r="A66" s="13"/>
      <c r="B66" s="10"/>
      <c r="C66" s="13"/>
      <c r="D66" s="13"/>
      <c r="E66" s="13"/>
      <c r="F66" s="13"/>
      <c r="G66" s="13"/>
      <c r="H66" s="13"/>
      <c r="I66" s="13"/>
      <c r="J66" s="13"/>
      <c r="K66" s="10"/>
      <c r="L66" s="12"/>
      <c r="M66" s="12"/>
      <c r="N66" s="12"/>
      <c r="O66" s="12"/>
      <c r="P66" s="12"/>
      <c r="Q66" s="12"/>
      <c r="R66" s="12"/>
    </row>
    <row r="67" spans="1:18" x14ac:dyDescent="0.35">
      <c r="A67" s="13"/>
      <c r="B67" s="10"/>
      <c r="C67" s="13"/>
      <c r="D67" s="13"/>
      <c r="E67" s="13"/>
      <c r="F67" s="13"/>
      <c r="G67" s="13"/>
      <c r="H67" s="13"/>
      <c r="I67" s="13"/>
      <c r="J67" s="13"/>
      <c r="K67" s="10"/>
      <c r="L67" s="12"/>
      <c r="M67" s="12"/>
      <c r="N67" s="12"/>
      <c r="O67" s="12"/>
      <c r="P67" s="12"/>
      <c r="Q67" s="12"/>
      <c r="R67" s="12"/>
    </row>
    <row r="68" spans="1:18" x14ac:dyDescent="0.35">
      <c r="A68" s="13"/>
      <c r="B68" s="10"/>
      <c r="C68" s="13"/>
      <c r="D68" s="13"/>
      <c r="E68" s="13"/>
      <c r="F68" s="13"/>
      <c r="G68" s="13"/>
      <c r="H68" s="13"/>
      <c r="I68" s="13"/>
      <c r="J68" s="13"/>
      <c r="K68" s="10"/>
      <c r="L68" s="12"/>
      <c r="M68" s="12"/>
      <c r="N68" s="12"/>
      <c r="O68" s="12"/>
      <c r="P68" s="12"/>
      <c r="Q68" s="12"/>
      <c r="R68" s="12"/>
    </row>
    <row r="69" spans="1:18" x14ac:dyDescent="0.35">
      <c r="A69" s="13"/>
      <c r="B69" s="10"/>
      <c r="C69" s="13"/>
      <c r="D69" s="13"/>
      <c r="E69" s="13"/>
      <c r="F69" s="13"/>
      <c r="G69" s="13"/>
      <c r="H69" s="13"/>
      <c r="I69" s="13"/>
      <c r="J69" s="13"/>
      <c r="K69" s="10"/>
      <c r="L69" s="12"/>
      <c r="M69" s="12"/>
      <c r="N69" s="12"/>
      <c r="O69" s="12"/>
      <c r="P69" s="12"/>
      <c r="Q69" s="12"/>
      <c r="R69" s="12"/>
    </row>
    <row r="70" spans="1:18" x14ac:dyDescent="0.35">
      <c r="B70" s="10"/>
      <c r="C70" s="13"/>
      <c r="D70" s="13"/>
      <c r="E70" s="13"/>
      <c r="F70" s="13"/>
      <c r="G70" s="13"/>
      <c r="H70" s="13"/>
      <c r="I70" s="13"/>
      <c r="J70" s="13"/>
      <c r="K70" s="10"/>
      <c r="L70" s="12"/>
      <c r="M70" s="12"/>
      <c r="N70" s="12"/>
      <c r="O70" s="12"/>
      <c r="P70" s="12"/>
      <c r="Q70" s="12"/>
      <c r="R70" s="12"/>
    </row>
    <row r="71" spans="1:18" x14ac:dyDescent="0.35">
      <c r="B71" s="10"/>
      <c r="C71" s="13"/>
      <c r="D71" s="13"/>
      <c r="E71" s="13"/>
      <c r="F71" s="13"/>
      <c r="G71" s="13"/>
      <c r="H71" s="13"/>
      <c r="I71" s="13"/>
      <c r="J71" s="13"/>
      <c r="K71" s="10"/>
      <c r="L71" s="12"/>
      <c r="M71" s="12"/>
      <c r="N71" s="12"/>
      <c r="O71" s="12"/>
      <c r="P71" s="12"/>
      <c r="Q71" s="12"/>
      <c r="R71" s="12"/>
    </row>
    <row r="72" spans="1:18" x14ac:dyDescent="0.35">
      <c r="B72" s="10"/>
      <c r="C72" s="13"/>
      <c r="D72" s="13"/>
      <c r="E72" s="13"/>
      <c r="F72" s="13"/>
      <c r="G72" s="13"/>
      <c r="H72" s="13"/>
      <c r="I72" s="13"/>
      <c r="J72" s="13"/>
      <c r="K72" s="10"/>
      <c r="L72" s="12"/>
      <c r="M72" s="12"/>
      <c r="N72" s="12"/>
      <c r="O72" s="12"/>
      <c r="P72" s="12"/>
      <c r="Q72" s="12"/>
      <c r="R72" s="12"/>
    </row>
    <row r="73" spans="1:18" x14ac:dyDescent="0.35">
      <c r="B73" s="10"/>
      <c r="C73" s="13"/>
      <c r="D73" s="13"/>
      <c r="E73" s="13"/>
      <c r="F73" s="13"/>
      <c r="G73" s="13"/>
      <c r="H73" s="13"/>
      <c r="I73" s="13"/>
      <c r="J73" s="13"/>
      <c r="K73" s="10"/>
      <c r="L73" s="12"/>
      <c r="M73" s="12"/>
      <c r="N73" s="12"/>
      <c r="O73" s="12"/>
      <c r="P73" s="12"/>
      <c r="Q73" s="12"/>
      <c r="R73" s="12"/>
    </row>
    <row r="74" spans="1:18" x14ac:dyDescent="0.35">
      <c r="B74" s="10"/>
      <c r="C74" s="13"/>
      <c r="D74" s="13"/>
      <c r="E74" s="13"/>
      <c r="F74" s="13"/>
      <c r="G74" s="13"/>
      <c r="H74" s="13"/>
      <c r="I74" s="13"/>
      <c r="J74" s="13"/>
      <c r="K74" s="10"/>
      <c r="L74" s="12"/>
      <c r="M74" s="12"/>
      <c r="N74" s="12"/>
      <c r="O74" s="12"/>
      <c r="P74" s="12"/>
      <c r="Q74" s="12"/>
      <c r="R74" s="12"/>
    </row>
    <row r="75" spans="1:18" x14ac:dyDescent="0.35">
      <c r="B75" s="10"/>
      <c r="C75" s="13"/>
      <c r="D75" s="13"/>
      <c r="E75" s="13"/>
      <c r="F75" s="13"/>
      <c r="G75" s="13"/>
      <c r="H75" s="13"/>
      <c r="I75" s="13"/>
      <c r="J75" s="13"/>
      <c r="K75" s="10"/>
      <c r="L75" s="12"/>
      <c r="M75" s="12"/>
      <c r="N75" s="12"/>
      <c r="O75" s="12"/>
      <c r="P75" s="12"/>
      <c r="Q75" s="12"/>
      <c r="R75" s="12"/>
    </row>
    <row r="76" spans="1:18" x14ac:dyDescent="0.35">
      <c r="B76" s="10"/>
      <c r="C76" s="13"/>
      <c r="D76" s="13"/>
      <c r="E76" s="13"/>
      <c r="F76" s="13"/>
      <c r="G76" s="13"/>
      <c r="H76" s="13"/>
      <c r="I76" s="13"/>
      <c r="J76" s="13"/>
      <c r="K76" s="10"/>
      <c r="L76" s="12"/>
      <c r="M76" s="12"/>
      <c r="N76" s="12"/>
      <c r="O76" s="12"/>
      <c r="P76" s="12"/>
      <c r="Q76" s="12"/>
      <c r="R76" s="12"/>
    </row>
    <row r="77" spans="1:18" x14ac:dyDescent="0.35">
      <c r="B77" s="10"/>
      <c r="C77" s="13"/>
      <c r="D77" s="13"/>
      <c r="E77" s="13"/>
      <c r="F77" s="13"/>
      <c r="G77" s="13"/>
      <c r="H77" s="13"/>
      <c r="I77" s="13"/>
      <c r="J77" s="13"/>
      <c r="K77" s="10"/>
      <c r="L77" s="12"/>
      <c r="M77" s="12"/>
      <c r="N77" s="12"/>
      <c r="O77" s="12"/>
      <c r="P77" s="12"/>
      <c r="Q77" s="12"/>
      <c r="R77" s="12"/>
    </row>
    <row r="78" spans="1:18" x14ac:dyDescent="0.35">
      <c r="B78" s="10"/>
      <c r="C78" s="13"/>
      <c r="D78" s="13"/>
      <c r="E78" s="13"/>
      <c r="F78" s="13"/>
      <c r="G78" s="13"/>
      <c r="H78" s="13"/>
      <c r="I78" s="13"/>
      <c r="J78" s="13"/>
      <c r="K78" s="10"/>
      <c r="L78" s="12"/>
      <c r="M78" s="12"/>
      <c r="N78" s="12"/>
      <c r="O78" s="12"/>
      <c r="P78" s="12"/>
      <c r="Q78" s="12"/>
      <c r="R78" s="12"/>
    </row>
    <row r="79" spans="1:18" x14ac:dyDescent="0.35">
      <c r="B79" s="10"/>
      <c r="C79" s="13"/>
      <c r="D79" s="13"/>
      <c r="E79" s="13"/>
      <c r="F79" s="13"/>
      <c r="G79" s="13"/>
      <c r="H79" s="13"/>
      <c r="I79" s="13"/>
      <c r="J79" s="13"/>
      <c r="K79" s="10"/>
      <c r="L79" s="12"/>
      <c r="M79" s="12"/>
      <c r="N79" s="12"/>
      <c r="O79" s="12"/>
      <c r="P79" s="12"/>
      <c r="Q79" s="12"/>
      <c r="R79" s="12"/>
    </row>
    <row r="80" spans="1:18" x14ac:dyDescent="0.35">
      <c r="B80" s="10"/>
      <c r="C80" s="13"/>
      <c r="D80" s="13"/>
      <c r="E80" s="13"/>
      <c r="F80" s="13"/>
      <c r="G80" s="13"/>
      <c r="H80" s="13"/>
      <c r="I80" s="13"/>
      <c r="J80" s="13"/>
      <c r="K80" s="13"/>
      <c r="L80" s="13"/>
      <c r="M80" s="13"/>
      <c r="N80" s="13"/>
      <c r="O80" s="13"/>
      <c r="P80" s="13"/>
      <c r="Q80" s="13"/>
      <c r="R80" s="13"/>
    </row>
    <row r="81" spans="2:18" x14ac:dyDescent="0.35">
      <c r="B81" s="10"/>
      <c r="C81" s="13"/>
      <c r="D81" s="13"/>
      <c r="E81" s="13"/>
      <c r="F81" s="13"/>
      <c r="G81" s="13"/>
      <c r="H81" s="13"/>
      <c r="I81" s="13"/>
      <c r="J81" s="13"/>
      <c r="K81" s="13"/>
      <c r="L81" s="13"/>
      <c r="M81" s="13"/>
      <c r="N81" s="13"/>
      <c r="O81" s="13"/>
      <c r="P81" s="13"/>
      <c r="Q81" s="13"/>
      <c r="R81" s="13"/>
    </row>
    <row r="82" spans="2:18" x14ac:dyDescent="0.35">
      <c r="B82" s="10"/>
      <c r="C82" s="13"/>
      <c r="D82" s="13"/>
      <c r="E82" s="13"/>
      <c r="F82" s="13"/>
      <c r="G82" s="13"/>
      <c r="H82" s="13"/>
      <c r="I82" s="13"/>
      <c r="J82" s="13"/>
      <c r="K82" s="13"/>
      <c r="L82" s="13"/>
      <c r="M82" s="13"/>
      <c r="N82" s="13"/>
      <c r="O82" s="13"/>
      <c r="P82" s="13"/>
      <c r="Q82" s="13"/>
      <c r="R82" s="13"/>
    </row>
    <row r="83" spans="2:18" x14ac:dyDescent="0.35">
      <c r="B83" s="10"/>
      <c r="C83" s="13"/>
      <c r="D83" s="13"/>
      <c r="E83" s="13"/>
      <c r="F83" s="13"/>
      <c r="G83" s="13"/>
      <c r="H83" s="13"/>
      <c r="I83" s="13"/>
      <c r="J83" s="13"/>
      <c r="K83" s="13"/>
      <c r="L83" s="13"/>
      <c r="M83" s="13"/>
      <c r="N83" s="13"/>
      <c r="O83" s="13"/>
      <c r="P83" s="13"/>
      <c r="Q83" s="13"/>
      <c r="R83" s="13"/>
    </row>
    <row r="84" spans="2:18" x14ac:dyDescent="0.35">
      <c r="B84" s="10"/>
      <c r="C84" s="13"/>
      <c r="D84" s="13"/>
      <c r="E84" s="13"/>
      <c r="F84" s="13"/>
      <c r="G84" s="13"/>
      <c r="H84" s="13"/>
      <c r="I84" s="13"/>
      <c r="J84" s="13"/>
      <c r="K84" s="13"/>
      <c r="L84" s="13"/>
      <c r="M84" s="13"/>
      <c r="N84" s="13"/>
      <c r="O84" s="13"/>
      <c r="P84" s="13"/>
      <c r="Q84" s="13"/>
      <c r="R84" s="13"/>
    </row>
    <row r="85" spans="2:18" x14ac:dyDescent="0.35">
      <c r="B85" s="10"/>
      <c r="C85" s="13"/>
      <c r="D85" s="13"/>
      <c r="E85" s="13"/>
      <c r="F85" s="13"/>
      <c r="G85" s="13"/>
      <c r="H85" s="13"/>
      <c r="I85" s="13"/>
      <c r="J85" s="13"/>
      <c r="K85" s="13"/>
      <c r="L85" s="13"/>
      <c r="M85" s="13"/>
      <c r="N85" s="13"/>
      <c r="O85" s="13"/>
      <c r="P85" s="13"/>
      <c r="Q85" s="13"/>
      <c r="R85" s="13"/>
    </row>
    <row r="86" spans="2:18" x14ac:dyDescent="0.35">
      <c r="B86" s="10"/>
      <c r="C86" s="13"/>
      <c r="D86" s="13"/>
      <c r="E86" s="13"/>
      <c r="F86" s="13"/>
      <c r="G86" s="13"/>
      <c r="H86" s="13"/>
      <c r="I86" s="13"/>
      <c r="J86" s="13"/>
      <c r="K86" s="13"/>
      <c r="L86" s="13"/>
      <c r="M86" s="13"/>
      <c r="N86" s="13"/>
      <c r="O86" s="13"/>
      <c r="P86" s="13"/>
      <c r="Q86" s="13"/>
      <c r="R86" s="13"/>
    </row>
    <row r="87" spans="2:18" x14ac:dyDescent="0.35">
      <c r="B87" s="10"/>
      <c r="C87" s="13"/>
      <c r="D87" s="13"/>
      <c r="E87" s="13"/>
      <c r="F87" s="13"/>
      <c r="G87" s="13"/>
      <c r="H87" s="13"/>
      <c r="I87" s="13"/>
      <c r="J87" s="13"/>
      <c r="K87" s="13"/>
      <c r="L87" s="13"/>
      <c r="M87" s="13"/>
      <c r="N87" s="13"/>
      <c r="O87" s="13"/>
      <c r="P87" s="13"/>
      <c r="Q87" s="13"/>
      <c r="R87" s="13"/>
    </row>
    <row r="88" spans="2:18" x14ac:dyDescent="0.35">
      <c r="B88" s="10"/>
      <c r="C88" s="13"/>
      <c r="D88" s="13"/>
      <c r="E88" s="13"/>
      <c r="F88" s="13"/>
      <c r="G88" s="13"/>
      <c r="H88" s="13"/>
      <c r="I88" s="13"/>
      <c r="J88" s="13"/>
      <c r="K88" s="13"/>
      <c r="L88" s="13"/>
      <c r="M88" s="13"/>
      <c r="N88" s="13"/>
      <c r="O88" s="13"/>
      <c r="P88" s="13"/>
      <c r="Q88" s="13"/>
      <c r="R88" s="13"/>
    </row>
    <row r="89" spans="2:18" x14ac:dyDescent="0.35">
      <c r="B89" s="10"/>
      <c r="C89" s="13"/>
      <c r="D89" s="13"/>
      <c r="E89" s="13"/>
      <c r="F89" s="13"/>
      <c r="G89" s="13"/>
      <c r="H89" s="13"/>
      <c r="I89" s="13"/>
      <c r="J89" s="13"/>
      <c r="K89" s="13"/>
      <c r="L89" s="13"/>
      <c r="M89" s="13"/>
      <c r="N89" s="13"/>
      <c r="O89" s="13"/>
      <c r="P89" s="13"/>
      <c r="Q89" s="13"/>
      <c r="R89" s="13"/>
    </row>
    <row r="90" spans="2:18" x14ac:dyDescent="0.35">
      <c r="B90" s="10"/>
      <c r="C90" s="13"/>
      <c r="D90" s="13"/>
      <c r="E90" s="13"/>
      <c r="F90" s="13"/>
      <c r="G90" s="13"/>
      <c r="H90" s="13"/>
      <c r="I90" s="13"/>
      <c r="J90" s="13"/>
      <c r="K90" s="13"/>
      <c r="L90" s="13"/>
      <c r="M90" s="13"/>
      <c r="N90" s="13"/>
      <c r="O90" s="13"/>
      <c r="P90" s="13"/>
      <c r="Q90" s="13"/>
      <c r="R90" s="13"/>
    </row>
    <row r="91" spans="2:18" x14ac:dyDescent="0.35">
      <c r="B91" s="10"/>
      <c r="C91" s="13"/>
      <c r="D91" s="13"/>
      <c r="E91" s="13"/>
      <c r="F91" s="13"/>
      <c r="G91" s="13"/>
      <c r="H91" s="13"/>
      <c r="I91" s="13"/>
      <c r="J91" s="13"/>
      <c r="K91" s="13"/>
      <c r="L91" s="13"/>
      <c r="M91" s="13"/>
      <c r="N91" s="13"/>
      <c r="O91" s="13"/>
      <c r="P91" s="13"/>
      <c r="Q91" s="13"/>
      <c r="R91" s="13"/>
    </row>
    <row r="92" spans="2:18" x14ac:dyDescent="0.35">
      <c r="B92" s="10"/>
      <c r="C92" s="13"/>
      <c r="D92" s="13"/>
      <c r="E92" s="13"/>
      <c r="F92" s="13"/>
      <c r="G92" s="13"/>
      <c r="H92" s="13"/>
      <c r="I92" s="13"/>
      <c r="J92" s="13"/>
      <c r="K92" s="13"/>
      <c r="L92" s="13"/>
      <c r="M92" s="13"/>
      <c r="N92" s="13"/>
      <c r="O92" s="13"/>
      <c r="P92" s="13"/>
      <c r="Q92" s="13"/>
      <c r="R92" s="13"/>
    </row>
    <row r="93" spans="2:18" x14ac:dyDescent="0.35">
      <c r="B93" s="10"/>
      <c r="C93" s="13"/>
      <c r="D93" s="13"/>
      <c r="E93" s="13"/>
      <c r="F93" s="13"/>
      <c r="G93" s="13"/>
      <c r="H93" s="13"/>
      <c r="I93" s="13"/>
      <c r="J93" s="13"/>
      <c r="K93" s="13"/>
      <c r="L93" s="13"/>
      <c r="M93" s="13"/>
      <c r="N93" s="13"/>
      <c r="O93" s="13"/>
      <c r="P93" s="13"/>
      <c r="Q93" s="13"/>
      <c r="R93" s="13"/>
    </row>
    <row r="94" spans="2:18" x14ac:dyDescent="0.35">
      <c r="B94" s="10"/>
      <c r="C94" s="13"/>
      <c r="D94" s="13"/>
      <c r="E94" s="13"/>
      <c r="F94" s="13"/>
      <c r="G94" s="13"/>
      <c r="H94" s="13"/>
      <c r="I94" s="13"/>
      <c r="J94" s="13"/>
      <c r="K94" s="13"/>
      <c r="L94" s="13"/>
      <c r="M94" s="13"/>
      <c r="N94" s="13"/>
      <c r="O94" s="13"/>
      <c r="P94" s="13"/>
      <c r="Q94" s="13"/>
      <c r="R94" s="13"/>
    </row>
    <row r="95" spans="2:18" x14ac:dyDescent="0.35">
      <c r="B95" s="10"/>
      <c r="C95" s="13"/>
      <c r="D95" s="13"/>
      <c r="E95" s="13"/>
      <c r="F95" s="13"/>
      <c r="G95" s="13"/>
      <c r="H95" s="13"/>
      <c r="I95" s="13"/>
      <c r="J95" s="13"/>
      <c r="K95" s="13"/>
      <c r="L95" s="13"/>
      <c r="M95" s="13"/>
      <c r="N95" s="13"/>
      <c r="O95" s="13"/>
      <c r="P95" s="13"/>
      <c r="Q95" s="13"/>
      <c r="R95" s="13"/>
    </row>
    <row r="96" spans="2:18" x14ac:dyDescent="0.35">
      <c r="B96" s="10"/>
      <c r="C96" s="13"/>
      <c r="D96" s="13"/>
      <c r="E96" s="13"/>
      <c r="F96" s="13"/>
      <c r="G96" s="13"/>
      <c r="H96" s="13"/>
      <c r="I96" s="13"/>
      <c r="J96" s="13"/>
      <c r="K96" s="13"/>
      <c r="L96" s="13"/>
      <c r="M96" s="13"/>
      <c r="N96" s="13"/>
      <c r="O96" s="13"/>
      <c r="P96" s="13"/>
      <c r="Q96" s="13"/>
      <c r="R96" s="13"/>
    </row>
    <row r="97" spans="2:18" x14ac:dyDescent="0.35">
      <c r="B97" s="10"/>
      <c r="C97" s="13"/>
      <c r="D97" s="13"/>
      <c r="E97" s="13"/>
      <c r="F97" s="13"/>
      <c r="G97" s="13"/>
      <c r="H97" s="13"/>
      <c r="I97" s="13"/>
      <c r="J97" s="13"/>
      <c r="K97" s="13"/>
      <c r="L97" s="13"/>
      <c r="M97" s="13"/>
      <c r="N97" s="13"/>
      <c r="O97" s="13"/>
      <c r="P97" s="13"/>
      <c r="Q97" s="13"/>
      <c r="R97" s="13"/>
    </row>
    <row r="98" spans="2:18" x14ac:dyDescent="0.35">
      <c r="B98" s="10"/>
      <c r="C98" s="13"/>
      <c r="D98" s="13"/>
      <c r="E98" s="13"/>
      <c r="F98" s="13"/>
      <c r="G98" s="13"/>
      <c r="H98" s="13"/>
      <c r="I98" s="13"/>
      <c r="J98" s="13"/>
      <c r="K98" s="13"/>
      <c r="L98" s="13"/>
      <c r="M98" s="13"/>
      <c r="N98" s="13"/>
      <c r="O98" s="13"/>
      <c r="P98" s="13"/>
      <c r="Q98" s="13"/>
      <c r="R98" s="13"/>
    </row>
    <row r="99" spans="2:18" x14ac:dyDescent="0.35">
      <c r="B99" s="10"/>
      <c r="C99" s="13"/>
      <c r="D99" s="13"/>
      <c r="E99" s="13"/>
      <c r="F99" s="13"/>
      <c r="G99" s="13"/>
      <c r="H99" s="13"/>
      <c r="I99" s="13"/>
      <c r="J99" s="13"/>
      <c r="K99" s="13"/>
      <c r="L99" s="13"/>
      <c r="M99" s="13"/>
      <c r="N99" s="13"/>
      <c r="O99" s="13"/>
      <c r="P99" s="13"/>
      <c r="Q99" s="13"/>
      <c r="R99" s="13"/>
    </row>
    <row r="100" spans="2:18" x14ac:dyDescent="0.35">
      <c r="B100" s="10"/>
      <c r="C100" s="13"/>
      <c r="D100" s="13"/>
      <c r="E100" s="13"/>
      <c r="F100" s="13"/>
      <c r="G100" s="13"/>
      <c r="H100" s="13"/>
      <c r="I100" s="13"/>
      <c r="J100" s="13"/>
      <c r="K100" s="13"/>
      <c r="L100" s="13"/>
      <c r="M100" s="13"/>
      <c r="N100" s="13"/>
      <c r="O100" s="13"/>
      <c r="P100" s="13"/>
      <c r="Q100" s="13"/>
      <c r="R100" s="13"/>
    </row>
    <row r="101" spans="2:18" x14ac:dyDescent="0.35">
      <c r="B101" s="10"/>
      <c r="C101" s="13"/>
      <c r="D101" s="13"/>
      <c r="E101" s="13"/>
      <c r="F101" s="13"/>
      <c r="G101" s="13"/>
      <c r="H101" s="13"/>
      <c r="I101" s="13"/>
      <c r="J101" s="13"/>
      <c r="K101" s="13"/>
      <c r="L101" s="13"/>
      <c r="M101" s="13"/>
      <c r="N101" s="13"/>
      <c r="O101" s="13"/>
      <c r="P101" s="13"/>
      <c r="Q101" s="13"/>
      <c r="R101" s="13"/>
    </row>
    <row r="102" spans="2:18" x14ac:dyDescent="0.35">
      <c r="B102" s="10"/>
      <c r="C102" s="13"/>
      <c r="D102" s="13"/>
      <c r="E102" s="13"/>
      <c r="F102" s="13"/>
      <c r="G102" s="13"/>
      <c r="H102" s="13"/>
      <c r="I102" s="13"/>
      <c r="J102" s="13"/>
      <c r="K102" s="13"/>
      <c r="L102" s="13"/>
      <c r="M102" s="13"/>
      <c r="N102" s="13"/>
      <c r="O102" s="13"/>
      <c r="P102" s="13"/>
      <c r="Q102" s="13"/>
      <c r="R102" s="13"/>
    </row>
    <row r="103" spans="2:18" x14ac:dyDescent="0.35">
      <c r="B103" s="10"/>
      <c r="C103" s="13"/>
      <c r="D103" s="13"/>
      <c r="E103" s="13"/>
      <c r="F103" s="13"/>
      <c r="G103" s="13"/>
      <c r="H103" s="13"/>
      <c r="I103" s="13"/>
      <c r="J103" s="13"/>
      <c r="K103" s="13"/>
      <c r="L103" s="13"/>
      <c r="M103" s="13"/>
      <c r="N103" s="13"/>
      <c r="O103" s="13"/>
      <c r="P103" s="13"/>
      <c r="Q103" s="13"/>
      <c r="R103" s="13"/>
    </row>
    <row r="104" spans="2:18" x14ac:dyDescent="0.35">
      <c r="B104" s="10"/>
      <c r="C104" s="13"/>
      <c r="D104" s="13"/>
      <c r="E104" s="13"/>
      <c r="F104" s="13"/>
      <c r="G104" s="13"/>
      <c r="H104" s="13"/>
      <c r="I104" s="13"/>
      <c r="J104" s="13"/>
      <c r="K104" s="13"/>
      <c r="L104" s="13"/>
      <c r="M104" s="13"/>
      <c r="N104" s="13"/>
      <c r="O104" s="13"/>
      <c r="P104" s="13"/>
      <c r="Q104" s="13"/>
      <c r="R104" s="13"/>
    </row>
    <row r="105" spans="2:18" x14ac:dyDescent="0.35">
      <c r="B105" s="10"/>
      <c r="C105" s="13"/>
      <c r="D105" s="13"/>
      <c r="E105" s="13"/>
      <c r="F105" s="13"/>
      <c r="G105" s="13"/>
      <c r="H105" s="13"/>
      <c r="I105" s="13"/>
      <c r="J105" s="13"/>
      <c r="K105" s="13"/>
      <c r="L105" s="13"/>
      <c r="M105" s="13"/>
      <c r="N105" s="13"/>
      <c r="O105" s="13"/>
      <c r="P105" s="13"/>
      <c r="Q105" s="13"/>
      <c r="R105" s="13"/>
    </row>
    <row r="106" spans="2:18" x14ac:dyDescent="0.35">
      <c r="B106" s="10"/>
      <c r="C106" s="13"/>
      <c r="D106" s="13"/>
      <c r="E106" s="13"/>
      <c r="F106" s="13"/>
      <c r="G106" s="13"/>
      <c r="H106" s="13"/>
      <c r="I106" s="13"/>
      <c r="J106" s="13"/>
      <c r="K106" s="13"/>
      <c r="L106" s="13"/>
      <c r="M106" s="13"/>
      <c r="N106" s="13"/>
      <c r="O106" s="13"/>
      <c r="P106" s="13"/>
      <c r="Q106" s="13"/>
      <c r="R106" s="13"/>
    </row>
    <row r="107" spans="2:18" x14ac:dyDescent="0.35">
      <c r="B107" s="10"/>
      <c r="C107" s="13"/>
      <c r="D107" s="13"/>
      <c r="E107" s="13"/>
      <c r="F107" s="13"/>
      <c r="G107" s="13"/>
      <c r="H107" s="13"/>
      <c r="I107" s="13"/>
      <c r="J107" s="13"/>
      <c r="K107" s="13"/>
      <c r="L107" s="13"/>
      <c r="M107" s="13"/>
      <c r="N107" s="13"/>
      <c r="O107" s="13"/>
      <c r="P107" s="13"/>
      <c r="Q107" s="13"/>
      <c r="R107" s="13"/>
    </row>
    <row r="108" spans="2:18" x14ac:dyDescent="0.35">
      <c r="B108" s="10"/>
      <c r="C108" s="13"/>
      <c r="D108" s="13"/>
      <c r="E108" s="13"/>
      <c r="F108" s="13"/>
      <c r="G108" s="13"/>
      <c r="H108" s="13"/>
      <c r="I108" s="13"/>
      <c r="J108" s="13"/>
      <c r="K108" s="13"/>
      <c r="L108" s="13"/>
      <c r="M108" s="13"/>
      <c r="N108" s="13"/>
      <c r="O108" s="13"/>
      <c r="P108" s="13"/>
      <c r="Q108" s="13"/>
      <c r="R108" s="13"/>
    </row>
    <row r="109" spans="2:18" x14ac:dyDescent="0.35">
      <c r="B109" s="10"/>
      <c r="C109" s="13"/>
      <c r="D109" s="13"/>
      <c r="E109" s="13"/>
      <c r="F109" s="13"/>
      <c r="G109" s="13"/>
      <c r="H109" s="13"/>
      <c r="I109" s="13"/>
      <c r="J109" s="13"/>
      <c r="K109" s="13"/>
      <c r="L109" s="13"/>
      <c r="M109" s="13"/>
      <c r="N109" s="13"/>
      <c r="O109" s="13"/>
      <c r="P109" s="13"/>
      <c r="Q109" s="13"/>
      <c r="R109" s="13"/>
    </row>
  </sheetData>
  <mergeCells count="2">
    <mergeCell ref="B3:I3"/>
    <mergeCell ref="B2:I2"/>
  </mergeCells>
  <conditionalFormatting sqref="L6:R19">
    <cfRule type="colorScale" priority="12">
      <colorScale>
        <cfvo type="min"/>
        <cfvo type="percentile" val="50"/>
        <cfvo type="max"/>
        <color rgb="FFF8696B"/>
        <color rgb="FFFCFCFF"/>
        <color rgb="FF63BE7B"/>
      </colorScale>
    </cfRule>
    <cfRule type="colorScale" priority="15">
      <colorScale>
        <cfvo type="min"/>
        <cfvo type="max"/>
        <color theme="9" tint="0.79998168889431442"/>
        <color theme="9"/>
      </colorScale>
    </cfRule>
  </conditionalFormatting>
  <conditionalFormatting sqref="L29:R42">
    <cfRule type="colorScale" priority="10">
      <colorScale>
        <cfvo type="min"/>
        <cfvo type="percentile" val="50"/>
        <cfvo type="max"/>
        <color rgb="FFF8696B"/>
        <color rgb="FFFCFCFF"/>
        <color rgb="FF63BE7B"/>
      </colorScale>
    </cfRule>
    <cfRule type="colorScale" priority="11">
      <colorScale>
        <cfvo type="min"/>
        <cfvo type="max"/>
        <color theme="9" tint="0.79998168889431442"/>
        <color theme="9"/>
      </colorScale>
    </cfRule>
  </conditionalFormatting>
  <conditionalFormatting sqref="L58:R61">
    <cfRule type="colorScale" priority="8">
      <colorScale>
        <cfvo type="min"/>
        <cfvo type="percentile" val="50"/>
        <cfvo type="max"/>
        <color rgb="FFF8696B"/>
        <color rgb="FFFCFCFF"/>
        <color rgb="FF63BE7B"/>
      </colorScale>
    </cfRule>
    <cfRule type="colorScale" priority="9">
      <colorScale>
        <cfvo type="min"/>
        <cfvo type="max"/>
        <color theme="9" tint="0.79998168889431442"/>
        <color theme="9"/>
      </colorScale>
    </cfRule>
  </conditionalFormatting>
  <conditionalFormatting sqref="L66:R79">
    <cfRule type="colorScale" priority="6">
      <colorScale>
        <cfvo type="min"/>
        <cfvo type="percentile" val="50"/>
        <cfvo type="max"/>
        <color rgb="FFF8696B"/>
        <color rgb="FFFCFCFF"/>
        <color rgb="FF63BE7B"/>
      </colorScale>
    </cfRule>
    <cfRule type="colorScale" priority="7">
      <colorScale>
        <cfvo type="min"/>
        <cfvo type="max"/>
        <color theme="9" tint="0.79998168889431442"/>
        <color theme="9"/>
      </colorScale>
    </cfRule>
  </conditionalFormatting>
  <conditionalFormatting sqref="L44:R57">
    <cfRule type="colorScale" priority="2">
      <colorScale>
        <cfvo type="min"/>
        <cfvo type="percentile" val="50"/>
        <cfvo type="max"/>
        <color rgb="FFF8696B"/>
        <color rgb="FFFCFCFF"/>
        <color rgb="FF63BE7B"/>
      </colorScale>
    </cfRule>
    <cfRule type="colorScale" priority="3">
      <colorScale>
        <cfvo type="min"/>
        <cfvo type="max"/>
        <color theme="9" tint="0.79998168889431442"/>
        <color theme="9"/>
      </colorScale>
    </cfRule>
  </conditionalFormatting>
  <conditionalFormatting sqref="C6:C19">
    <cfRule type="colorScale" priority="1">
      <colorScale>
        <cfvo type="min"/>
        <cfvo type="percentile" val="50"/>
        <cfvo type="max"/>
        <color rgb="FFF8696B"/>
        <color rgb="FFFCFCFF"/>
        <color rgb="FF63BE7B"/>
      </colorScale>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084D-79AB-4F00-861B-57AC013985D9}">
  <dimension ref="A1:A18"/>
  <sheetViews>
    <sheetView workbookViewId="0">
      <selection activeCell="A19" sqref="A19"/>
    </sheetView>
  </sheetViews>
  <sheetFormatPr defaultRowHeight="14.5" x14ac:dyDescent="0.35"/>
  <cols>
    <col min="1" max="1" width="193.08984375" bestFit="1" customWidth="1"/>
  </cols>
  <sheetData>
    <row r="1" spans="1:1" x14ac:dyDescent="0.35">
      <c r="A1" s="15" t="s">
        <v>13</v>
      </c>
    </row>
    <row r="2" spans="1:1" x14ac:dyDescent="0.35">
      <c r="A2" s="16" t="s">
        <v>14</v>
      </c>
    </row>
    <row r="3" spans="1:1" x14ac:dyDescent="0.35">
      <c r="A3" s="15" t="s">
        <v>15</v>
      </c>
    </row>
    <row r="4" spans="1:1" x14ac:dyDescent="0.35">
      <c r="A4" s="17" t="s">
        <v>9</v>
      </c>
    </row>
    <row r="5" spans="1:1" x14ac:dyDescent="0.35">
      <c r="A5" s="15" t="s">
        <v>16</v>
      </c>
    </row>
    <row r="6" spans="1:1" x14ac:dyDescent="0.35">
      <c r="A6" s="16" t="s">
        <v>10</v>
      </c>
    </row>
    <row r="7" spans="1:1" x14ac:dyDescent="0.35">
      <c r="A7" s="18"/>
    </row>
    <row r="8" spans="1:1" x14ac:dyDescent="0.35">
      <c r="A8" s="15" t="s">
        <v>11</v>
      </c>
    </row>
    <row r="9" spans="1:1" x14ac:dyDescent="0.35">
      <c r="A9" s="17" t="s">
        <v>12</v>
      </c>
    </row>
    <row r="10" spans="1:1" x14ac:dyDescent="0.35">
      <c r="A10" s="15" t="s">
        <v>17</v>
      </c>
    </row>
    <row r="11" spans="1:1" x14ac:dyDescent="0.35">
      <c r="A11" s="15" t="s">
        <v>20</v>
      </c>
    </row>
    <row r="12" spans="1:1" x14ac:dyDescent="0.35">
      <c r="A12" s="15" t="s">
        <v>21</v>
      </c>
    </row>
    <row r="13" spans="1:1" x14ac:dyDescent="0.35">
      <c r="A13" s="15" t="s">
        <v>22</v>
      </c>
    </row>
    <row r="14" spans="1:1" x14ac:dyDescent="0.35">
      <c r="A14" s="15" t="s">
        <v>23</v>
      </c>
    </row>
    <row r="15" spans="1:1" x14ac:dyDescent="0.35">
      <c r="A15" s="15" t="s">
        <v>24</v>
      </c>
    </row>
    <row r="16" spans="1:1" x14ac:dyDescent="0.35">
      <c r="A16" s="15" t="s">
        <v>25</v>
      </c>
    </row>
    <row r="17" spans="1:1" x14ac:dyDescent="0.35">
      <c r="A17" s="15" t="s">
        <v>18</v>
      </c>
    </row>
    <row r="18" spans="1:1" x14ac:dyDescent="0.35">
      <c r="A18" s="15"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retention</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Migle Kavaliukaite</dc:creator>
  <cp:lastModifiedBy>Migle Kavaliukaite</cp:lastModifiedBy>
  <dcterms:created xsi:type="dcterms:W3CDTF">2015-06-05T18:17:20Z</dcterms:created>
  <dcterms:modified xsi:type="dcterms:W3CDTF">2022-05-02T22:20:51Z</dcterms:modified>
</cp:coreProperties>
</file>