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<sst xmlns="http://schemas.openxmlformats.org/spreadsheetml/2006/main" count="21" uniqueCount="21">
  <si>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</si>
  <si>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</si>
  <si>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</si>
  <si>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</si>
  <si>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</si>
  <si>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</si>
  <si>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</si>
  <si>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</si>
  <si>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</si>
  <si>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</si>
  <si>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</si>
  <si>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</si>
  <si>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</si>
  <si>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HIGH_CO</t>
  </si>
  <si>
    <t>HIGH_NMHC</t>
  </si>
  <si>
    <t>HIGH_C6H6</t>
  </si>
  <si>
    <t>HIGH_NOx</t>
  </si>
  <si>
    <t>HIGH_NO2</t>
  </si>
  <si>
    <t>HIGH_T</t>
  </si>
  <si>
    <t>HIGH_RH</t>
  </si>
  <si>
    <t>HIGH_AH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</si>
</sst>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0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9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10" width="12.43357142857143" customWidth="1" bestFit="1"/>
    <col min="15" max="15" style="11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x14ac:dyDescent="0.25" r="2" customHeight="1" ht="17.25">
      <c r="A2" s="4">
        <v>2.6</v>
      </c>
      <c r="B2" s="5">
        <v>1360</v>
      </c>
      <c r="C2" s="5">
        <v>150</v>
      </c>
      <c r="D2" s="4">
        <v>11.9</v>
      </c>
      <c r="E2" s="5">
        <v>1046</v>
      </c>
      <c r="F2" s="5">
        <v>166</v>
      </c>
      <c r="G2" s="5">
        <v>1056</v>
      </c>
      <c r="H2" s="5">
        <v>113</v>
      </c>
      <c r="I2" s="5">
        <v>1692</v>
      </c>
      <c r="J2" s="5">
        <v>1268</v>
      </c>
      <c r="K2" s="4">
        <v>13.6</v>
      </c>
      <c r="L2" s="4">
        <v>48.9</v>
      </c>
      <c r="M2" s="4">
        <v>0.7578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0</v>
      </c>
      <c r="T2" s="5">
        <f>IF(L2&gt;53.9,1,0)</f>
      </c>
      <c r="U2" s="5">
        <f>IF(M2&gt;MEDIAN(M:M),1,0)</f>
      </c>
    </row>
    <row x14ac:dyDescent="0.25" r="3" customHeight="1" ht="17.25">
      <c r="A3" s="4">
        <v>2.2</v>
      </c>
      <c r="B3" s="5">
        <v>1402</v>
      </c>
      <c r="C3" s="5">
        <v>88</v>
      </c>
      <c r="D3" s="5">
        <v>9</v>
      </c>
      <c r="E3" s="5">
        <v>939</v>
      </c>
      <c r="F3" s="5">
        <v>131</v>
      </c>
      <c r="G3" s="5">
        <v>1140</v>
      </c>
      <c r="H3" s="5">
        <v>114</v>
      </c>
      <c r="I3" s="5">
        <v>1555</v>
      </c>
      <c r="J3" s="5">
        <v>1074</v>
      </c>
      <c r="K3" s="4">
        <v>11.9</v>
      </c>
      <c r="L3" s="5">
        <v>54</v>
      </c>
      <c r="M3" s="4">
        <v>0.7502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0</v>
      </c>
      <c r="T3" s="5">
        <f>IF(L3&gt;53.9,1,0)</f>
      </c>
      <c r="U3" s="5">
        <f>IF(M3&gt;MEDIAN(M:M),1,0)</f>
      </c>
    </row>
    <row x14ac:dyDescent="0.25" r="4" customHeight="1" ht="17.25">
      <c r="A4" s="4">
        <v>1.6</v>
      </c>
      <c r="B4" s="5">
        <v>1272</v>
      </c>
      <c r="C4" s="5">
        <v>51</v>
      </c>
      <c r="D4" s="4">
        <v>6.5</v>
      </c>
      <c r="E4" s="5">
        <v>836</v>
      </c>
      <c r="F4" s="5">
        <v>131</v>
      </c>
      <c r="G4" s="5">
        <v>1205</v>
      </c>
      <c r="H4" s="5">
        <v>116</v>
      </c>
      <c r="I4" s="5">
        <v>1490</v>
      </c>
      <c r="J4" s="5">
        <v>1110</v>
      </c>
      <c r="K4" s="4">
        <v>11.2</v>
      </c>
      <c r="L4" s="4">
        <v>59.6</v>
      </c>
      <c r="M4" s="4">
        <v>0.7888</v>
      </c>
      <c r="N4" s="5">
        <v>0</v>
      </c>
      <c r="O4" s="5">
        <v>1</v>
      </c>
      <c r="P4" s="5">
        <v>0</v>
      </c>
      <c r="Q4" s="5">
        <v>1</v>
      </c>
      <c r="R4" s="5">
        <v>1</v>
      </c>
      <c r="S4" s="5">
        <v>0</v>
      </c>
      <c r="T4" s="5">
        <f>IF(L4&gt;53.9,1,0)</f>
      </c>
      <c r="U4" s="5">
        <f>IF(M4&gt;MEDIAN(M:M),1,0)</f>
      </c>
    </row>
    <row x14ac:dyDescent="0.25" r="5" customHeight="1" ht="17.25">
      <c r="A5" s="4">
        <v>2.2</v>
      </c>
      <c r="B5" s="5">
        <v>1376</v>
      </c>
      <c r="C5" s="5">
        <v>80</v>
      </c>
      <c r="D5" s="4">
        <v>9.2</v>
      </c>
      <c r="E5" s="5">
        <v>948</v>
      </c>
      <c r="F5" s="5">
        <v>172</v>
      </c>
      <c r="G5" s="5">
        <v>1092</v>
      </c>
      <c r="H5" s="5">
        <v>122</v>
      </c>
      <c r="I5" s="5">
        <v>1584</v>
      </c>
      <c r="J5" s="5">
        <v>1203</v>
      </c>
      <c r="K5" s="5">
        <v>11</v>
      </c>
      <c r="L5" s="5">
        <v>60</v>
      </c>
      <c r="M5" s="4">
        <v>0.7867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0</v>
      </c>
      <c r="T5" s="5">
        <f>IF(L5&gt;53.9,1,0)</f>
      </c>
      <c r="U5" s="5">
        <f>IF(M5&gt;MEDIAN(M:M),1,0)</f>
      </c>
    </row>
    <row x14ac:dyDescent="0.25" r="6" customHeight="1" ht="17.25">
      <c r="A6" s="5">
        <v>2</v>
      </c>
      <c r="B6" s="5">
        <v>1292</v>
      </c>
      <c r="C6" s="5">
        <v>112</v>
      </c>
      <c r="D6" s="4">
        <v>9.4</v>
      </c>
      <c r="E6" s="5">
        <v>955</v>
      </c>
      <c r="F6" s="5">
        <v>103</v>
      </c>
      <c r="G6" s="5">
        <v>1174</v>
      </c>
      <c r="H6" s="5">
        <v>92</v>
      </c>
      <c r="I6" s="5">
        <v>1559</v>
      </c>
      <c r="J6" s="5">
        <v>972</v>
      </c>
      <c r="K6" s="4">
        <v>13.3</v>
      </c>
      <c r="L6" s="4">
        <v>47.7</v>
      </c>
      <c r="M6" s="4">
        <v>0.7255</v>
      </c>
      <c r="N6" s="5">
        <v>1</v>
      </c>
      <c r="O6" s="5">
        <v>0</v>
      </c>
      <c r="P6" s="5">
        <v>1</v>
      </c>
      <c r="Q6" s="5">
        <v>1</v>
      </c>
      <c r="R6" s="5">
        <v>0</v>
      </c>
      <c r="S6" s="5">
        <v>0</v>
      </c>
      <c r="T6" s="5">
        <f>IF(L6&gt;53.9,1,0)</f>
      </c>
      <c r="U6" s="5">
        <f>IF(M6&gt;MEDIAN(M:M),1,0)</f>
      </c>
    </row>
    <row x14ac:dyDescent="0.25" r="7" customHeight="1" ht="17.25">
      <c r="A7" s="4">
        <v>1.2</v>
      </c>
      <c r="B7" s="5">
        <v>1197</v>
      </c>
      <c r="C7" s="5">
        <v>38</v>
      </c>
      <c r="D7" s="4">
        <v>4.7</v>
      </c>
      <c r="E7" s="5">
        <v>750</v>
      </c>
      <c r="F7" s="5">
        <v>89</v>
      </c>
      <c r="G7" s="5">
        <v>1337</v>
      </c>
      <c r="H7" s="5">
        <v>96</v>
      </c>
      <c r="I7" s="5">
        <v>1393</v>
      </c>
      <c r="J7" s="5">
        <v>949</v>
      </c>
      <c r="K7" s="4">
        <v>11.2</v>
      </c>
      <c r="L7" s="4">
        <v>59.2</v>
      </c>
      <c r="M7" s="4">
        <v>0.7848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f>IF(L7&gt;53.9,1,0)</f>
      </c>
      <c r="U7" s="5">
        <f>IF(M7&gt;MEDIAN(M:M),1,0)</f>
      </c>
    </row>
    <row x14ac:dyDescent="0.25" r="8" customHeight="1" ht="17.25">
      <c r="A8" s="4">
        <v>1.2</v>
      </c>
      <c r="B8" s="5">
        <v>1185</v>
      </c>
      <c r="C8" s="5">
        <v>31</v>
      </c>
      <c r="D8" s="4">
        <v>3.6</v>
      </c>
      <c r="E8" s="5">
        <v>690</v>
      </c>
      <c r="F8" s="5">
        <v>62</v>
      </c>
      <c r="G8" s="5">
        <v>1462</v>
      </c>
      <c r="H8" s="5">
        <v>77</v>
      </c>
      <c r="I8" s="5">
        <v>1333</v>
      </c>
      <c r="J8" s="5">
        <v>733</v>
      </c>
      <c r="K8" s="4">
        <v>11.3</v>
      </c>
      <c r="L8" s="4">
        <v>56.8</v>
      </c>
      <c r="M8" s="4">
        <v>0.7603</v>
      </c>
      <c r="N8" s="5">
        <v>0</v>
      </c>
      <c r="O8" s="5">
        <v>1</v>
      </c>
      <c r="P8" s="5">
        <v>0</v>
      </c>
      <c r="Q8" s="5">
        <v>1</v>
      </c>
      <c r="R8" s="5">
        <v>0</v>
      </c>
      <c r="S8" s="5">
        <v>0</v>
      </c>
      <c r="T8" s="5">
        <f>IF(L8&gt;53.9,1,0)</f>
      </c>
      <c r="U8" s="5">
        <f>IF(M8&gt;MEDIAN(M:M),1,0)</f>
      </c>
    </row>
    <row x14ac:dyDescent="0.25" r="9" customHeight="1" ht="17.25">
      <c r="A9" s="4">
        <v>2.2</v>
      </c>
      <c r="B9" s="5">
        <v>1351</v>
      </c>
      <c r="C9" s="5">
        <v>87</v>
      </c>
      <c r="D9" s="4">
        <v>9.5</v>
      </c>
      <c r="E9" s="5">
        <v>960</v>
      </c>
      <c r="F9" s="5">
        <v>129</v>
      </c>
      <c r="G9" s="5">
        <v>1079</v>
      </c>
      <c r="H9" s="5">
        <v>101</v>
      </c>
      <c r="I9" s="5">
        <v>1583</v>
      </c>
      <c r="J9" s="5">
        <v>1028</v>
      </c>
      <c r="K9" s="4">
        <v>10.5</v>
      </c>
      <c r="L9" s="4">
        <v>60.6</v>
      </c>
      <c r="M9" s="4">
        <v>0.7691</v>
      </c>
      <c r="N9" s="5">
        <v>1</v>
      </c>
      <c r="O9" s="5">
        <v>1</v>
      </c>
      <c r="P9" s="5">
        <v>1</v>
      </c>
      <c r="Q9" s="5">
        <v>1</v>
      </c>
      <c r="R9" s="5">
        <v>0</v>
      </c>
      <c r="S9" s="5">
        <v>0</v>
      </c>
      <c r="T9" s="5">
        <f>IF(L9&gt;53.9,1,0)</f>
      </c>
      <c r="U9" s="5">
        <f>IF(M9&gt;MEDIAN(M:M),1,0)</f>
      </c>
    </row>
    <row x14ac:dyDescent="0.25" r="10" customHeight="1" ht="17.25">
      <c r="A10" s="5">
        <v>2</v>
      </c>
      <c r="B10" s="5">
        <v>1333</v>
      </c>
      <c r="C10" s="5">
        <v>64</v>
      </c>
      <c r="D10" s="5">
        <v>8</v>
      </c>
      <c r="E10" s="5">
        <v>900</v>
      </c>
      <c r="F10" s="5">
        <v>174</v>
      </c>
      <c r="G10" s="5">
        <v>1136</v>
      </c>
      <c r="H10" s="5">
        <v>112</v>
      </c>
      <c r="I10" s="5">
        <v>1517</v>
      </c>
      <c r="J10" s="5">
        <v>1102</v>
      </c>
      <c r="K10" s="4">
        <v>10.8</v>
      </c>
      <c r="L10" s="4">
        <v>57.4</v>
      </c>
      <c r="M10" s="4">
        <v>0.7408</v>
      </c>
      <c r="N10" s="5">
        <v>1</v>
      </c>
      <c r="O10" s="5">
        <v>1</v>
      </c>
      <c r="P10" s="5">
        <v>0</v>
      </c>
      <c r="Q10" s="5">
        <v>1</v>
      </c>
      <c r="R10" s="5">
        <v>1</v>
      </c>
      <c r="S10" s="5">
        <v>0</v>
      </c>
      <c r="T10" s="5">
        <f>IF(L10&gt;53.9,1,0)</f>
      </c>
      <c r="U10" s="5">
        <f>IF(M10&gt;MEDIAN(M:M),1,0)</f>
      </c>
    </row>
    <row x14ac:dyDescent="0.25" r="11" customHeight="1" ht="17.25">
      <c r="A11" s="4">
        <v>1.9</v>
      </c>
      <c r="B11" s="5">
        <v>1286</v>
      </c>
      <c r="C11" s="5">
        <v>63</v>
      </c>
      <c r="D11" s="4">
        <v>7.3</v>
      </c>
      <c r="E11" s="5">
        <v>869</v>
      </c>
      <c r="F11" s="5">
        <v>146</v>
      </c>
      <c r="G11" s="5">
        <v>1162</v>
      </c>
      <c r="H11" s="5">
        <v>112</v>
      </c>
      <c r="I11" s="5">
        <v>1537</v>
      </c>
      <c r="J11" s="5">
        <v>799</v>
      </c>
      <c r="K11" s="4">
        <v>8.3</v>
      </c>
      <c r="L11" s="4">
        <v>76.4</v>
      </c>
      <c r="M11" s="4">
        <v>0.8393</v>
      </c>
      <c r="N11" s="5">
        <v>1</v>
      </c>
      <c r="O11" s="5">
        <v>1</v>
      </c>
      <c r="P11" s="5">
        <v>0</v>
      </c>
      <c r="Q11" s="5">
        <v>1</v>
      </c>
      <c r="R11" s="5">
        <v>1</v>
      </c>
      <c r="S11" s="5">
        <v>0</v>
      </c>
      <c r="T11" s="5">
        <f>IF(L11&gt;53.9,1,0)</f>
      </c>
      <c r="U11" s="5">
        <f>IF(M11&gt;MEDIAN(M:M),1,0)</f>
      </c>
    </row>
    <row x14ac:dyDescent="0.25" r="12" customHeight="1" ht="17.25">
      <c r="A12" s="4">
        <v>2.2</v>
      </c>
      <c r="B12" s="5">
        <v>1310</v>
      </c>
      <c r="C12" s="5">
        <v>79</v>
      </c>
      <c r="D12" s="4">
        <v>8.8</v>
      </c>
      <c r="E12" s="5">
        <v>933</v>
      </c>
      <c r="F12" s="5">
        <v>184</v>
      </c>
      <c r="G12" s="5">
        <v>1082</v>
      </c>
      <c r="H12" s="5">
        <v>126</v>
      </c>
      <c r="I12" s="5">
        <v>1647</v>
      </c>
      <c r="J12" s="5">
        <v>946</v>
      </c>
      <c r="K12" s="4">
        <v>8.3</v>
      </c>
      <c r="L12" s="4">
        <v>79.8</v>
      </c>
      <c r="M12" s="4">
        <v>0.8778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0</v>
      </c>
      <c r="T12" s="5">
        <f>IF(L12&gt;53.9,1,0)</f>
      </c>
      <c r="U12" s="5">
        <f>IF(M12&gt;MEDIAN(M:M),1,0)</f>
      </c>
    </row>
    <row x14ac:dyDescent="0.25" r="13" customHeight="1" ht="17.25">
      <c r="A13" s="4">
        <v>2.9</v>
      </c>
      <c r="B13" s="5">
        <v>1371</v>
      </c>
      <c r="C13" s="5">
        <v>164</v>
      </c>
      <c r="D13" s="4">
        <v>11.5</v>
      </c>
      <c r="E13" s="5">
        <v>1034</v>
      </c>
      <c r="F13" s="5">
        <v>207</v>
      </c>
      <c r="G13" s="5">
        <v>983</v>
      </c>
      <c r="H13" s="5">
        <v>128</v>
      </c>
      <c r="I13" s="5">
        <v>1730</v>
      </c>
      <c r="J13" s="5">
        <v>1037</v>
      </c>
      <c r="K13" s="5">
        <v>8</v>
      </c>
      <c r="L13" s="4">
        <v>81.1</v>
      </c>
      <c r="M13" s="4">
        <v>0.8736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0</v>
      </c>
      <c r="T13" s="5">
        <f>IF(L13&gt;53.9,1,0)</f>
      </c>
      <c r="U13" s="5">
        <f>IF(M13&gt;MEDIAN(M:M),1,0)</f>
      </c>
    </row>
    <row x14ac:dyDescent="0.25" r="14" customHeight="1" ht="17.25">
      <c r="A14" s="4">
        <v>2.2</v>
      </c>
      <c r="B14" s="5">
        <v>1292</v>
      </c>
      <c r="C14" s="5">
        <v>95</v>
      </c>
      <c r="D14" s="4">
        <v>8.3</v>
      </c>
      <c r="E14" s="5">
        <v>912</v>
      </c>
      <c r="F14" s="5">
        <v>193</v>
      </c>
      <c r="G14" s="5">
        <v>1103</v>
      </c>
      <c r="H14" s="5">
        <v>131</v>
      </c>
      <c r="I14" s="5">
        <v>1591</v>
      </c>
      <c r="J14" s="5">
        <v>957</v>
      </c>
      <c r="K14" s="4">
        <v>9.7</v>
      </c>
      <c r="L14" s="4">
        <v>71.2</v>
      </c>
      <c r="M14" s="4">
        <v>0.8569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0</v>
      </c>
      <c r="T14" s="5">
        <f>IF(L14&gt;53.9,1,0)</f>
      </c>
      <c r="U14" s="5">
        <f>IF(M14&gt;MEDIAN(M:M),1,0)</f>
      </c>
    </row>
    <row x14ac:dyDescent="0.25" r="15" customHeight="1" ht="17.25">
      <c r="A15" s="4">
        <v>2.9</v>
      </c>
      <c r="B15" s="5">
        <v>1383</v>
      </c>
      <c r="C15" s="5">
        <v>150</v>
      </c>
      <c r="D15" s="4">
        <v>11.2</v>
      </c>
      <c r="E15" s="5">
        <v>1020</v>
      </c>
      <c r="F15" s="5">
        <v>243</v>
      </c>
      <c r="G15" s="5">
        <v>1008</v>
      </c>
      <c r="H15" s="5">
        <v>135</v>
      </c>
      <c r="I15" s="5">
        <v>1719</v>
      </c>
      <c r="J15" s="5">
        <v>1104</v>
      </c>
      <c r="K15" s="4">
        <v>9.8</v>
      </c>
      <c r="L15" s="4">
        <v>67.6</v>
      </c>
      <c r="M15" s="4">
        <v>0.8185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0</v>
      </c>
      <c r="T15" s="5">
        <f>IF(L15&gt;53.9,1,0)</f>
      </c>
      <c r="U15" s="5">
        <f>IF(M15&gt;MEDIAN(M:M),1,0)</f>
      </c>
    </row>
    <row x14ac:dyDescent="0.25" r="16" customHeight="1" ht="17.25">
      <c r="A16" s="4">
        <v>3.9</v>
      </c>
      <c r="B16" s="5">
        <v>1313</v>
      </c>
      <c r="C16" s="5">
        <v>197</v>
      </c>
      <c r="D16" s="4">
        <v>12.8</v>
      </c>
      <c r="E16" s="5">
        <v>1076</v>
      </c>
      <c r="F16" s="5">
        <v>240</v>
      </c>
      <c r="G16" s="5">
        <v>957</v>
      </c>
      <c r="H16" s="5">
        <v>136</v>
      </c>
      <c r="I16" s="5">
        <v>1707</v>
      </c>
      <c r="J16" s="5">
        <v>1285</v>
      </c>
      <c r="K16" s="4">
        <v>9.1</v>
      </c>
      <c r="L16" s="5">
        <v>64</v>
      </c>
      <c r="M16" s="4">
        <v>0.7419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0</v>
      </c>
      <c r="T16" s="5">
        <f>IF(L16&gt;53.9,1,0)</f>
      </c>
      <c r="U16" s="5">
        <f>IF(M16&gt;MEDIAN(M:M),1,0)</f>
      </c>
    </row>
    <row x14ac:dyDescent="0.25" r="17" customHeight="1" ht="17.25">
      <c r="A17" s="4">
        <v>4.8</v>
      </c>
      <c r="B17" s="5">
        <v>1581</v>
      </c>
      <c r="C17" s="5">
        <v>307</v>
      </c>
      <c r="D17" s="4">
        <v>20.8</v>
      </c>
      <c r="E17" s="5">
        <v>1319</v>
      </c>
      <c r="F17" s="5">
        <v>281</v>
      </c>
      <c r="G17" s="5">
        <v>799</v>
      </c>
      <c r="H17" s="5">
        <v>151</v>
      </c>
      <c r="I17" s="5">
        <v>2083</v>
      </c>
      <c r="J17" s="5">
        <v>1409</v>
      </c>
      <c r="K17" s="4">
        <v>10.3</v>
      </c>
      <c r="L17" s="4">
        <v>64.2</v>
      </c>
      <c r="M17" s="4">
        <v>0.8065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0</v>
      </c>
      <c r="T17" s="5">
        <f>IF(L17&gt;53.9,1,0)</f>
      </c>
      <c r="U17" s="5">
        <f>IF(M17&gt;MEDIAN(M:M),1,0)</f>
      </c>
    </row>
    <row x14ac:dyDescent="0.25" r="18" customHeight="1" ht="17.25">
      <c r="A18" s="4">
        <v>6.1</v>
      </c>
      <c r="B18" s="5">
        <v>1640</v>
      </c>
      <c r="C18" s="5">
        <v>401</v>
      </c>
      <c r="D18" s="5">
        <v>24</v>
      </c>
      <c r="E18" s="5">
        <v>1404</v>
      </c>
      <c r="F18" s="5">
        <v>351</v>
      </c>
      <c r="G18" s="5">
        <v>743</v>
      </c>
      <c r="H18" s="5">
        <v>165</v>
      </c>
      <c r="I18" s="5">
        <v>2191</v>
      </c>
      <c r="J18" s="5">
        <v>1654</v>
      </c>
      <c r="K18" s="4">
        <v>9.6</v>
      </c>
      <c r="L18" s="4">
        <v>67.8</v>
      </c>
      <c r="M18" s="4">
        <v>0.8133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0</v>
      </c>
      <c r="T18" s="5">
        <f>IF(L18&gt;53.9,1,0)</f>
      </c>
      <c r="U18" s="5">
        <f>IF(M18&gt;MEDIAN(M:M),1,0)</f>
      </c>
    </row>
    <row x14ac:dyDescent="0.25" r="19" customHeight="1" ht="17.25">
      <c r="A19" s="4">
        <v>6.9</v>
      </c>
      <c r="B19" s="5">
        <v>1776</v>
      </c>
      <c r="C19" s="5">
        <v>461</v>
      </c>
      <c r="D19" s="4">
        <v>27.4</v>
      </c>
      <c r="E19" s="5">
        <v>1488</v>
      </c>
      <c r="F19" s="5">
        <v>383</v>
      </c>
      <c r="G19" s="5">
        <v>702</v>
      </c>
      <c r="H19" s="5">
        <v>172</v>
      </c>
      <c r="I19" s="5">
        <v>2333</v>
      </c>
      <c r="J19" s="5">
        <v>1704</v>
      </c>
      <c r="K19" s="4">
        <v>9.7</v>
      </c>
      <c r="L19" s="4">
        <v>69.3</v>
      </c>
      <c r="M19" s="4">
        <v>0.8319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0</v>
      </c>
      <c r="T19" s="5">
        <f>IF(L19&gt;53.9,1,0)</f>
      </c>
      <c r="U19" s="5">
        <f>IF(M19&gt;MEDIAN(M:M),1,0)</f>
      </c>
    </row>
    <row x14ac:dyDescent="0.25" r="20" customHeight="1" ht="17.25">
      <c r="A20" s="4">
        <v>0.7</v>
      </c>
      <c r="B20" s="5">
        <v>1066</v>
      </c>
      <c r="C20" s="5">
        <v>8</v>
      </c>
      <c r="D20" s="4">
        <v>1.1</v>
      </c>
      <c r="E20" s="5">
        <v>512</v>
      </c>
      <c r="F20" s="5">
        <v>16</v>
      </c>
      <c r="G20" s="5">
        <v>1918</v>
      </c>
      <c r="H20" s="5">
        <v>28</v>
      </c>
      <c r="I20" s="5">
        <v>1182</v>
      </c>
      <c r="J20" s="5">
        <v>422</v>
      </c>
      <c r="K20" s="5">
        <v>11</v>
      </c>
      <c r="L20" s="4">
        <v>56.2</v>
      </c>
      <c r="M20" s="4">
        <v>0.7366</v>
      </c>
      <c r="N20" s="5">
        <v>0</v>
      </c>
      <c r="O20" s="5">
        <v>1</v>
      </c>
      <c r="P20" s="5">
        <v>0</v>
      </c>
      <c r="Q20" s="5">
        <v>1</v>
      </c>
      <c r="R20" s="5">
        <v>0</v>
      </c>
      <c r="S20" s="5">
        <v>0</v>
      </c>
      <c r="T20" s="5">
        <f>IF(L20&gt;53.9,1,0)</f>
      </c>
      <c r="U20" s="5">
        <f>IF(M20&gt;MEDIAN(M:M),1,0)</f>
      </c>
    </row>
    <row x14ac:dyDescent="0.25" r="21" customHeight="1" ht="17.25">
      <c r="A21" s="6"/>
      <c r="B21" s="5">
        <v>1011</v>
      </c>
      <c r="C21" s="5">
        <v>14</v>
      </c>
      <c r="D21" s="4">
        <v>1.3</v>
      </c>
      <c r="E21" s="5">
        <v>527</v>
      </c>
      <c r="F21" s="5">
        <v>21</v>
      </c>
      <c r="G21" s="5">
        <v>1818</v>
      </c>
      <c r="H21" s="5">
        <v>34</v>
      </c>
      <c r="I21" s="5">
        <v>1197</v>
      </c>
      <c r="J21" s="5">
        <v>445</v>
      </c>
      <c r="K21" s="4">
        <v>10.1</v>
      </c>
      <c r="L21" s="4">
        <v>60.5</v>
      </c>
      <c r="M21" s="4">
        <v>0.7465</v>
      </c>
      <c r="N21" s="7"/>
      <c r="O21" s="5">
        <v>1</v>
      </c>
      <c r="P21" s="5">
        <v>0</v>
      </c>
      <c r="Q21" s="5">
        <v>1</v>
      </c>
      <c r="R21" s="5">
        <v>0</v>
      </c>
      <c r="S21" s="5">
        <v>0</v>
      </c>
      <c r="T21" s="5">
        <f>IF(L21&gt;53.9,1,0)</f>
      </c>
      <c r="U21" s="5">
        <f>IF(M21&gt;MEDIAN(M:M),1,0)</f>
      </c>
    </row>
    <row x14ac:dyDescent="0.25" r="22" customHeight="1" ht="17.25">
      <c r="A22" s="4">
        <v>0.7</v>
      </c>
      <c r="B22" s="5">
        <v>1052</v>
      </c>
      <c r="C22" s="5">
        <v>16</v>
      </c>
      <c r="D22" s="4">
        <v>1.6</v>
      </c>
      <c r="E22" s="5">
        <v>553</v>
      </c>
      <c r="F22" s="5">
        <v>34</v>
      </c>
      <c r="G22" s="5">
        <v>1738</v>
      </c>
      <c r="H22" s="5">
        <v>48</v>
      </c>
      <c r="I22" s="5">
        <v>1221</v>
      </c>
      <c r="J22" s="5">
        <v>472</v>
      </c>
      <c r="K22" s="4">
        <v>10.5</v>
      </c>
      <c r="L22" s="4">
        <v>58.1</v>
      </c>
      <c r="M22" s="4">
        <v>0.7353</v>
      </c>
      <c r="N22" s="5">
        <v>0</v>
      </c>
      <c r="O22" s="5">
        <v>1</v>
      </c>
      <c r="P22" s="5">
        <v>0</v>
      </c>
      <c r="Q22" s="5">
        <v>1</v>
      </c>
      <c r="R22" s="5">
        <v>0</v>
      </c>
      <c r="S22" s="5">
        <v>0</v>
      </c>
      <c r="T22" s="5">
        <f>IF(L22&gt;53.9,1,0)</f>
      </c>
      <c r="U22" s="5">
        <f>IF(M22&gt;MEDIAN(M:M),1,0)</f>
      </c>
    </row>
    <row x14ac:dyDescent="0.25" r="23" customHeight="1" ht="17.25">
      <c r="A23" s="5">
        <v>1</v>
      </c>
      <c r="B23" s="5">
        <v>913</v>
      </c>
      <c r="C23" s="5">
        <v>26</v>
      </c>
      <c r="D23" s="4">
        <v>2.6</v>
      </c>
      <c r="E23" s="5">
        <v>629</v>
      </c>
      <c r="F23" s="5">
        <v>47</v>
      </c>
      <c r="G23" s="5">
        <v>1565</v>
      </c>
      <c r="H23" s="5">
        <v>53</v>
      </c>
      <c r="I23" s="5">
        <v>1252</v>
      </c>
      <c r="J23" s="5">
        <v>552</v>
      </c>
      <c r="K23" s="4">
        <v>8.2</v>
      </c>
      <c r="L23" s="4">
        <v>60.8</v>
      </c>
      <c r="M23" s="4">
        <v>0.6657</v>
      </c>
      <c r="N23" s="5">
        <v>1</v>
      </c>
      <c r="O23" s="5">
        <v>1</v>
      </c>
      <c r="P23" s="5">
        <v>0</v>
      </c>
      <c r="Q23" s="5">
        <v>1</v>
      </c>
      <c r="R23" s="5">
        <v>0</v>
      </c>
      <c r="S23" s="5">
        <v>0</v>
      </c>
      <c r="T23" s="5">
        <f>IF(L23&gt;53.9,1,0)</f>
      </c>
      <c r="U23" s="5">
        <f>IF(M23&gt;MEDIAN(M:M),1,0)</f>
      </c>
    </row>
    <row x14ac:dyDescent="0.25" r="24" customHeight="1" ht="17.25">
      <c r="A24" s="4">
        <v>0.9</v>
      </c>
      <c r="B24" s="5">
        <v>1094</v>
      </c>
      <c r="C24" s="5">
        <v>24</v>
      </c>
      <c r="D24" s="4">
        <v>2.3</v>
      </c>
      <c r="E24" s="5">
        <v>609</v>
      </c>
      <c r="F24" s="5">
        <v>45</v>
      </c>
      <c r="G24" s="5">
        <v>1579</v>
      </c>
      <c r="H24" s="5">
        <v>60</v>
      </c>
      <c r="I24" s="5">
        <v>1276</v>
      </c>
      <c r="J24" s="5">
        <v>620</v>
      </c>
      <c r="K24" s="4">
        <v>10.7</v>
      </c>
      <c r="L24" s="4">
        <v>59.7</v>
      </c>
      <c r="M24" s="4">
        <v>0.7648</v>
      </c>
      <c r="N24" s="5">
        <v>0</v>
      </c>
      <c r="O24" s="5">
        <v>1</v>
      </c>
      <c r="P24" s="5">
        <v>0</v>
      </c>
      <c r="Q24" s="5">
        <v>1</v>
      </c>
      <c r="R24" s="5">
        <v>0</v>
      </c>
      <c r="S24" s="5">
        <v>0</v>
      </c>
      <c r="T24" s="5">
        <f>IF(L24&gt;53.9,1,0)</f>
      </c>
      <c r="U24" s="5">
        <f>IF(M24&gt;MEDIAN(M:M),1,0)</f>
      </c>
    </row>
    <row x14ac:dyDescent="0.25" r="25" customHeight="1" ht="17.25">
      <c r="A25" s="5">
        <v>1</v>
      </c>
      <c r="B25" s="5">
        <v>1136</v>
      </c>
      <c r="C25" s="5">
        <v>31</v>
      </c>
      <c r="D25" s="4">
        <v>3.3</v>
      </c>
      <c r="E25" s="5">
        <v>672</v>
      </c>
      <c r="F25" s="5">
        <v>62</v>
      </c>
      <c r="G25" s="5">
        <v>1453</v>
      </c>
      <c r="H25" s="5">
        <v>76</v>
      </c>
      <c r="I25" s="5">
        <v>1333</v>
      </c>
      <c r="J25" s="5">
        <v>730</v>
      </c>
      <c r="K25" s="4">
        <v>10.7</v>
      </c>
      <c r="L25" s="5">
        <v>60</v>
      </c>
      <c r="M25" s="4">
        <v>0.7702</v>
      </c>
      <c r="N25" s="5">
        <v>1</v>
      </c>
      <c r="O25" s="5">
        <v>1</v>
      </c>
      <c r="P25" s="5">
        <v>0</v>
      </c>
      <c r="Q25" s="5">
        <v>1</v>
      </c>
      <c r="R25" s="5">
        <v>0</v>
      </c>
      <c r="S25" s="5">
        <v>0</v>
      </c>
      <c r="T25" s="5">
        <f>IF(L25&gt;53.9,1,0)</f>
      </c>
      <c r="U25" s="5">
        <f>IF(M25&gt;MEDIAN(M:M),1,0)</f>
      </c>
    </row>
    <row x14ac:dyDescent="0.25" r="26" customHeight="1" ht="17.25">
      <c r="A26" s="4">
        <v>1.1</v>
      </c>
      <c r="B26" s="5">
        <v>1144</v>
      </c>
      <c r="C26" s="5">
        <v>29</v>
      </c>
      <c r="D26" s="4">
        <v>3.2</v>
      </c>
      <c r="E26" s="5">
        <v>667</v>
      </c>
      <c r="F26" s="5">
        <v>98</v>
      </c>
      <c r="G26" s="5">
        <v>1490</v>
      </c>
      <c r="H26" s="5">
        <v>82</v>
      </c>
      <c r="I26" s="5">
        <v>1339</v>
      </c>
      <c r="J26" s="5">
        <v>730</v>
      </c>
      <c r="K26" s="4">
        <v>10.2</v>
      </c>
      <c r="L26" s="4">
        <v>59.6</v>
      </c>
      <c r="M26" s="4">
        <v>0.7417</v>
      </c>
      <c r="N26" s="5">
        <v>0</v>
      </c>
      <c r="O26" s="5">
        <v>1</v>
      </c>
      <c r="P26" s="5">
        <v>0</v>
      </c>
      <c r="Q26" s="5">
        <v>1</v>
      </c>
      <c r="R26" s="5">
        <v>0</v>
      </c>
      <c r="S26" s="5">
        <v>0</v>
      </c>
      <c r="T26" s="5">
        <f>IF(L26&gt;53.9,1,0)</f>
      </c>
      <c r="U26" s="5">
        <f>IF(M26&gt;MEDIAN(M:M),1,0)</f>
      </c>
    </row>
    <row x14ac:dyDescent="0.25" r="27" customHeight="1" ht="17.25">
      <c r="A27" s="4">
        <v>1.5</v>
      </c>
      <c r="B27" s="5">
        <v>965</v>
      </c>
      <c r="C27" s="5">
        <v>61</v>
      </c>
      <c r="D27" s="4">
        <v>4.7</v>
      </c>
      <c r="E27" s="5">
        <v>749</v>
      </c>
      <c r="F27" s="5">
        <v>94</v>
      </c>
      <c r="G27" s="5">
        <v>1325</v>
      </c>
      <c r="H27" s="5">
        <v>85</v>
      </c>
      <c r="I27" s="5">
        <v>1333</v>
      </c>
      <c r="J27" s="5">
        <v>821</v>
      </c>
      <c r="K27" s="4">
        <v>8.2</v>
      </c>
      <c r="L27" s="4">
        <v>63.4</v>
      </c>
      <c r="M27" s="4">
        <v>0.6905</v>
      </c>
      <c r="N27" s="5">
        <v>0</v>
      </c>
      <c r="O27" s="5">
        <v>1</v>
      </c>
      <c r="P27" s="5">
        <v>0</v>
      </c>
      <c r="Q27" s="5">
        <v>1</v>
      </c>
      <c r="R27" s="5">
        <v>0</v>
      </c>
      <c r="S27" s="5">
        <v>0</v>
      </c>
      <c r="T27" s="5">
        <f>IF(L27&gt;53.9,1,0)</f>
      </c>
      <c r="U27" s="5">
        <f>IF(M27&gt;MEDIAN(M:M),1,0)</f>
      </c>
    </row>
    <row x14ac:dyDescent="0.25" r="28" customHeight="1" ht="17.25">
      <c r="A28" s="4">
        <v>1.5</v>
      </c>
      <c r="B28" s="5">
        <v>1179</v>
      </c>
      <c r="C28" s="5">
        <v>43</v>
      </c>
      <c r="D28" s="5">
        <v>5</v>
      </c>
      <c r="E28" s="5">
        <v>762</v>
      </c>
      <c r="F28" s="5">
        <v>95</v>
      </c>
      <c r="G28" s="5">
        <v>1328</v>
      </c>
      <c r="H28" s="5">
        <v>92</v>
      </c>
      <c r="I28" s="5">
        <v>1362</v>
      </c>
      <c r="J28" s="5">
        <v>671</v>
      </c>
      <c r="K28" s="4">
        <v>10.5</v>
      </c>
      <c r="L28" s="4">
        <v>57.9</v>
      </c>
      <c r="M28" s="4">
        <v>0.7352</v>
      </c>
      <c r="N28" s="5">
        <v>0</v>
      </c>
      <c r="O28" s="5">
        <v>1</v>
      </c>
      <c r="P28" s="5">
        <v>0</v>
      </c>
      <c r="Q28" s="5">
        <v>1</v>
      </c>
      <c r="R28" s="5">
        <v>0</v>
      </c>
      <c r="S28" s="5">
        <v>0</v>
      </c>
      <c r="T28" s="5">
        <f>IF(L28&gt;53.9,1,0)</f>
      </c>
      <c r="U28" s="5">
        <f>IF(M28&gt;MEDIAN(M:M),1,0)</f>
      </c>
    </row>
    <row x14ac:dyDescent="0.25" r="29" customHeight="1" ht="17.25">
      <c r="A29" s="4">
        <v>1.6</v>
      </c>
      <c r="B29" s="5">
        <v>1236</v>
      </c>
      <c r="C29" s="5">
        <v>61</v>
      </c>
      <c r="D29" s="4">
        <v>5.2</v>
      </c>
      <c r="E29" s="5">
        <v>774</v>
      </c>
      <c r="F29" s="5">
        <v>104</v>
      </c>
      <c r="G29" s="5">
        <v>1301</v>
      </c>
      <c r="H29" s="5">
        <v>95</v>
      </c>
      <c r="I29" s="5">
        <v>1401</v>
      </c>
      <c r="J29" s="5">
        <v>664</v>
      </c>
      <c r="K29" s="4">
        <v>9.5</v>
      </c>
      <c r="L29" s="4">
        <v>66.8</v>
      </c>
      <c r="M29" s="4">
        <v>0.7951</v>
      </c>
      <c r="N29" s="5">
        <v>0</v>
      </c>
      <c r="O29" s="5">
        <v>1</v>
      </c>
      <c r="P29" s="5">
        <v>0</v>
      </c>
      <c r="Q29" s="5">
        <v>1</v>
      </c>
      <c r="R29" s="5">
        <v>0</v>
      </c>
      <c r="S29" s="5">
        <v>0</v>
      </c>
      <c r="T29" s="5">
        <f>IF(L29&gt;53.9,1,0)</f>
      </c>
      <c r="U29" s="5">
        <f>IF(M29&gt;MEDIAN(M:M),1,0)</f>
      </c>
    </row>
    <row x14ac:dyDescent="0.25" r="30" customHeight="1" ht="17.25">
      <c r="A30" s="4">
        <v>1.7</v>
      </c>
      <c r="B30" s="5">
        <v>1233</v>
      </c>
      <c r="C30" s="5">
        <v>77</v>
      </c>
      <c r="D30" s="4">
        <v>6.3</v>
      </c>
      <c r="E30" s="5">
        <v>827</v>
      </c>
      <c r="F30" s="5">
        <v>112</v>
      </c>
      <c r="G30" s="5">
        <v>1218</v>
      </c>
      <c r="H30" s="5">
        <v>98</v>
      </c>
      <c r="I30" s="5">
        <v>1446</v>
      </c>
      <c r="J30" s="5">
        <v>860</v>
      </c>
      <c r="K30" s="4">
        <v>10.8</v>
      </c>
      <c r="L30" s="4">
        <v>58.4</v>
      </c>
      <c r="M30" s="4">
        <v>0.7552</v>
      </c>
      <c r="N30" s="5">
        <v>0</v>
      </c>
      <c r="O30" s="5">
        <v>1</v>
      </c>
      <c r="P30" s="5">
        <v>0</v>
      </c>
      <c r="Q30" s="5">
        <v>1</v>
      </c>
      <c r="R30" s="5">
        <v>0</v>
      </c>
      <c r="S30" s="5">
        <v>0</v>
      </c>
      <c r="T30" s="5">
        <f>IF(L30&gt;53.9,1,0)</f>
      </c>
      <c r="U30" s="5">
        <f>IF(M30&gt;MEDIAN(M:M),1,0)</f>
      </c>
    </row>
    <row x14ac:dyDescent="0.25" r="31" customHeight="1" ht="17.25">
      <c r="A31" s="4">
        <v>0.6</v>
      </c>
      <c r="B31" s="5">
        <v>1010</v>
      </c>
      <c r="C31" s="5">
        <v>19</v>
      </c>
      <c r="D31" s="4">
        <v>1.7</v>
      </c>
      <c r="E31" s="5">
        <v>561</v>
      </c>
      <c r="F31" s="7"/>
      <c r="G31" s="5">
        <v>1705</v>
      </c>
      <c r="H31" s="7"/>
      <c r="I31" s="5">
        <v>1235</v>
      </c>
      <c r="J31" s="5">
        <v>501</v>
      </c>
      <c r="K31" s="4">
        <v>10.3</v>
      </c>
      <c r="L31" s="4">
        <v>60.2</v>
      </c>
      <c r="M31" s="4">
        <v>0.7517</v>
      </c>
      <c r="N31" s="5">
        <v>0</v>
      </c>
      <c r="O31" s="5">
        <v>1</v>
      </c>
      <c r="P31" s="5">
        <v>0</v>
      </c>
      <c r="Q31" s="7"/>
      <c r="R31" s="7"/>
      <c r="S31" s="5">
        <v>0</v>
      </c>
      <c r="T31" s="5">
        <f>IF(L31&gt;53.9,1,0)</f>
      </c>
      <c r="U31" s="5">
        <f>IF(M31&gt;MEDIAN(M:M),1,0)</f>
      </c>
    </row>
    <row x14ac:dyDescent="0.25" r="32" customHeight="1" ht="17.25">
      <c r="A32" s="4">
        <v>1.4</v>
      </c>
      <c r="B32" s="5">
        <v>1091</v>
      </c>
      <c r="C32" s="5">
        <v>33</v>
      </c>
      <c r="D32" s="4">
        <v>4.4</v>
      </c>
      <c r="E32" s="5">
        <v>730</v>
      </c>
      <c r="F32" s="5">
        <v>109</v>
      </c>
      <c r="G32" s="5">
        <v>1387</v>
      </c>
      <c r="H32" s="5">
        <v>104</v>
      </c>
      <c r="I32" s="5">
        <v>1361</v>
      </c>
      <c r="J32" s="5">
        <v>748</v>
      </c>
      <c r="K32" s="4">
        <v>6.4</v>
      </c>
      <c r="L32" s="4">
        <v>65.1</v>
      </c>
      <c r="M32" s="4">
        <v>0.6316</v>
      </c>
      <c r="N32" s="5">
        <v>0</v>
      </c>
      <c r="O32" s="5">
        <v>1</v>
      </c>
      <c r="P32" s="5">
        <v>0</v>
      </c>
      <c r="Q32" s="5">
        <v>1</v>
      </c>
      <c r="R32" s="5">
        <v>0</v>
      </c>
      <c r="S32" s="5">
        <v>0</v>
      </c>
      <c r="T32" s="5">
        <f>IF(L32&gt;53.9,1,0)</f>
      </c>
      <c r="U32" s="5">
        <f>IF(M32&gt;MEDIAN(M:M),1,0)</f>
      </c>
    </row>
    <row x14ac:dyDescent="0.25" r="33" customHeight="1" ht="17.25">
      <c r="A33" s="4">
        <v>1.9</v>
      </c>
      <c r="B33" s="5">
        <v>1044</v>
      </c>
      <c r="C33" s="5">
        <v>53</v>
      </c>
      <c r="D33" s="4">
        <v>6.4</v>
      </c>
      <c r="E33" s="5">
        <v>829</v>
      </c>
      <c r="F33" s="5">
        <v>133</v>
      </c>
      <c r="G33" s="5">
        <v>1247</v>
      </c>
      <c r="H33" s="5">
        <v>110</v>
      </c>
      <c r="I33" s="5">
        <v>1378</v>
      </c>
      <c r="J33" s="5">
        <v>832</v>
      </c>
      <c r="K33" s="4">
        <v>7.7</v>
      </c>
      <c r="L33" s="4">
        <v>59.7</v>
      </c>
      <c r="M33" s="4">
        <v>0.6308</v>
      </c>
      <c r="N33" s="5">
        <v>1</v>
      </c>
      <c r="O33" s="5">
        <v>1</v>
      </c>
      <c r="P33" s="5">
        <v>0</v>
      </c>
      <c r="Q33" s="5">
        <v>1</v>
      </c>
      <c r="R33" s="5">
        <v>1</v>
      </c>
      <c r="S33" s="5">
        <v>0</v>
      </c>
      <c r="T33" s="5">
        <f>IF(L33&gt;53.9,1,0)</f>
      </c>
      <c r="U33" s="5">
        <f>IF(M33&gt;MEDIAN(M:M),1,0)</f>
      </c>
    </row>
    <row x14ac:dyDescent="0.25" r="34" customHeight="1" ht="17.25">
      <c r="A34" s="4">
        <v>2.1</v>
      </c>
      <c r="B34" s="5">
        <v>1206</v>
      </c>
      <c r="C34" s="5">
        <v>114</v>
      </c>
      <c r="D34" s="4">
        <v>10.2</v>
      </c>
      <c r="E34" s="5">
        <v>986</v>
      </c>
      <c r="F34" s="5">
        <v>143</v>
      </c>
      <c r="G34" s="5">
        <v>1035</v>
      </c>
      <c r="H34" s="5">
        <v>113</v>
      </c>
      <c r="I34" s="5">
        <v>1537</v>
      </c>
      <c r="J34" s="5">
        <v>959</v>
      </c>
      <c r="K34" s="5">
        <v>15</v>
      </c>
      <c r="L34" s="4">
        <v>36.5</v>
      </c>
      <c r="M34" s="4">
        <v>0.6195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f>IF(L34&gt;53.9,1,0)</f>
      </c>
      <c r="U34" s="5">
        <f>IF(M34&gt;MEDIAN(M:M),1,0)</f>
      </c>
    </row>
    <row x14ac:dyDescent="0.25" r="35" customHeight="1" ht="17.25">
      <c r="A35" s="4">
        <v>2.5</v>
      </c>
      <c r="B35" s="5">
        <v>1252</v>
      </c>
      <c r="C35" s="5">
        <v>140</v>
      </c>
      <c r="D35" s="5">
        <v>11</v>
      </c>
      <c r="E35" s="5">
        <v>1016</v>
      </c>
      <c r="F35" s="5">
        <v>160</v>
      </c>
      <c r="G35" s="5">
        <v>1008</v>
      </c>
      <c r="H35" s="5">
        <v>116</v>
      </c>
      <c r="I35" s="5">
        <v>1593</v>
      </c>
      <c r="J35" s="5">
        <v>983</v>
      </c>
      <c r="K35" s="4">
        <v>16.1</v>
      </c>
      <c r="L35" s="4">
        <v>34.5</v>
      </c>
      <c r="M35" s="4">
        <v>0.6262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0</v>
      </c>
      <c r="T35" s="5">
        <f>IF(L35&gt;53.9,1,0)</f>
      </c>
      <c r="U35" s="5">
        <f>IF(M35&gt;MEDIAN(M:M),1,0)</f>
      </c>
    </row>
    <row x14ac:dyDescent="0.25" r="36" customHeight="1" ht="17.25">
      <c r="A36" s="4">
        <v>2.4</v>
      </c>
      <c r="B36" s="5">
        <v>1274</v>
      </c>
      <c r="C36" s="5">
        <v>133</v>
      </c>
      <c r="D36" s="4">
        <v>11.7</v>
      </c>
      <c r="E36" s="5">
        <v>1041</v>
      </c>
      <c r="F36" s="5">
        <v>150</v>
      </c>
      <c r="G36" s="5">
        <v>1006</v>
      </c>
      <c r="H36" s="5">
        <v>119</v>
      </c>
      <c r="I36" s="5">
        <v>1610</v>
      </c>
      <c r="J36" s="5">
        <v>994</v>
      </c>
      <c r="K36" s="4">
        <v>16.9</v>
      </c>
      <c r="L36" s="4">
        <v>34.3</v>
      </c>
      <c r="M36" s="4">
        <v>0.6549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f>IF(L36&gt;53.9,1,0)</f>
      </c>
      <c r="U36" s="5">
        <f>IF(M36&gt;MEDIAN(M:M),1,0)</f>
      </c>
    </row>
    <row x14ac:dyDescent="0.25" r="37" customHeight="1" ht="17.25">
      <c r="A37" s="4">
        <v>2.8</v>
      </c>
      <c r="B37" s="5">
        <v>1309</v>
      </c>
      <c r="C37" s="5">
        <v>165</v>
      </c>
      <c r="D37" s="4">
        <v>12.7</v>
      </c>
      <c r="E37" s="5">
        <v>1073</v>
      </c>
      <c r="F37" s="5">
        <v>178</v>
      </c>
      <c r="G37" s="5">
        <v>954</v>
      </c>
      <c r="H37" s="5">
        <v>120</v>
      </c>
      <c r="I37" s="5">
        <v>1657</v>
      </c>
      <c r="J37" s="5">
        <v>1112</v>
      </c>
      <c r="K37" s="4">
        <v>15.9</v>
      </c>
      <c r="L37" s="4">
        <v>37.2</v>
      </c>
      <c r="M37" s="4">
        <v>0.6657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0</v>
      </c>
      <c r="T37" s="5">
        <f>IF(L37&gt;53.9,1,0)</f>
      </c>
      <c r="U37" s="5">
        <f>IF(M37&gt;MEDIAN(M:M),1,0)</f>
      </c>
    </row>
    <row x14ac:dyDescent="0.25" r="38" customHeight="1" ht="17.25">
      <c r="A38" s="4">
        <v>3.1</v>
      </c>
      <c r="B38" s="5">
        <v>1350</v>
      </c>
      <c r="C38" s="5">
        <v>208</v>
      </c>
      <c r="D38" s="5">
        <v>14</v>
      </c>
      <c r="E38" s="5">
        <v>1118</v>
      </c>
      <c r="F38" s="5">
        <v>187</v>
      </c>
      <c r="G38" s="5">
        <v>912</v>
      </c>
      <c r="H38" s="5">
        <v>122</v>
      </c>
      <c r="I38" s="5">
        <v>1712</v>
      </c>
      <c r="J38" s="5">
        <v>1237</v>
      </c>
      <c r="K38" s="4">
        <v>13.2</v>
      </c>
      <c r="L38" s="4">
        <v>41.7</v>
      </c>
      <c r="M38" s="4">
        <v>0.632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0</v>
      </c>
      <c r="T38" s="5">
        <f>IF(L38&gt;53.9,1,0)</f>
      </c>
      <c r="U38" s="5">
        <f>IF(M38&gt;MEDIAN(M:M),1,0)</f>
      </c>
    </row>
    <row x14ac:dyDescent="0.25" r="39" customHeight="1" ht="17.25">
      <c r="A39" s="4">
        <v>2.7</v>
      </c>
      <c r="B39" s="5">
        <v>1287</v>
      </c>
      <c r="C39" s="5">
        <v>169</v>
      </c>
      <c r="D39" s="4">
        <v>12.8</v>
      </c>
      <c r="E39" s="5">
        <v>1078</v>
      </c>
      <c r="F39" s="5">
        <v>163</v>
      </c>
      <c r="G39" s="5">
        <v>949</v>
      </c>
      <c r="H39" s="5">
        <v>123</v>
      </c>
      <c r="I39" s="5">
        <v>1660</v>
      </c>
      <c r="J39" s="5">
        <v>1061</v>
      </c>
      <c r="K39" s="4">
        <v>16.3</v>
      </c>
      <c r="L39" s="4">
        <v>35.7</v>
      </c>
      <c r="M39" s="4">
        <v>0.656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0</v>
      </c>
      <c r="T39" s="5">
        <f>IF(L39&gt;53.9,1,0)</f>
      </c>
      <c r="U39" s="5">
        <f>IF(M39&gt;MEDIAN(M:M),1,0)</f>
      </c>
    </row>
    <row x14ac:dyDescent="0.25" r="40" customHeight="1" ht="17.25">
      <c r="A40" s="4">
        <v>2.9</v>
      </c>
      <c r="B40" s="5">
        <v>1353</v>
      </c>
      <c r="C40" s="5">
        <v>185</v>
      </c>
      <c r="D40" s="4">
        <v>14.2</v>
      </c>
      <c r="E40" s="5">
        <v>1122</v>
      </c>
      <c r="F40" s="5">
        <v>190</v>
      </c>
      <c r="G40" s="5">
        <v>922</v>
      </c>
      <c r="H40" s="5">
        <v>126</v>
      </c>
      <c r="I40" s="5">
        <v>1740</v>
      </c>
      <c r="J40" s="5">
        <v>1139</v>
      </c>
      <c r="K40" s="4">
        <v>15.8</v>
      </c>
      <c r="L40" s="5">
        <v>37</v>
      </c>
      <c r="M40" s="4">
        <v>0.661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0</v>
      </c>
      <c r="T40" s="5">
        <f>IF(L40&gt;53.9,1,0)</f>
      </c>
      <c r="U40" s="5">
        <f>IF(M40&gt;MEDIAN(M:M),1,0)</f>
      </c>
    </row>
    <row x14ac:dyDescent="0.25" r="41" customHeight="1" ht="17.25">
      <c r="A41" s="4">
        <v>5.4</v>
      </c>
      <c r="B41" s="5">
        <v>1677</v>
      </c>
      <c r="C41" s="5">
        <v>367</v>
      </c>
      <c r="D41" s="4">
        <v>21.8</v>
      </c>
      <c r="E41" s="5">
        <v>1346</v>
      </c>
      <c r="F41" s="5">
        <v>300</v>
      </c>
      <c r="G41" s="5">
        <v>741</v>
      </c>
      <c r="H41" s="5">
        <v>134</v>
      </c>
      <c r="I41" s="5">
        <v>2062</v>
      </c>
      <c r="J41" s="5">
        <v>1657</v>
      </c>
      <c r="K41" s="4">
        <v>9.7</v>
      </c>
      <c r="L41" s="4">
        <v>64.6</v>
      </c>
      <c r="M41" s="4">
        <v>0.7771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0</v>
      </c>
      <c r="T41" s="5">
        <f>IF(L41&gt;53.9,1,0)</f>
      </c>
      <c r="U41" s="5">
        <f>IF(M41&gt;MEDIAN(M:M),1,0)</f>
      </c>
    </row>
    <row x14ac:dyDescent="0.25" r="42" customHeight="1" ht="17.25">
      <c r="A42" s="4">
        <v>3.5</v>
      </c>
      <c r="B42" s="5">
        <v>1484</v>
      </c>
      <c r="C42" s="5">
        <v>215</v>
      </c>
      <c r="D42" s="4">
        <v>14.3</v>
      </c>
      <c r="E42" s="5">
        <v>1127</v>
      </c>
      <c r="F42" s="5">
        <v>253</v>
      </c>
      <c r="G42" s="5">
        <v>839</v>
      </c>
      <c r="H42" s="5">
        <v>139</v>
      </c>
      <c r="I42" s="5">
        <v>1723</v>
      </c>
      <c r="J42" s="5">
        <v>1491</v>
      </c>
      <c r="K42" s="5">
        <v>11</v>
      </c>
      <c r="L42" s="4">
        <v>59.1</v>
      </c>
      <c r="M42" s="4">
        <v>0.774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0</v>
      </c>
      <c r="T42" s="5">
        <f>IF(L42&gt;53.9,1,0)</f>
      </c>
      <c r="U42" s="5">
        <f>IF(M42&gt;MEDIAN(M:M),1,0)</f>
      </c>
    </row>
    <row x14ac:dyDescent="0.25" r="43" customHeight="1" ht="17.25">
      <c r="A43" s="4">
        <v>4.4</v>
      </c>
      <c r="B43" s="5">
        <v>1587</v>
      </c>
      <c r="C43" s="5">
        <v>202</v>
      </c>
      <c r="D43" s="4">
        <v>17.9</v>
      </c>
      <c r="E43" s="5">
        <v>1236</v>
      </c>
      <c r="F43" s="5">
        <v>307</v>
      </c>
      <c r="G43" s="5">
        <v>897</v>
      </c>
      <c r="H43" s="5">
        <v>141</v>
      </c>
      <c r="I43" s="5">
        <v>1900</v>
      </c>
      <c r="J43" s="5">
        <v>1400</v>
      </c>
      <c r="K43" s="4">
        <v>7.3</v>
      </c>
      <c r="L43" s="4">
        <v>63.1</v>
      </c>
      <c r="M43" s="4">
        <v>0.6499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0</v>
      </c>
      <c r="T43" s="5">
        <f>IF(L43&gt;53.9,1,0)</f>
      </c>
      <c r="U43" s="5">
        <f>IF(M43&gt;MEDIAN(M:M),1,0)</f>
      </c>
    </row>
    <row x14ac:dyDescent="0.25" r="44" customHeight="1" ht="17.25">
      <c r="A44" s="4">
        <v>2.7</v>
      </c>
      <c r="B44" s="5">
        <v>1263</v>
      </c>
      <c r="C44" s="5">
        <v>166</v>
      </c>
      <c r="D44" s="4">
        <v>11.6</v>
      </c>
      <c r="E44" s="5">
        <v>1037</v>
      </c>
      <c r="F44" s="5">
        <v>216</v>
      </c>
      <c r="G44" s="5">
        <v>969</v>
      </c>
      <c r="H44" s="5">
        <v>143</v>
      </c>
      <c r="I44" s="5">
        <v>1598</v>
      </c>
      <c r="J44" s="5">
        <v>1167</v>
      </c>
      <c r="K44" s="4">
        <v>14.3</v>
      </c>
      <c r="L44" s="4">
        <v>38.4</v>
      </c>
      <c r="M44" s="4">
        <v>0.6243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0</v>
      </c>
      <c r="T44" s="5">
        <f>IF(L44&gt;53.9,1,0)</f>
      </c>
      <c r="U44" s="5">
        <f>IF(M44&gt;MEDIAN(M:M),1,0)</f>
      </c>
    </row>
    <row x14ac:dyDescent="0.25" r="45" customHeight="1" ht="17.25">
      <c r="A45" s="4">
        <v>3.7</v>
      </c>
      <c r="B45" s="5">
        <v>1525</v>
      </c>
      <c r="C45" s="5">
        <v>242</v>
      </c>
      <c r="D45" s="4">
        <v>18.2</v>
      </c>
      <c r="E45" s="5">
        <v>1246</v>
      </c>
      <c r="F45" s="5">
        <v>202</v>
      </c>
      <c r="G45" s="5">
        <v>821</v>
      </c>
      <c r="H45" s="5">
        <v>145</v>
      </c>
      <c r="I45" s="5">
        <v>1847</v>
      </c>
      <c r="J45" s="5">
        <v>1448</v>
      </c>
      <c r="K45" s="4">
        <v>14.4</v>
      </c>
      <c r="L45" s="4">
        <v>43.4</v>
      </c>
      <c r="M45" s="4">
        <v>0.7084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0</v>
      </c>
      <c r="T45" s="5">
        <f>IF(L45&gt;53.9,1,0)</f>
      </c>
      <c r="U45" s="5">
        <f>IF(M45&gt;MEDIAN(M:M),1,0)</f>
      </c>
    </row>
    <row x14ac:dyDescent="0.25" r="46" customHeight="1" ht="17.25">
      <c r="A46" s="4">
        <v>3.9</v>
      </c>
      <c r="B46" s="5">
        <v>1510</v>
      </c>
      <c r="C46" s="5">
        <v>233</v>
      </c>
      <c r="D46" s="4">
        <v>19.3</v>
      </c>
      <c r="E46" s="5">
        <v>1277</v>
      </c>
      <c r="F46" s="5">
        <v>206</v>
      </c>
      <c r="G46" s="5">
        <v>812</v>
      </c>
      <c r="H46" s="5">
        <v>149</v>
      </c>
      <c r="I46" s="5">
        <v>1910</v>
      </c>
      <c r="J46" s="5">
        <v>1410</v>
      </c>
      <c r="K46" s="4">
        <v>15.1</v>
      </c>
      <c r="L46" s="4">
        <v>39.6</v>
      </c>
      <c r="M46" s="4">
        <v>0.6766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0</v>
      </c>
      <c r="T46" s="5">
        <f>IF(L46&gt;53.9,1,0)</f>
      </c>
      <c r="U46" s="5">
        <f>IF(M46&gt;MEDIAN(M:M),1,0)</f>
      </c>
    </row>
    <row x14ac:dyDescent="0.25" r="47" customHeight="1" ht="17.25">
      <c r="A47" s="4">
        <v>4.4</v>
      </c>
      <c r="B47" s="5">
        <v>1598</v>
      </c>
      <c r="C47" s="5">
        <v>333</v>
      </c>
      <c r="D47" s="4">
        <v>20.1</v>
      </c>
      <c r="E47" s="5">
        <v>1299</v>
      </c>
      <c r="F47" s="5">
        <v>274</v>
      </c>
      <c r="G47" s="5">
        <v>752</v>
      </c>
      <c r="H47" s="5">
        <v>149</v>
      </c>
      <c r="I47" s="5">
        <v>1941</v>
      </c>
      <c r="J47" s="5">
        <v>1627</v>
      </c>
      <c r="K47" s="4">
        <v>12.1</v>
      </c>
      <c r="L47" s="4">
        <v>53.3</v>
      </c>
      <c r="M47" s="4">
        <v>0.7536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0</v>
      </c>
      <c r="T47" s="5">
        <f>IF(L47&gt;53.9,1,0)</f>
      </c>
      <c r="U47" s="5">
        <f>IF(M47&gt;MEDIAN(M:M),1,0)</f>
      </c>
    </row>
    <row x14ac:dyDescent="0.25" r="48" customHeight="1" ht="17.25">
      <c r="A48" s="4">
        <v>6.6</v>
      </c>
      <c r="B48" s="5">
        <v>1843</v>
      </c>
      <c r="C48" s="5">
        <v>488</v>
      </c>
      <c r="D48" s="4">
        <v>32.6</v>
      </c>
      <c r="E48" s="5">
        <v>1610</v>
      </c>
      <c r="F48" s="5">
        <v>340</v>
      </c>
      <c r="G48" s="5">
        <v>624</v>
      </c>
      <c r="H48" s="5">
        <v>170</v>
      </c>
      <c r="I48" s="5">
        <v>2390</v>
      </c>
      <c r="J48" s="5">
        <v>1887</v>
      </c>
      <c r="K48" s="4">
        <v>12.9</v>
      </c>
      <c r="L48" s="4">
        <v>50.5</v>
      </c>
      <c r="M48" s="4">
        <v>0.7478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0</v>
      </c>
      <c r="T48" s="5">
        <f>IF(L48&gt;53.9,1,0)</f>
      </c>
      <c r="U48" s="5">
        <f>IF(M48&gt;MEDIAN(M:M),1,0)</f>
      </c>
    </row>
    <row x14ac:dyDescent="0.25" r="49" customHeight="1" ht="17.25">
      <c r="A49" s="6"/>
      <c r="B49" s="5">
        <v>831</v>
      </c>
      <c r="C49" s="5">
        <v>10</v>
      </c>
      <c r="D49" s="4">
        <v>1.1</v>
      </c>
      <c r="E49" s="5">
        <v>506</v>
      </c>
      <c r="F49" s="5">
        <v>21</v>
      </c>
      <c r="G49" s="5">
        <v>1893</v>
      </c>
      <c r="H49" s="5">
        <v>32</v>
      </c>
      <c r="I49" s="5">
        <v>1134</v>
      </c>
      <c r="J49" s="5">
        <v>384</v>
      </c>
      <c r="K49" s="4">
        <v>6.1</v>
      </c>
      <c r="L49" s="4">
        <v>65.9</v>
      </c>
      <c r="M49" s="4">
        <v>0.6248</v>
      </c>
      <c r="N49" s="7"/>
      <c r="O49" s="5">
        <v>1</v>
      </c>
      <c r="P49" s="5">
        <v>0</v>
      </c>
      <c r="Q49" s="5">
        <v>1</v>
      </c>
      <c r="R49" s="5">
        <v>0</v>
      </c>
      <c r="S49" s="5">
        <v>0</v>
      </c>
      <c r="T49" s="5">
        <f>IF(L49&gt;53.9,1,0)</f>
      </c>
      <c r="U49" s="5">
        <f>IF(M49&gt;MEDIAN(M:M),1,0)</f>
      </c>
    </row>
    <row x14ac:dyDescent="0.25" r="50" customHeight="1" ht="17.25">
      <c r="A50" s="4">
        <v>0.6</v>
      </c>
      <c r="B50" s="5">
        <v>847</v>
      </c>
      <c r="C50" s="5">
        <v>7</v>
      </c>
      <c r="D50" s="5">
        <v>1</v>
      </c>
      <c r="E50" s="5">
        <v>501</v>
      </c>
      <c r="F50" s="5">
        <v>30</v>
      </c>
      <c r="G50" s="5">
        <v>1895</v>
      </c>
      <c r="H50" s="5">
        <v>44</v>
      </c>
      <c r="I50" s="5">
        <v>1155</v>
      </c>
      <c r="J50" s="5">
        <v>394</v>
      </c>
      <c r="K50" s="4">
        <v>6.3</v>
      </c>
      <c r="L50" s="5">
        <v>65</v>
      </c>
      <c r="M50" s="4">
        <v>0.6233</v>
      </c>
      <c r="N50" s="5">
        <v>0</v>
      </c>
      <c r="O50" s="5">
        <v>1</v>
      </c>
      <c r="P50" s="5">
        <v>0</v>
      </c>
      <c r="Q50" s="5">
        <v>1</v>
      </c>
      <c r="R50" s="5">
        <v>0</v>
      </c>
      <c r="S50" s="5">
        <v>0</v>
      </c>
      <c r="T50" s="5">
        <f>IF(L50&gt;53.9,1,0)</f>
      </c>
      <c r="U50" s="5">
        <f>IF(M50&gt;MEDIAN(M:M),1,0)</f>
      </c>
    </row>
    <row x14ac:dyDescent="0.25" r="51" customHeight="1" ht="17.25">
      <c r="A51" s="4">
        <v>0.8</v>
      </c>
      <c r="B51" s="5">
        <v>927</v>
      </c>
      <c r="C51" s="5">
        <v>17</v>
      </c>
      <c r="D51" s="4">
        <v>1.8</v>
      </c>
      <c r="E51" s="5">
        <v>571</v>
      </c>
      <c r="F51" s="5">
        <v>56</v>
      </c>
      <c r="G51" s="5">
        <v>1685</v>
      </c>
      <c r="H51" s="5">
        <v>71</v>
      </c>
      <c r="I51" s="5">
        <v>1223</v>
      </c>
      <c r="J51" s="5">
        <v>487</v>
      </c>
      <c r="K51" s="4">
        <v>6.8</v>
      </c>
      <c r="L51" s="4">
        <v>62.9</v>
      </c>
      <c r="M51" s="4">
        <v>0.6234</v>
      </c>
      <c r="N51" s="5">
        <v>0</v>
      </c>
      <c r="O51" s="5">
        <v>1</v>
      </c>
      <c r="P51" s="5">
        <v>0</v>
      </c>
      <c r="Q51" s="5">
        <v>1</v>
      </c>
      <c r="R51" s="5">
        <v>0</v>
      </c>
      <c r="S51" s="5">
        <v>0</v>
      </c>
      <c r="T51" s="5">
        <f>IF(L51&gt;53.9,1,0)</f>
      </c>
      <c r="U51" s="5">
        <f>IF(M51&gt;MEDIAN(M:M),1,0)</f>
      </c>
    </row>
    <row x14ac:dyDescent="0.25" r="52" customHeight="1" ht="17.25">
      <c r="A52" s="4">
        <v>1.4</v>
      </c>
      <c r="B52" s="5">
        <v>988</v>
      </c>
      <c r="C52" s="5">
        <v>40</v>
      </c>
      <c r="D52" s="4">
        <v>4.1</v>
      </c>
      <c r="E52" s="5">
        <v>718</v>
      </c>
      <c r="F52" s="5">
        <v>82</v>
      </c>
      <c r="G52" s="5">
        <v>1396</v>
      </c>
      <c r="H52" s="5">
        <v>91</v>
      </c>
      <c r="I52" s="5">
        <v>1304</v>
      </c>
      <c r="J52" s="5">
        <v>692</v>
      </c>
      <c r="K52" s="4">
        <v>7.1</v>
      </c>
      <c r="L52" s="4">
        <v>61.8</v>
      </c>
      <c r="M52" s="4">
        <v>0.6276</v>
      </c>
      <c r="N52" s="5">
        <v>0</v>
      </c>
      <c r="O52" s="5">
        <v>1</v>
      </c>
      <c r="P52" s="5">
        <v>0</v>
      </c>
      <c r="Q52" s="5">
        <v>1</v>
      </c>
      <c r="R52" s="5">
        <v>0</v>
      </c>
      <c r="S52" s="5">
        <v>0</v>
      </c>
      <c r="T52" s="5">
        <f>IF(L52&gt;53.9,1,0)</f>
      </c>
      <c r="U52" s="5">
        <f>IF(M52&gt;MEDIAN(M:M),1,0)</f>
      </c>
    </row>
    <row x14ac:dyDescent="0.25" r="53" customHeight="1" ht="17.25">
      <c r="A53" s="4">
        <v>1.7</v>
      </c>
      <c r="B53" s="5">
        <v>1080</v>
      </c>
      <c r="C53" s="5">
        <v>55</v>
      </c>
      <c r="D53" s="4">
        <v>5.9</v>
      </c>
      <c r="E53" s="5">
        <v>805</v>
      </c>
      <c r="F53" s="5">
        <v>122</v>
      </c>
      <c r="G53" s="5">
        <v>1254</v>
      </c>
      <c r="H53" s="5">
        <v>97</v>
      </c>
      <c r="I53" s="5">
        <v>1375</v>
      </c>
      <c r="J53" s="5">
        <v>816</v>
      </c>
      <c r="K53" s="4">
        <v>8.3</v>
      </c>
      <c r="L53" s="4">
        <v>58.5</v>
      </c>
      <c r="M53" s="4">
        <v>0.6438</v>
      </c>
      <c r="N53" s="5">
        <v>0</v>
      </c>
      <c r="O53" s="5">
        <v>1</v>
      </c>
      <c r="P53" s="5">
        <v>0</v>
      </c>
      <c r="Q53" s="5">
        <v>1</v>
      </c>
      <c r="R53" s="5">
        <v>0</v>
      </c>
      <c r="S53" s="5">
        <v>0</v>
      </c>
      <c r="T53" s="5">
        <f>IF(L53&gt;53.9,1,0)</f>
      </c>
      <c r="U53" s="5">
        <f>IF(M53&gt;MEDIAN(M:M),1,0)</f>
      </c>
    </row>
    <row x14ac:dyDescent="0.25" r="54" customHeight="1" ht="17.25">
      <c r="A54" s="4">
        <v>0.8</v>
      </c>
      <c r="B54" s="5">
        <v>889</v>
      </c>
      <c r="C54" s="5">
        <v>21</v>
      </c>
      <c r="D54" s="4">
        <v>1.9</v>
      </c>
      <c r="E54" s="5">
        <v>574</v>
      </c>
      <c r="F54" s="7"/>
      <c r="G54" s="5">
        <v>1680</v>
      </c>
      <c r="H54" s="7"/>
      <c r="I54" s="5">
        <v>1187</v>
      </c>
      <c r="J54" s="5">
        <v>512</v>
      </c>
      <c r="K54" s="5">
        <v>7</v>
      </c>
      <c r="L54" s="4">
        <v>62.3</v>
      </c>
      <c r="M54" s="4">
        <v>0.6261</v>
      </c>
      <c r="N54" s="5">
        <v>0</v>
      </c>
      <c r="O54" s="5">
        <v>1</v>
      </c>
      <c r="P54" s="5">
        <v>0</v>
      </c>
      <c r="Q54" s="7"/>
      <c r="R54" s="7"/>
      <c r="S54" s="5">
        <v>0</v>
      </c>
      <c r="T54" s="5">
        <f>IF(L54&gt;53.9,1,0)</f>
      </c>
      <c r="U54" s="5">
        <f>IF(M54&gt;MEDIAN(M:M),1,0)</f>
      </c>
    </row>
    <row x14ac:dyDescent="0.25" r="55" customHeight="1" ht="17.25">
      <c r="A55" s="6"/>
      <c r="B55" s="5">
        <v>1545</v>
      </c>
      <c r="C55" s="8"/>
      <c r="D55" s="4">
        <v>22.1</v>
      </c>
      <c r="E55" s="5">
        <v>1353</v>
      </c>
      <c r="F55" s="7"/>
      <c r="G55" s="5">
        <v>767</v>
      </c>
      <c r="H55" s="7"/>
      <c r="I55" s="5">
        <v>2058</v>
      </c>
      <c r="J55" s="5">
        <v>1588</v>
      </c>
      <c r="K55" s="4">
        <v>9.2</v>
      </c>
      <c r="L55" s="4">
        <v>56.2</v>
      </c>
      <c r="M55" s="4">
        <v>0.6561</v>
      </c>
      <c r="N55" s="7"/>
      <c r="O55" s="8"/>
      <c r="P55" s="5">
        <v>1</v>
      </c>
      <c r="Q55" s="7"/>
      <c r="R55" s="7"/>
      <c r="S55" s="5">
        <v>0</v>
      </c>
      <c r="T55" s="5">
        <f>IF(L55&gt;53.9,1,0)</f>
      </c>
      <c r="U55" s="5">
        <f>IF(M55&gt;MEDIAN(M:M),1,0)</f>
      </c>
    </row>
    <row x14ac:dyDescent="0.25" r="56" customHeight="1" ht="17.25">
      <c r="A56" s="5">
        <v>2</v>
      </c>
      <c r="B56" s="5">
        <v>1207</v>
      </c>
      <c r="C56" s="5">
        <v>112</v>
      </c>
      <c r="D56" s="4">
        <v>8.6</v>
      </c>
      <c r="E56" s="5">
        <v>924</v>
      </c>
      <c r="F56" s="5">
        <v>118</v>
      </c>
      <c r="G56" s="5">
        <v>1088</v>
      </c>
      <c r="H56" s="5">
        <v>102</v>
      </c>
      <c r="I56" s="5">
        <v>1488</v>
      </c>
      <c r="J56" s="5">
        <v>850</v>
      </c>
      <c r="K56" s="5">
        <v>18</v>
      </c>
      <c r="L56" s="4">
        <v>34.8</v>
      </c>
      <c r="M56" s="4">
        <v>0.7127</v>
      </c>
      <c r="N56" s="5">
        <v>1</v>
      </c>
      <c r="O56" s="5">
        <v>1</v>
      </c>
      <c r="P56" s="5">
        <v>1</v>
      </c>
      <c r="Q56" s="5">
        <v>1</v>
      </c>
      <c r="R56" s="5">
        <v>0</v>
      </c>
      <c r="S56" s="5">
        <v>1</v>
      </c>
      <c r="T56" s="5">
        <f>IF(L56&gt;53.9,1,0)</f>
      </c>
      <c r="U56" s="5">
        <f>IF(M56&gt;MEDIAN(M:M),1,0)</f>
      </c>
    </row>
    <row x14ac:dyDescent="0.25" r="57" customHeight="1" ht="17.25">
      <c r="A57" s="4">
        <v>2.7</v>
      </c>
      <c r="B57" s="5">
        <v>1280</v>
      </c>
      <c r="C57" s="5">
        <v>122</v>
      </c>
      <c r="D57" s="4">
        <v>9.6</v>
      </c>
      <c r="E57" s="5">
        <v>964</v>
      </c>
      <c r="F57" s="5">
        <v>193</v>
      </c>
      <c r="G57" s="5">
        <v>963</v>
      </c>
      <c r="H57" s="5">
        <v>113</v>
      </c>
      <c r="I57" s="5">
        <v>1544</v>
      </c>
      <c r="J57" s="5">
        <v>1285</v>
      </c>
      <c r="K57" s="4">
        <v>9.5</v>
      </c>
      <c r="L57" s="4">
        <v>64.1</v>
      </c>
      <c r="M57" s="4">
        <v>0.7597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0</v>
      </c>
      <c r="T57" s="5">
        <f>IF(L57&gt;53.9,1,0)</f>
      </c>
      <c r="U57" s="5">
        <f>IF(M57&gt;MEDIAN(M:M),1,0)</f>
      </c>
    </row>
    <row x14ac:dyDescent="0.25" r="58" customHeight="1" ht="17.25">
      <c r="A58" s="5">
        <v>2</v>
      </c>
      <c r="B58" s="5">
        <v>1240</v>
      </c>
      <c r="C58" s="5">
        <v>108</v>
      </c>
      <c r="D58" s="4">
        <v>9.2</v>
      </c>
      <c r="E58" s="5">
        <v>947</v>
      </c>
      <c r="F58" s="5">
        <v>119</v>
      </c>
      <c r="G58" s="5">
        <v>1049</v>
      </c>
      <c r="H58" s="5">
        <v>116</v>
      </c>
      <c r="I58" s="5">
        <v>1532</v>
      </c>
      <c r="J58" s="5">
        <v>947</v>
      </c>
      <c r="K58" s="4">
        <v>18.4</v>
      </c>
      <c r="L58" s="4">
        <v>33.6</v>
      </c>
      <c r="M58" s="4">
        <v>0.7042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f>IF(L58&gt;53.9,1,0)</f>
      </c>
      <c r="U58" s="5">
        <f>IF(M58&gt;MEDIAN(M:M),1,0)</f>
      </c>
    </row>
    <row x14ac:dyDescent="0.25" r="59" customHeight="1" ht="17.25">
      <c r="A59" s="4">
        <v>3.7</v>
      </c>
      <c r="B59" s="5">
        <v>1408</v>
      </c>
      <c r="C59" s="5">
        <v>239</v>
      </c>
      <c r="D59" s="4">
        <v>15.1</v>
      </c>
      <c r="E59" s="5">
        <v>1153</v>
      </c>
      <c r="F59" s="5">
        <v>295</v>
      </c>
      <c r="G59" s="5">
        <v>830</v>
      </c>
      <c r="H59" s="5">
        <v>119</v>
      </c>
      <c r="I59" s="5">
        <v>1777</v>
      </c>
      <c r="J59" s="5">
        <v>1411</v>
      </c>
      <c r="K59" s="4">
        <v>9.6</v>
      </c>
      <c r="L59" s="4">
        <v>59.7</v>
      </c>
      <c r="M59" s="4">
        <v>0.7124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0</v>
      </c>
      <c r="T59" s="5">
        <f>IF(L59&gt;53.9,1,0)</f>
      </c>
      <c r="U59" s="5">
        <f>IF(M59&gt;MEDIAN(M:M),1,0)</f>
      </c>
    </row>
    <row x14ac:dyDescent="0.25" r="60" customHeight="1" ht="17.25">
      <c r="A60" s="4">
        <v>2.8</v>
      </c>
      <c r="B60" s="5">
        <v>1328</v>
      </c>
      <c r="C60" s="5">
        <v>154</v>
      </c>
      <c r="D60" s="4">
        <v>12.3</v>
      </c>
      <c r="E60" s="5">
        <v>1059</v>
      </c>
      <c r="F60" s="5">
        <v>153</v>
      </c>
      <c r="G60" s="5">
        <v>987</v>
      </c>
      <c r="H60" s="5">
        <v>124</v>
      </c>
      <c r="I60" s="5">
        <v>1600</v>
      </c>
      <c r="J60" s="5">
        <v>1101</v>
      </c>
      <c r="K60" s="4">
        <v>19.4</v>
      </c>
      <c r="L60" s="4">
        <v>31.3</v>
      </c>
      <c r="M60" s="4">
        <v>0.695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f>IF(L60&gt;53.9,1,0)</f>
      </c>
      <c r="U60" s="5">
        <f>IF(M60&gt;MEDIAN(M:M),1,0)</f>
      </c>
    </row>
    <row x14ac:dyDescent="0.25" r="61" customHeight="1" ht="17.25">
      <c r="A61" s="4">
        <v>2.5</v>
      </c>
      <c r="B61" s="5">
        <v>1306</v>
      </c>
      <c r="C61" s="5">
        <v>111</v>
      </c>
      <c r="D61" s="4">
        <v>10.2</v>
      </c>
      <c r="E61" s="5">
        <v>987</v>
      </c>
      <c r="F61" s="5">
        <v>138</v>
      </c>
      <c r="G61" s="5">
        <v>1004</v>
      </c>
      <c r="H61" s="5">
        <v>124</v>
      </c>
      <c r="I61" s="5">
        <v>1554</v>
      </c>
      <c r="J61" s="5">
        <v>1078</v>
      </c>
      <c r="K61" s="4">
        <v>17.6</v>
      </c>
      <c r="L61" s="4">
        <v>35.1</v>
      </c>
      <c r="M61" s="4">
        <v>0.7012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0</v>
      </c>
      <c r="T61" s="5">
        <f>IF(L61&gt;53.9,1,0)</f>
      </c>
      <c r="U61" s="5">
        <f>IF(M61&gt;MEDIAN(M:M),1,0)</f>
      </c>
    </row>
    <row x14ac:dyDescent="0.25" r="62" customHeight="1" ht="17.25">
      <c r="A62" s="4">
        <v>2.3</v>
      </c>
      <c r="B62" s="5">
        <v>1326</v>
      </c>
      <c r="C62" s="5">
        <v>97</v>
      </c>
      <c r="D62" s="4">
        <v>10.6</v>
      </c>
      <c r="E62" s="5">
        <v>1000</v>
      </c>
      <c r="F62" s="5">
        <v>148</v>
      </c>
      <c r="G62" s="5">
        <v>976</v>
      </c>
      <c r="H62" s="5">
        <v>125</v>
      </c>
      <c r="I62" s="5">
        <v>1602</v>
      </c>
      <c r="J62" s="5">
        <v>1084</v>
      </c>
      <c r="K62" s="4">
        <v>16.7</v>
      </c>
      <c r="L62" s="4">
        <v>37.8</v>
      </c>
      <c r="M62" s="4">
        <v>0.7117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0</v>
      </c>
      <c r="T62" s="5">
        <f>IF(L62&gt;53.9,1,0)</f>
      </c>
      <c r="U62" s="5">
        <f>IF(M62&gt;MEDIAN(M:M),1,0)</f>
      </c>
    </row>
    <row x14ac:dyDescent="0.25" r="63" customHeight="1" ht="17.25">
      <c r="A63" s="4">
        <v>3.2</v>
      </c>
      <c r="B63" s="5">
        <v>1447</v>
      </c>
      <c r="C63" s="5">
        <v>160</v>
      </c>
      <c r="D63" s="4">
        <v>12.9</v>
      </c>
      <c r="E63" s="5">
        <v>1081</v>
      </c>
      <c r="F63" s="5">
        <v>250</v>
      </c>
      <c r="G63" s="5">
        <v>869</v>
      </c>
      <c r="H63" s="5">
        <v>126</v>
      </c>
      <c r="I63" s="5">
        <v>1667</v>
      </c>
      <c r="J63" s="5">
        <v>1465</v>
      </c>
      <c r="K63" s="4">
        <v>12.4</v>
      </c>
      <c r="L63" s="4">
        <v>51.2</v>
      </c>
      <c r="M63" s="4">
        <v>0.7335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0</v>
      </c>
      <c r="T63" s="5">
        <f>IF(L63&gt;53.9,1,0)</f>
      </c>
      <c r="U63" s="5">
        <f>IF(M63&gt;MEDIAN(M:M),1,0)</f>
      </c>
    </row>
    <row x14ac:dyDescent="0.25" r="64" customHeight="1" ht="17.25">
      <c r="A64" s="4">
        <v>2.6</v>
      </c>
      <c r="B64" s="5">
        <v>1418</v>
      </c>
      <c r="C64" s="5">
        <v>116</v>
      </c>
      <c r="D64" s="4">
        <v>10.9</v>
      </c>
      <c r="E64" s="5">
        <v>1010</v>
      </c>
      <c r="F64" s="5">
        <v>172</v>
      </c>
      <c r="G64" s="5">
        <v>892</v>
      </c>
      <c r="H64" s="5">
        <v>130</v>
      </c>
      <c r="I64" s="5">
        <v>1603</v>
      </c>
      <c r="J64" s="5">
        <v>1536</v>
      </c>
      <c r="K64" s="4">
        <v>14.7</v>
      </c>
      <c r="L64" s="4">
        <v>49.3</v>
      </c>
      <c r="M64" s="4">
        <v>0.8193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0</v>
      </c>
      <c r="T64" s="5">
        <f>IF(L64&gt;53.9,1,0)</f>
      </c>
      <c r="U64" s="5">
        <f>IF(M64&gt;MEDIAN(M:M),1,0)</f>
      </c>
    </row>
    <row x14ac:dyDescent="0.25" r="65" customHeight="1" ht="17.25">
      <c r="A65" s="4">
        <v>3.1</v>
      </c>
      <c r="B65" s="5">
        <v>1444</v>
      </c>
      <c r="C65" s="5">
        <v>180</v>
      </c>
      <c r="D65" s="4">
        <v>13.1</v>
      </c>
      <c r="E65" s="5">
        <v>1089</v>
      </c>
      <c r="F65" s="5">
        <v>214</v>
      </c>
      <c r="G65" s="5">
        <v>844</v>
      </c>
      <c r="H65" s="5">
        <v>143</v>
      </c>
      <c r="I65" s="5">
        <v>1748</v>
      </c>
      <c r="J65" s="5">
        <v>1624</v>
      </c>
      <c r="K65" s="4">
        <v>14.6</v>
      </c>
      <c r="L65" s="4">
        <v>48.6</v>
      </c>
      <c r="M65" s="4">
        <v>0.806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0</v>
      </c>
      <c r="T65" s="5">
        <f>IF(L65&gt;53.9,1,0)</f>
      </c>
      <c r="U65" s="5">
        <f>IF(M65&gt;MEDIAN(M:M),1,0)</f>
      </c>
    </row>
    <row x14ac:dyDescent="0.25" r="66" customHeight="1" ht="17.25">
      <c r="A66" s="4">
        <v>3.2</v>
      </c>
      <c r="B66" s="5">
        <v>1473</v>
      </c>
      <c r="C66" s="5">
        <v>191</v>
      </c>
      <c r="D66" s="4">
        <v>15.5</v>
      </c>
      <c r="E66" s="5">
        <v>1163</v>
      </c>
      <c r="F66" s="5">
        <v>227</v>
      </c>
      <c r="G66" s="5">
        <v>831</v>
      </c>
      <c r="H66" s="5">
        <v>148</v>
      </c>
      <c r="I66" s="5">
        <v>1779</v>
      </c>
      <c r="J66" s="5">
        <v>1395</v>
      </c>
      <c r="K66" s="4">
        <v>16.1</v>
      </c>
      <c r="L66" s="5">
        <v>41</v>
      </c>
      <c r="M66" s="4">
        <v>0.7451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0</v>
      </c>
      <c r="T66" s="5">
        <f>IF(L66&gt;53.9,1,0)</f>
      </c>
      <c r="U66" s="5">
        <f>IF(M66&gt;MEDIAN(M:M),1,0)</f>
      </c>
    </row>
    <row x14ac:dyDescent="0.25" r="67" customHeight="1" ht="17.25">
      <c r="A67" s="4">
        <v>4.1</v>
      </c>
      <c r="B67" s="5">
        <v>1542</v>
      </c>
      <c r="C67" s="5">
        <v>283</v>
      </c>
      <c r="D67" s="4">
        <v>16.1</v>
      </c>
      <c r="E67" s="5">
        <v>1184</v>
      </c>
      <c r="F67" s="5">
        <v>296</v>
      </c>
      <c r="G67" s="5">
        <v>808</v>
      </c>
      <c r="H67" s="5">
        <v>158</v>
      </c>
      <c r="I67" s="5">
        <v>1780</v>
      </c>
      <c r="J67" s="5">
        <v>1583</v>
      </c>
      <c r="K67" s="4">
        <v>15.6</v>
      </c>
      <c r="L67" s="4">
        <v>42.2</v>
      </c>
      <c r="M67" s="4">
        <v>0.7451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0</v>
      </c>
      <c r="T67" s="5">
        <f>IF(L67&gt;53.9,1,0)</f>
      </c>
      <c r="U67" s="5">
        <f>IF(M67&gt;MEDIAN(M:M),1,0)</f>
      </c>
    </row>
    <row x14ac:dyDescent="0.25" r="68" customHeight="1" ht="17.25">
      <c r="A68" s="4">
        <v>4.2</v>
      </c>
      <c r="B68" s="5">
        <v>1621</v>
      </c>
      <c r="C68" s="5">
        <v>269</v>
      </c>
      <c r="D68" s="4">
        <v>18.3</v>
      </c>
      <c r="E68" s="5">
        <v>1247</v>
      </c>
      <c r="F68" s="5">
        <v>283</v>
      </c>
      <c r="G68" s="5">
        <v>762</v>
      </c>
      <c r="H68" s="5">
        <v>159</v>
      </c>
      <c r="I68" s="5">
        <v>1860</v>
      </c>
      <c r="J68" s="5">
        <v>1886</v>
      </c>
      <c r="K68" s="4">
        <v>15.3</v>
      </c>
      <c r="L68" s="4">
        <v>46.8</v>
      </c>
      <c r="M68" s="4">
        <v>0.8091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0</v>
      </c>
      <c r="T68" s="5">
        <f>IF(L68&gt;53.9,1,0)</f>
      </c>
      <c r="U68" s="5">
        <f>IF(M68&gt;MEDIAN(M:M),1,0)</f>
      </c>
    </row>
    <row x14ac:dyDescent="0.25" r="69" customHeight="1" ht="17.25">
      <c r="A69" s="4">
        <v>3.6</v>
      </c>
      <c r="B69" s="5">
        <v>1451</v>
      </c>
      <c r="C69" s="5">
        <v>210</v>
      </c>
      <c r="D69" s="5">
        <v>14</v>
      </c>
      <c r="E69" s="5">
        <v>1117</v>
      </c>
      <c r="F69" s="5">
        <v>239</v>
      </c>
      <c r="G69" s="5">
        <v>875</v>
      </c>
      <c r="H69" s="5">
        <v>161</v>
      </c>
      <c r="I69" s="5">
        <v>1679</v>
      </c>
      <c r="J69" s="5">
        <v>1387</v>
      </c>
      <c r="K69" s="4">
        <v>18.4</v>
      </c>
      <c r="L69" s="4">
        <v>33.8</v>
      </c>
      <c r="M69" s="4">
        <v>0.709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f>IF(L69&gt;53.9,1,0)</f>
      </c>
      <c r="U69" s="5">
        <f>IF(M69&gt;MEDIAN(M:M),1,0)</f>
      </c>
    </row>
    <row x14ac:dyDescent="0.25" r="70" customHeight="1" ht="17.25">
      <c r="A70" s="4">
        <v>4.2</v>
      </c>
      <c r="B70" s="5">
        <v>1611</v>
      </c>
      <c r="C70" s="5">
        <v>284</v>
      </c>
      <c r="D70" s="4">
        <v>19.2</v>
      </c>
      <c r="E70" s="5">
        <v>1274</v>
      </c>
      <c r="F70" s="5">
        <v>279</v>
      </c>
      <c r="G70" s="5">
        <v>754</v>
      </c>
      <c r="H70" s="5">
        <v>161</v>
      </c>
      <c r="I70" s="5">
        <v>1915</v>
      </c>
      <c r="J70" s="5">
        <v>1697</v>
      </c>
      <c r="K70" s="4">
        <v>15.7</v>
      </c>
      <c r="L70" s="4">
        <v>44.1</v>
      </c>
      <c r="M70" s="4">
        <v>0.7786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0</v>
      </c>
      <c r="T70" s="5">
        <f>IF(L70&gt;53.9,1,0)</f>
      </c>
      <c r="U70" s="5">
        <f>IF(M70&gt;MEDIAN(M:M),1,0)</f>
      </c>
    </row>
    <row x14ac:dyDescent="0.25" r="71" customHeight="1" ht="17.25">
      <c r="A71" s="4">
        <v>4.2</v>
      </c>
      <c r="B71" s="5">
        <v>1609</v>
      </c>
      <c r="C71" s="5">
        <v>258</v>
      </c>
      <c r="D71" s="4">
        <v>19.6</v>
      </c>
      <c r="E71" s="5">
        <v>1286</v>
      </c>
      <c r="F71" s="5">
        <v>277</v>
      </c>
      <c r="G71" s="5">
        <v>758</v>
      </c>
      <c r="H71" s="5">
        <v>165</v>
      </c>
      <c r="I71" s="5">
        <v>1922</v>
      </c>
      <c r="J71" s="5">
        <v>1612</v>
      </c>
      <c r="K71" s="4">
        <v>15.8</v>
      </c>
      <c r="L71" s="4">
        <v>42.4</v>
      </c>
      <c r="M71" s="4">
        <v>0.7569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0</v>
      </c>
      <c r="T71" s="5">
        <f>IF(L71&gt;53.9,1,0)</f>
      </c>
      <c r="U71" s="5">
        <f>IF(M71&gt;MEDIAN(M:M),1,0)</f>
      </c>
    </row>
    <row x14ac:dyDescent="0.25" r="72" customHeight="1" ht="17.25">
      <c r="A72" s="4">
        <v>1.2</v>
      </c>
      <c r="B72" s="5">
        <v>1100</v>
      </c>
      <c r="C72" s="5">
        <v>27</v>
      </c>
      <c r="D72" s="4">
        <v>2.9</v>
      </c>
      <c r="E72" s="5">
        <v>646</v>
      </c>
      <c r="F72" s="5">
        <v>53</v>
      </c>
      <c r="G72" s="5">
        <v>1406</v>
      </c>
      <c r="H72" s="5">
        <v>60</v>
      </c>
      <c r="I72" s="5">
        <v>1268</v>
      </c>
      <c r="J72" s="5">
        <v>835</v>
      </c>
      <c r="K72" s="4">
        <v>7.2</v>
      </c>
      <c r="L72" s="4">
        <v>67.5</v>
      </c>
      <c r="M72" s="4">
        <v>0.6887</v>
      </c>
      <c r="N72" s="5">
        <v>0</v>
      </c>
      <c r="O72" s="5">
        <v>1</v>
      </c>
      <c r="P72" s="5">
        <v>0</v>
      </c>
      <c r="Q72" s="5">
        <v>1</v>
      </c>
      <c r="R72" s="5">
        <v>0</v>
      </c>
      <c r="S72" s="5">
        <v>0</v>
      </c>
      <c r="T72" s="5">
        <f>IF(L72&gt;53.9,1,0)</f>
      </c>
      <c r="U72" s="5">
        <f>IF(M72&gt;MEDIAN(M:M),1,0)</f>
      </c>
    </row>
    <row x14ac:dyDescent="0.25" r="73" customHeight="1" ht="17.25">
      <c r="A73" s="5">
        <v>1</v>
      </c>
      <c r="B73" s="5">
        <v>978</v>
      </c>
      <c r="C73" s="5">
        <v>30</v>
      </c>
      <c r="D73" s="4">
        <v>2.6</v>
      </c>
      <c r="E73" s="5">
        <v>625</v>
      </c>
      <c r="F73" s="5">
        <v>62</v>
      </c>
      <c r="G73" s="5">
        <v>1420</v>
      </c>
      <c r="H73" s="5">
        <v>65</v>
      </c>
      <c r="I73" s="5">
        <v>1274</v>
      </c>
      <c r="J73" s="5">
        <v>819</v>
      </c>
      <c r="K73" s="4">
        <v>8.3</v>
      </c>
      <c r="L73" s="4">
        <v>63.6</v>
      </c>
      <c r="M73" s="4">
        <v>0.6982</v>
      </c>
      <c r="N73" s="5">
        <v>1</v>
      </c>
      <c r="O73" s="5">
        <v>1</v>
      </c>
      <c r="P73" s="5">
        <v>0</v>
      </c>
      <c r="Q73" s="5">
        <v>1</v>
      </c>
      <c r="R73" s="5">
        <v>0</v>
      </c>
      <c r="S73" s="5">
        <v>0</v>
      </c>
      <c r="T73" s="5">
        <f>IF(L73&gt;53.9,1,0)</f>
      </c>
      <c r="U73" s="5">
        <f>IF(M73&gt;MEDIAN(M:M),1,0)</f>
      </c>
    </row>
    <row x14ac:dyDescent="0.25" r="74" customHeight="1" ht="17.25">
      <c r="A74" s="4">
        <v>1.5</v>
      </c>
      <c r="B74" s="5">
        <v>1112</v>
      </c>
      <c r="C74" s="5">
        <v>47</v>
      </c>
      <c r="D74" s="4">
        <v>5.1</v>
      </c>
      <c r="E74" s="5">
        <v>770</v>
      </c>
      <c r="F74" s="5">
        <v>139</v>
      </c>
      <c r="G74" s="5">
        <v>1228</v>
      </c>
      <c r="H74" s="5">
        <v>77</v>
      </c>
      <c r="I74" s="5">
        <v>1409</v>
      </c>
      <c r="J74" s="5">
        <v>940</v>
      </c>
      <c r="K74" s="4">
        <v>6.3</v>
      </c>
      <c r="L74" s="4">
        <v>71.9</v>
      </c>
      <c r="M74" s="4">
        <v>0.6932</v>
      </c>
      <c r="N74" s="5">
        <v>0</v>
      </c>
      <c r="O74" s="5">
        <v>1</v>
      </c>
      <c r="P74" s="5">
        <v>0</v>
      </c>
      <c r="Q74" s="5">
        <v>1</v>
      </c>
      <c r="R74" s="5">
        <v>0</v>
      </c>
      <c r="S74" s="5">
        <v>0</v>
      </c>
      <c r="T74" s="5">
        <f>IF(L74&gt;53.9,1,0)</f>
      </c>
      <c r="U74" s="5">
        <f>IF(M74&gt;MEDIAN(M:M),1,0)</f>
      </c>
    </row>
    <row x14ac:dyDescent="0.25" r="75" customHeight="1" ht="17.25">
      <c r="A75" s="4">
        <v>1.6</v>
      </c>
      <c r="B75" s="5">
        <v>1184</v>
      </c>
      <c r="C75" s="5">
        <v>43</v>
      </c>
      <c r="D75" s="4">
        <v>5.4</v>
      </c>
      <c r="E75" s="5">
        <v>782</v>
      </c>
      <c r="F75" s="5">
        <v>83</v>
      </c>
      <c r="G75" s="5">
        <v>1176</v>
      </c>
      <c r="H75" s="5">
        <v>82</v>
      </c>
      <c r="I75" s="5">
        <v>1365</v>
      </c>
      <c r="J75" s="5">
        <v>1043</v>
      </c>
      <c r="K75" s="4">
        <v>8.8</v>
      </c>
      <c r="L75" s="4">
        <v>63.9</v>
      </c>
      <c r="M75" s="4">
        <v>0.7256</v>
      </c>
      <c r="N75" s="5">
        <v>0</v>
      </c>
      <c r="O75" s="5">
        <v>1</v>
      </c>
      <c r="P75" s="5">
        <v>0</v>
      </c>
      <c r="Q75" s="5">
        <v>1</v>
      </c>
      <c r="R75" s="5">
        <v>0</v>
      </c>
      <c r="S75" s="5">
        <v>0</v>
      </c>
      <c r="T75" s="5">
        <f>IF(L75&gt;53.9,1,0)</f>
      </c>
      <c r="U75" s="5">
        <f>IF(M75&gt;MEDIAN(M:M),1,0)</f>
      </c>
    </row>
    <row x14ac:dyDescent="0.25" r="76" customHeight="1" ht="17.25">
      <c r="A76" s="6"/>
      <c r="B76" s="5">
        <v>1147</v>
      </c>
      <c r="C76" s="5">
        <v>56</v>
      </c>
      <c r="D76" s="4">
        <v>6.2</v>
      </c>
      <c r="E76" s="5">
        <v>821</v>
      </c>
      <c r="F76" s="5">
        <v>109</v>
      </c>
      <c r="G76" s="5">
        <v>1132</v>
      </c>
      <c r="H76" s="5">
        <v>83</v>
      </c>
      <c r="I76" s="5">
        <v>1412</v>
      </c>
      <c r="J76" s="5">
        <v>992</v>
      </c>
      <c r="K76" s="5">
        <v>7</v>
      </c>
      <c r="L76" s="4">
        <v>71.1</v>
      </c>
      <c r="M76" s="4">
        <v>0.7158</v>
      </c>
      <c r="N76" s="7"/>
      <c r="O76" s="5">
        <v>1</v>
      </c>
      <c r="P76" s="5">
        <v>0</v>
      </c>
      <c r="Q76" s="5">
        <v>1</v>
      </c>
      <c r="R76" s="5">
        <v>0</v>
      </c>
      <c r="S76" s="5">
        <v>0</v>
      </c>
      <c r="T76" s="5">
        <f>IF(L76&gt;53.9,1,0)</f>
      </c>
      <c r="U76" s="5">
        <f>IF(M76&gt;MEDIAN(M:M),1,0)</f>
      </c>
    </row>
    <row x14ac:dyDescent="0.25" r="77" customHeight="1" ht="17.25">
      <c r="A77" s="4">
        <v>2.7</v>
      </c>
      <c r="B77" s="5">
        <v>1336</v>
      </c>
      <c r="C77" s="5">
        <v>132</v>
      </c>
      <c r="D77" s="4">
        <v>11.8</v>
      </c>
      <c r="E77" s="5">
        <v>1043</v>
      </c>
      <c r="F77" s="5">
        <v>256</v>
      </c>
      <c r="G77" s="5">
        <v>935</v>
      </c>
      <c r="H77" s="5">
        <v>96</v>
      </c>
      <c r="I77" s="5">
        <v>1678</v>
      </c>
      <c r="J77" s="5">
        <v>1192</v>
      </c>
      <c r="K77" s="4">
        <v>6.5</v>
      </c>
      <c r="L77" s="4">
        <v>71.6</v>
      </c>
      <c r="M77" s="4">
        <v>0.6945</v>
      </c>
      <c r="N77" s="5">
        <v>1</v>
      </c>
      <c r="O77" s="5">
        <v>1</v>
      </c>
      <c r="P77" s="5">
        <v>1</v>
      </c>
      <c r="Q77" s="5">
        <v>1</v>
      </c>
      <c r="R77" s="5">
        <v>0</v>
      </c>
      <c r="S77" s="5">
        <v>0</v>
      </c>
      <c r="T77" s="5">
        <f>IF(L77&gt;53.9,1,0)</f>
      </c>
      <c r="U77" s="5">
        <f>IF(M77&gt;MEDIAN(M:M),1,0)</f>
      </c>
    </row>
    <row x14ac:dyDescent="0.25" r="78" customHeight="1" ht="17.25">
      <c r="A78" s="4">
        <v>1.9</v>
      </c>
      <c r="B78" s="5">
        <v>1196</v>
      </c>
      <c r="C78" s="5">
        <v>67</v>
      </c>
      <c r="D78" s="4">
        <v>7.4</v>
      </c>
      <c r="E78" s="5">
        <v>873</v>
      </c>
      <c r="F78" s="5">
        <v>139</v>
      </c>
      <c r="G78" s="5">
        <v>1071</v>
      </c>
      <c r="H78" s="5">
        <v>97</v>
      </c>
      <c r="I78" s="5">
        <v>1463</v>
      </c>
      <c r="J78" s="5">
        <v>1144</v>
      </c>
      <c r="K78" s="4">
        <v>9.1</v>
      </c>
      <c r="L78" s="4">
        <v>63.9</v>
      </c>
      <c r="M78" s="4">
        <v>0.7423</v>
      </c>
      <c r="N78" s="5">
        <v>1</v>
      </c>
      <c r="O78" s="5">
        <v>1</v>
      </c>
      <c r="P78" s="5">
        <v>0</v>
      </c>
      <c r="Q78" s="5">
        <v>1</v>
      </c>
      <c r="R78" s="5">
        <v>0</v>
      </c>
      <c r="S78" s="5">
        <v>0</v>
      </c>
      <c r="T78" s="5">
        <f>IF(L78&gt;53.9,1,0)</f>
      </c>
      <c r="U78" s="5">
        <f>IF(M78&gt;MEDIAN(M:M),1,0)</f>
      </c>
    </row>
    <row x14ac:dyDescent="0.25" r="79" customHeight="1" ht="17.25">
      <c r="A79" s="4">
        <v>1.7</v>
      </c>
      <c r="B79" s="5">
        <v>1172</v>
      </c>
      <c r="C79" s="5">
        <v>46</v>
      </c>
      <c r="D79" s="4">
        <v>5.4</v>
      </c>
      <c r="E79" s="5">
        <v>783</v>
      </c>
      <c r="F79" s="7"/>
      <c r="G79" s="5">
        <v>1179</v>
      </c>
      <c r="H79" s="7"/>
      <c r="I79" s="5">
        <v>1380</v>
      </c>
      <c r="J79" s="5">
        <v>996</v>
      </c>
      <c r="K79" s="4">
        <v>7.8</v>
      </c>
      <c r="L79" s="4">
        <v>67.5</v>
      </c>
      <c r="M79" s="4">
        <v>0.7173</v>
      </c>
      <c r="N79" s="5">
        <v>0</v>
      </c>
      <c r="O79" s="5">
        <v>1</v>
      </c>
      <c r="P79" s="5">
        <v>0</v>
      </c>
      <c r="Q79" s="7"/>
      <c r="R79" s="7"/>
      <c r="S79" s="5">
        <v>0</v>
      </c>
      <c r="T79" s="5">
        <f>IF(L79&gt;53.9,1,0)</f>
      </c>
      <c r="U79" s="5">
        <f>IF(M79&gt;MEDIAN(M:M),1,0)</f>
      </c>
    </row>
    <row x14ac:dyDescent="0.25" r="80" customHeight="1" ht="17.25">
      <c r="A80" s="4">
        <v>1.8</v>
      </c>
      <c r="B80" s="5">
        <v>1207</v>
      </c>
      <c r="C80" s="5">
        <v>84</v>
      </c>
      <c r="D80" s="4">
        <v>7.5</v>
      </c>
      <c r="E80" s="5">
        <v>879</v>
      </c>
      <c r="F80" s="5">
        <v>103</v>
      </c>
      <c r="G80" s="5">
        <v>1104</v>
      </c>
      <c r="H80" s="5">
        <v>102</v>
      </c>
      <c r="I80" s="5">
        <v>1490</v>
      </c>
      <c r="J80" s="5">
        <v>872</v>
      </c>
      <c r="K80" s="4">
        <v>21.4</v>
      </c>
      <c r="L80" s="4">
        <v>30.2</v>
      </c>
      <c r="M80" s="4">
        <v>0.7616</v>
      </c>
      <c r="N80" s="5">
        <v>0</v>
      </c>
      <c r="O80" s="5">
        <v>1</v>
      </c>
      <c r="P80" s="5">
        <v>0</v>
      </c>
      <c r="Q80" s="5">
        <v>1</v>
      </c>
      <c r="R80" s="5">
        <v>0</v>
      </c>
      <c r="S80" s="5">
        <v>1</v>
      </c>
      <c r="T80" s="5">
        <f>IF(L80&gt;53.9,1,0)</f>
      </c>
      <c r="U80" s="5">
        <f>IF(M80&gt;MEDIAN(M:M),1,0)</f>
      </c>
    </row>
    <row x14ac:dyDescent="0.25" r="81" customHeight="1" ht="17.25">
      <c r="A81" s="4">
        <v>2.5</v>
      </c>
      <c r="B81" s="5">
        <v>1367</v>
      </c>
      <c r="C81" s="5">
        <v>92</v>
      </c>
      <c r="D81" s="4">
        <v>8.6</v>
      </c>
      <c r="E81" s="5">
        <v>925</v>
      </c>
      <c r="F81" s="5">
        <v>128</v>
      </c>
      <c r="G81" s="5">
        <v>953</v>
      </c>
      <c r="H81" s="5">
        <v>104</v>
      </c>
      <c r="I81" s="5">
        <v>1543</v>
      </c>
      <c r="J81" s="5">
        <v>1337</v>
      </c>
      <c r="K81" s="4">
        <v>12.5</v>
      </c>
      <c r="L81" s="4">
        <v>58.9</v>
      </c>
      <c r="M81" s="4">
        <v>0.8537</v>
      </c>
      <c r="N81" s="5">
        <v>1</v>
      </c>
      <c r="O81" s="5">
        <v>1</v>
      </c>
      <c r="P81" s="5">
        <v>1</v>
      </c>
      <c r="Q81" s="5">
        <v>1</v>
      </c>
      <c r="R81" s="5">
        <v>0</v>
      </c>
      <c r="S81" s="5">
        <v>0</v>
      </c>
      <c r="T81" s="5">
        <f>IF(L81&gt;53.9,1,0)</f>
      </c>
      <c r="U81" s="5">
        <f>IF(M81&gt;MEDIAN(M:M),1,0)</f>
      </c>
    </row>
    <row x14ac:dyDescent="0.25" r="82" customHeight="1" ht="17.25">
      <c r="A82" s="5">
        <v>2</v>
      </c>
      <c r="B82" s="5">
        <v>1281</v>
      </c>
      <c r="C82" s="5">
        <v>93</v>
      </c>
      <c r="D82" s="4">
        <v>7.5</v>
      </c>
      <c r="E82" s="5">
        <v>880</v>
      </c>
      <c r="F82" s="5">
        <v>113</v>
      </c>
      <c r="G82" s="5">
        <v>1084</v>
      </c>
      <c r="H82" s="5">
        <v>104</v>
      </c>
      <c r="I82" s="5">
        <v>1525</v>
      </c>
      <c r="J82" s="5">
        <v>980</v>
      </c>
      <c r="K82" s="4">
        <v>21.2</v>
      </c>
      <c r="L82" s="4">
        <v>31.4</v>
      </c>
      <c r="M82" s="4">
        <v>0.7812</v>
      </c>
      <c r="N82" s="5">
        <v>1</v>
      </c>
      <c r="O82" s="5">
        <v>1</v>
      </c>
      <c r="P82" s="5">
        <v>0</v>
      </c>
      <c r="Q82" s="5">
        <v>1</v>
      </c>
      <c r="R82" s="5">
        <v>0</v>
      </c>
      <c r="S82" s="5">
        <v>1</v>
      </c>
      <c r="T82" s="5">
        <f>IF(L82&gt;53.9,1,0)</f>
      </c>
      <c r="U82" s="5">
        <f>IF(M82&gt;MEDIAN(M:M),1,0)</f>
      </c>
    </row>
    <row x14ac:dyDescent="0.25" r="83" customHeight="1" ht="17.25">
      <c r="A83" s="4">
        <v>1.9</v>
      </c>
      <c r="B83" s="5">
        <v>1258</v>
      </c>
      <c r="C83" s="5">
        <v>99</v>
      </c>
      <c r="D83" s="4">
        <v>8.2</v>
      </c>
      <c r="E83" s="5">
        <v>906</v>
      </c>
      <c r="F83" s="5">
        <v>112</v>
      </c>
      <c r="G83" s="5">
        <v>1081</v>
      </c>
      <c r="H83" s="5">
        <v>107</v>
      </c>
      <c r="I83" s="5">
        <v>1511</v>
      </c>
      <c r="J83" s="5">
        <v>900</v>
      </c>
      <c r="K83" s="4">
        <v>21.9</v>
      </c>
      <c r="L83" s="5">
        <v>29</v>
      </c>
      <c r="M83" s="4">
        <v>0.7525</v>
      </c>
      <c r="N83" s="5">
        <v>1</v>
      </c>
      <c r="O83" s="5">
        <v>1</v>
      </c>
      <c r="P83" s="5">
        <v>0</v>
      </c>
      <c r="Q83" s="5">
        <v>1</v>
      </c>
      <c r="R83" s="5">
        <v>0</v>
      </c>
      <c r="S83" s="5">
        <v>1</v>
      </c>
      <c r="T83" s="5">
        <f>IF(L83&gt;53.9,1,0)</f>
      </c>
      <c r="U83" s="5">
        <f>IF(M83&gt;MEDIAN(M:M),1,0)</f>
      </c>
    </row>
    <row x14ac:dyDescent="0.25" r="84" customHeight="1" ht="17.25">
      <c r="A84" s="4">
        <v>2.8</v>
      </c>
      <c r="B84" s="5">
        <v>1445</v>
      </c>
      <c r="C84" s="5">
        <v>148</v>
      </c>
      <c r="D84" s="4">
        <v>10.9</v>
      </c>
      <c r="E84" s="5">
        <v>1009</v>
      </c>
      <c r="F84" s="5">
        <v>176</v>
      </c>
      <c r="G84" s="5">
        <v>878</v>
      </c>
      <c r="H84" s="5">
        <v>114</v>
      </c>
      <c r="I84" s="5">
        <v>1696</v>
      </c>
      <c r="J84" s="5">
        <v>1355</v>
      </c>
      <c r="K84" s="4">
        <v>16.9</v>
      </c>
      <c r="L84" s="4">
        <v>46.1</v>
      </c>
      <c r="M84" s="4">
        <v>0.8789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0</v>
      </c>
      <c r="T84" s="5">
        <f>IF(L84&gt;53.9,1,0)</f>
      </c>
      <c r="U84" s="5">
        <f>IF(M84&gt;MEDIAN(M:M),1,0)</f>
      </c>
    </row>
    <row x14ac:dyDescent="0.25" r="85" customHeight="1" ht="17.25">
      <c r="A85" s="4">
        <v>2.8</v>
      </c>
      <c r="B85" s="5">
        <v>1484</v>
      </c>
      <c r="C85" s="5">
        <v>131</v>
      </c>
      <c r="D85" s="4">
        <v>11.9</v>
      </c>
      <c r="E85" s="5">
        <v>1045</v>
      </c>
      <c r="F85" s="5">
        <v>174</v>
      </c>
      <c r="G85" s="5">
        <v>880</v>
      </c>
      <c r="H85" s="5">
        <v>119</v>
      </c>
      <c r="I85" s="5">
        <v>1624</v>
      </c>
      <c r="J85" s="5">
        <v>1530</v>
      </c>
      <c r="K85" s="4">
        <v>14.6</v>
      </c>
      <c r="L85" s="4">
        <v>51.5</v>
      </c>
      <c r="M85" s="4">
        <v>0.8536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0</v>
      </c>
      <c r="T85" s="5">
        <f>IF(L85&gt;53.9,1,0)</f>
      </c>
      <c r="U85" s="5">
        <f>IF(M85&gt;MEDIAN(M:M),1,0)</f>
      </c>
    </row>
    <row x14ac:dyDescent="0.25" r="86" customHeight="1" ht="17.25">
      <c r="A86" s="4">
        <v>2.8</v>
      </c>
      <c r="B86" s="5">
        <v>1416</v>
      </c>
      <c r="C86" s="5">
        <v>145</v>
      </c>
      <c r="D86" s="4">
        <v>10.7</v>
      </c>
      <c r="E86" s="5">
        <v>1002</v>
      </c>
      <c r="F86" s="5">
        <v>161</v>
      </c>
      <c r="G86" s="5">
        <v>907</v>
      </c>
      <c r="H86" s="5">
        <v>119</v>
      </c>
      <c r="I86" s="5">
        <v>1677</v>
      </c>
      <c r="J86" s="5">
        <v>1262</v>
      </c>
      <c r="K86" s="4">
        <v>19.3</v>
      </c>
      <c r="L86" s="4">
        <v>38.3</v>
      </c>
      <c r="M86" s="4">
        <v>0.8474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f>IF(L86&gt;53.9,1,0)</f>
      </c>
      <c r="U86" s="5">
        <f>IF(M86&gt;MEDIAN(M:M),1,0)</f>
      </c>
    </row>
    <row x14ac:dyDescent="0.25" r="87" customHeight="1" ht="17.25">
      <c r="A87" s="4">
        <v>2.2</v>
      </c>
      <c r="B87" s="5">
        <v>1349</v>
      </c>
      <c r="C87" s="5">
        <v>79</v>
      </c>
      <c r="D87" s="4">
        <v>8.8</v>
      </c>
      <c r="E87" s="5">
        <v>933</v>
      </c>
      <c r="F87" s="5">
        <v>152</v>
      </c>
      <c r="G87" s="5">
        <v>933</v>
      </c>
      <c r="H87" s="5">
        <v>119</v>
      </c>
      <c r="I87" s="5">
        <v>1617</v>
      </c>
      <c r="J87" s="5">
        <v>1349</v>
      </c>
      <c r="K87" s="4">
        <v>14.7</v>
      </c>
      <c r="L87" s="4">
        <v>55.9</v>
      </c>
      <c r="M87" s="4">
        <v>0.9314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0</v>
      </c>
      <c r="T87" s="5">
        <f>IF(L87&gt;53.9,1,0)</f>
      </c>
      <c r="U87" s="5">
        <f>IF(M87&gt;MEDIAN(M:M),1,0)</f>
      </c>
    </row>
    <row x14ac:dyDescent="0.25" r="88" customHeight="1" ht="17.25">
      <c r="A88" s="4">
        <v>2.5</v>
      </c>
      <c r="B88" s="5">
        <v>1478</v>
      </c>
      <c r="C88" s="5">
        <v>122</v>
      </c>
      <c r="D88" s="4">
        <v>12.2</v>
      </c>
      <c r="E88" s="5">
        <v>1055</v>
      </c>
      <c r="F88" s="5">
        <v>160</v>
      </c>
      <c r="G88" s="5">
        <v>929</v>
      </c>
      <c r="H88" s="5">
        <v>121</v>
      </c>
      <c r="I88" s="5">
        <v>1671</v>
      </c>
      <c r="J88" s="5">
        <v>1262</v>
      </c>
      <c r="K88" s="4">
        <v>19.7</v>
      </c>
      <c r="L88" s="4">
        <v>36.7</v>
      </c>
      <c r="M88" s="4">
        <v>0.8307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f>IF(L88&gt;53.9,1,0)</f>
      </c>
      <c r="U88" s="5">
        <f>IF(M88&gt;MEDIAN(M:M),1,0)</f>
      </c>
    </row>
    <row x14ac:dyDescent="0.25" r="89" customHeight="1" ht="17.25">
      <c r="A89" s="4">
        <v>2.1</v>
      </c>
      <c r="B89" s="5">
        <v>1324</v>
      </c>
      <c r="C89" s="5">
        <v>100</v>
      </c>
      <c r="D89" s="5">
        <v>9</v>
      </c>
      <c r="E89" s="5">
        <v>940</v>
      </c>
      <c r="F89" s="5">
        <v>146</v>
      </c>
      <c r="G89" s="5">
        <v>924</v>
      </c>
      <c r="H89" s="5">
        <v>121</v>
      </c>
      <c r="I89" s="5">
        <v>1587</v>
      </c>
      <c r="J89" s="5">
        <v>1423</v>
      </c>
      <c r="K89" s="4">
        <v>16.3</v>
      </c>
      <c r="L89" s="5">
        <v>51</v>
      </c>
      <c r="M89" s="4">
        <v>0.9341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0</v>
      </c>
      <c r="T89" s="5">
        <f>IF(L89&gt;53.9,1,0)</f>
      </c>
      <c r="U89" s="5">
        <f>IF(M89&gt;MEDIAN(M:M),1,0)</f>
      </c>
    </row>
    <row x14ac:dyDescent="0.25" r="90" customHeight="1" ht="17.25">
      <c r="A90" s="4">
        <v>2.9</v>
      </c>
      <c r="B90" s="5">
        <v>1438</v>
      </c>
      <c r="C90" s="5">
        <v>156</v>
      </c>
      <c r="D90" s="5">
        <v>12</v>
      </c>
      <c r="E90" s="5">
        <v>1051</v>
      </c>
      <c r="F90" s="5">
        <v>180</v>
      </c>
      <c r="G90" s="5">
        <v>943</v>
      </c>
      <c r="H90" s="5">
        <v>128</v>
      </c>
      <c r="I90" s="5">
        <v>1668</v>
      </c>
      <c r="J90" s="5">
        <v>1206</v>
      </c>
      <c r="K90" s="4">
        <v>21.3</v>
      </c>
      <c r="L90" s="4">
        <v>30.8</v>
      </c>
      <c r="M90" s="4">
        <v>0.7696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f>IF(L90&gt;53.9,1,0)</f>
      </c>
      <c r="U90" s="5">
        <f>IF(M90&gt;MEDIAN(M:M),1,0)</f>
      </c>
    </row>
    <row x14ac:dyDescent="0.25" r="91" customHeight="1" ht="17.25">
      <c r="A91" s="4">
        <v>2.9</v>
      </c>
      <c r="B91" s="5">
        <v>1534</v>
      </c>
      <c r="C91" s="5">
        <v>93</v>
      </c>
      <c r="D91" s="5">
        <v>11</v>
      </c>
      <c r="E91" s="5">
        <v>1013</v>
      </c>
      <c r="F91" s="5">
        <v>190</v>
      </c>
      <c r="G91" s="5">
        <v>889</v>
      </c>
      <c r="H91" s="5">
        <v>129</v>
      </c>
      <c r="I91" s="5">
        <v>1611</v>
      </c>
      <c r="J91" s="5">
        <v>1535</v>
      </c>
      <c r="K91" s="4">
        <v>13.9</v>
      </c>
      <c r="L91" s="4">
        <v>53.6</v>
      </c>
      <c r="M91" s="4">
        <v>0.8498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0</v>
      </c>
      <c r="T91" s="5">
        <f>IF(L91&gt;53.9,1,0)</f>
      </c>
      <c r="U91" s="5">
        <f>IF(M91&gt;MEDIAN(M:M),1,0)</f>
      </c>
    </row>
    <row x14ac:dyDescent="0.25" r="92" customHeight="1" ht="17.25">
      <c r="A92" s="5">
        <v>3</v>
      </c>
      <c r="B92" s="5">
        <v>1458</v>
      </c>
      <c r="C92" s="5">
        <v>150</v>
      </c>
      <c r="D92" s="4">
        <v>11.9</v>
      </c>
      <c r="E92" s="5">
        <v>1045</v>
      </c>
      <c r="F92" s="5">
        <v>170</v>
      </c>
      <c r="G92" s="5">
        <v>974</v>
      </c>
      <c r="H92" s="5">
        <v>129</v>
      </c>
      <c r="I92" s="5">
        <v>1646</v>
      </c>
      <c r="J92" s="5">
        <v>1099</v>
      </c>
      <c r="K92" s="4">
        <v>22.2</v>
      </c>
      <c r="L92" s="4">
        <v>28.4</v>
      </c>
      <c r="M92" s="4">
        <v>0.7516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f>IF(L92&gt;53.9,1,0)</f>
      </c>
      <c r="U92" s="5">
        <f>IF(M92&gt;MEDIAN(M:M),1,0)</f>
      </c>
    </row>
    <row x14ac:dyDescent="0.25" r="93" customHeight="1" ht="17.25">
      <c r="A93" s="4">
        <v>3.4</v>
      </c>
      <c r="B93" s="5">
        <v>1560</v>
      </c>
      <c r="C93" s="5">
        <v>214</v>
      </c>
      <c r="D93" s="4">
        <v>14.7</v>
      </c>
      <c r="E93" s="5">
        <v>1140</v>
      </c>
      <c r="F93" s="5">
        <v>217</v>
      </c>
      <c r="G93" s="5">
        <v>784</v>
      </c>
      <c r="H93" s="5">
        <v>146</v>
      </c>
      <c r="I93" s="5">
        <v>1818</v>
      </c>
      <c r="J93" s="5">
        <v>1648</v>
      </c>
      <c r="K93" s="4">
        <v>16.7</v>
      </c>
      <c r="L93" s="4">
        <v>49.6</v>
      </c>
      <c r="M93" s="4">
        <v>0.932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0</v>
      </c>
      <c r="T93" s="5">
        <f>IF(L93&gt;53.9,1,0)</f>
      </c>
      <c r="U93" s="5">
        <f>IF(M93&gt;MEDIAN(M:M),1,0)</f>
      </c>
    </row>
    <row x14ac:dyDescent="0.25" r="94" customHeight="1" ht="17.25">
      <c r="A94" s="4">
        <v>4.6</v>
      </c>
      <c r="B94" s="5">
        <v>1808</v>
      </c>
      <c r="C94" s="5">
        <v>262</v>
      </c>
      <c r="D94" s="4">
        <v>20.6</v>
      </c>
      <c r="E94" s="5">
        <v>1312</v>
      </c>
      <c r="F94" s="5">
        <v>261</v>
      </c>
      <c r="G94" s="5">
        <v>753</v>
      </c>
      <c r="H94" s="5">
        <v>157</v>
      </c>
      <c r="I94" s="5">
        <v>1993</v>
      </c>
      <c r="J94" s="5">
        <v>1698</v>
      </c>
      <c r="K94" s="4">
        <v>18.4</v>
      </c>
      <c r="L94" s="4">
        <v>41.7</v>
      </c>
      <c r="M94" s="4">
        <v>0.8732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f>IF(L94&gt;53.9,1,0)</f>
      </c>
      <c r="U94" s="5">
        <f>IF(M94&gt;MEDIAN(M:M),1,0)</f>
      </c>
    </row>
    <row x14ac:dyDescent="0.25" r="95" customHeight="1" ht="17.25">
      <c r="A95" s="4">
        <v>5.9</v>
      </c>
      <c r="B95" s="5">
        <v>1898</v>
      </c>
      <c r="C95" s="5">
        <v>341</v>
      </c>
      <c r="D95" s="4">
        <v>23.1</v>
      </c>
      <c r="E95" s="5">
        <v>1381</v>
      </c>
      <c r="F95" s="5">
        <v>325</v>
      </c>
      <c r="G95" s="5">
        <v>681</v>
      </c>
      <c r="H95" s="5">
        <v>173</v>
      </c>
      <c r="I95" s="5">
        <v>2103</v>
      </c>
      <c r="J95" s="5">
        <v>1905</v>
      </c>
      <c r="K95" s="4">
        <v>17.6</v>
      </c>
      <c r="L95" s="4">
        <v>46.1</v>
      </c>
      <c r="M95" s="4">
        <v>0.921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0</v>
      </c>
      <c r="T95" s="5">
        <f>IF(L95&gt;53.9,1,0)</f>
      </c>
      <c r="U95" s="5">
        <f>IF(M95&gt;MEDIAN(M:M),1,0)</f>
      </c>
    </row>
    <row x14ac:dyDescent="0.25" r="96" customHeight="1" ht="17.25">
      <c r="A96" s="5">
        <v>1</v>
      </c>
      <c r="B96" s="5">
        <v>1076</v>
      </c>
      <c r="C96" s="5">
        <v>29</v>
      </c>
      <c r="D96" s="4">
        <v>2.5</v>
      </c>
      <c r="E96" s="5">
        <v>618</v>
      </c>
      <c r="F96" s="5">
        <v>44</v>
      </c>
      <c r="G96" s="5">
        <v>1395</v>
      </c>
      <c r="H96" s="5">
        <v>63</v>
      </c>
      <c r="I96" s="5">
        <v>1333</v>
      </c>
      <c r="J96" s="5">
        <v>872</v>
      </c>
      <c r="K96" s="4">
        <v>11.6</v>
      </c>
      <c r="L96" s="4">
        <v>62.2</v>
      </c>
      <c r="M96" s="4">
        <v>0.8473</v>
      </c>
      <c r="N96" s="5">
        <v>1</v>
      </c>
      <c r="O96" s="5">
        <v>1</v>
      </c>
      <c r="P96" s="5">
        <v>0</v>
      </c>
      <c r="Q96" s="5">
        <v>1</v>
      </c>
      <c r="R96" s="5">
        <v>0</v>
      </c>
      <c r="S96" s="5">
        <v>0</v>
      </c>
      <c r="T96" s="5">
        <f>IF(L96&gt;53.9,1,0)</f>
      </c>
      <c r="U96" s="5">
        <f>IF(M96&gt;MEDIAN(M:M),1,0)</f>
      </c>
    </row>
    <row x14ac:dyDescent="0.25" r="97" customHeight="1" ht="17.25">
      <c r="A97" s="4">
        <v>0.9</v>
      </c>
      <c r="B97" s="5">
        <v>1028</v>
      </c>
      <c r="C97" s="5">
        <v>27</v>
      </c>
      <c r="D97" s="4">
        <v>2.4</v>
      </c>
      <c r="E97" s="5">
        <v>615</v>
      </c>
      <c r="F97" s="5">
        <v>74</v>
      </c>
      <c r="G97" s="5">
        <v>1384</v>
      </c>
      <c r="H97" s="5">
        <v>67</v>
      </c>
      <c r="I97" s="5">
        <v>1340</v>
      </c>
      <c r="J97" s="5">
        <v>853</v>
      </c>
      <c r="K97" s="4">
        <v>10.4</v>
      </c>
      <c r="L97" s="4">
        <v>67.6</v>
      </c>
      <c r="M97" s="4">
        <v>0.853</v>
      </c>
      <c r="N97" s="5">
        <v>0</v>
      </c>
      <c r="O97" s="5">
        <v>1</v>
      </c>
      <c r="P97" s="5">
        <v>0</v>
      </c>
      <c r="Q97" s="5">
        <v>1</v>
      </c>
      <c r="R97" s="5">
        <v>0</v>
      </c>
      <c r="S97" s="5">
        <v>0</v>
      </c>
      <c r="T97" s="5">
        <f>IF(L97&gt;53.9,1,0)</f>
      </c>
      <c r="U97" s="5">
        <f>IF(M97&gt;MEDIAN(M:M),1,0)</f>
      </c>
    </row>
    <row x14ac:dyDescent="0.25" r="98" customHeight="1" ht="17.25">
      <c r="A98" s="4">
        <v>1.2</v>
      </c>
      <c r="B98" s="5">
        <v>1062</v>
      </c>
      <c r="C98" s="5">
        <v>32</v>
      </c>
      <c r="D98" s="4">
        <v>3.7</v>
      </c>
      <c r="E98" s="5">
        <v>691</v>
      </c>
      <c r="F98" s="5">
        <v>53</v>
      </c>
      <c r="G98" s="5">
        <v>1272</v>
      </c>
      <c r="H98" s="5">
        <v>70</v>
      </c>
      <c r="I98" s="5">
        <v>1377</v>
      </c>
      <c r="J98" s="5">
        <v>929</v>
      </c>
      <c r="K98" s="4">
        <v>11.5</v>
      </c>
      <c r="L98" s="4">
        <v>63.1</v>
      </c>
      <c r="M98" s="4">
        <v>0.8533</v>
      </c>
      <c r="N98" s="5">
        <v>0</v>
      </c>
      <c r="O98" s="5">
        <v>1</v>
      </c>
      <c r="P98" s="5">
        <v>0</v>
      </c>
      <c r="Q98" s="5">
        <v>1</v>
      </c>
      <c r="R98" s="5">
        <v>0</v>
      </c>
      <c r="S98" s="5">
        <v>0</v>
      </c>
      <c r="T98" s="5">
        <f>IF(L98&gt;53.9,1,0)</f>
      </c>
      <c r="U98" s="5">
        <f>IF(M98&gt;MEDIAN(M:M),1,0)</f>
      </c>
    </row>
    <row x14ac:dyDescent="0.25" r="99" customHeight="1" ht="17.25">
      <c r="A99" s="6"/>
      <c r="B99" s="5">
        <v>1130</v>
      </c>
      <c r="C99" s="5">
        <v>56</v>
      </c>
      <c r="D99" s="4">
        <v>5.2</v>
      </c>
      <c r="E99" s="5">
        <v>773</v>
      </c>
      <c r="F99" s="5">
        <v>70</v>
      </c>
      <c r="G99" s="5">
        <v>1130</v>
      </c>
      <c r="H99" s="5">
        <v>82</v>
      </c>
      <c r="I99" s="5">
        <v>1452</v>
      </c>
      <c r="J99" s="5">
        <v>1051</v>
      </c>
      <c r="K99" s="4">
        <v>12.1</v>
      </c>
      <c r="L99" s="4">
        <v>61.1</v>
      </c>
      <c r="M99" s="4">
        <v>0.8603</v>
      </c>
      <c r="N99" s="7"/>
      <c r="O99" s="5">
        <v>1</v>
      </c>
      <c r="P99" s="5">
        <v>0</v>
      </c>
      <c r="Q99" s="5">
        <v>1</v>
      </c>
      <c r="R99" s="5">
        <v>0</v>
      </c>
      <c r="S99" s="5">
        <v>0</v>
      </c>
      <c r="T99" s="5">
        <f>IF(L99&gt;53.9,1,0)</f>
      </c>
      <c r="U99" s="5">
        <f>IF(M99&gt;MEDIAN(M:M),1,0)</f>
      </c>
    </row>
    <row x14ac:dyDescent="0.25" r="100" customHeight="1" ht="17.25">
      <c r="A100" s="4">
        <v>1.6</v>
      </c>
      <c r="B100" s="5">
        <v>1235</v>
      </c>
      <c r="C100" s="5">
        <v>57</v>
      </c>
      <c r="D100" s="4">
        <v>6.4</v>
      </c>
      <c r="E100" s="5">
        <v>828</v>
      </c>
      <c r="F100" s="5">
        <v>118</v>
      </c>
      <c r="G100" s="5">
        <v>1055</v>
      </c>
      <c r="H100" s="5">
        <v>83</v>
      </c>
      <c r="I100" s="5">
        <v>1527</v>
      </c>
      <c r="J100" s="5">
        <v>1093</v>
      </c>
      <c r="K100" s="4">
        <v>12.4</v>
      </c>
      <c r="L100" s="5">
        <v>60</v>
      </c>
      <c r="M100" s="4">
        <v>0.8627</v>
      </c>
      <c r="N100" s="5">
        <v>0</v>
      </c>
      <c r="O100" s="5">
        <v>1</v>
      </c>
      <c r="P100" s="5">
        <v>0</v>
      </c>
      <c r="Q100" s="5">
        <v>1</v>
      </c>
      <c r="R100" s="5">
        <v>0</v>
      </c>
      <c r="S100" s="5">
        <v>0</v>
      </c>
      <c r="T100" s="5">
        <f>IF(L100&gt;53.9,1,0)</f>
      </c>
      <c r="U100" s="5">
        <f>IF(M100&gt;MEDIAN(M:M),1,0)</f>
      </c>
    </row>
    <row x14ac:dyDescent="0.25" r="101" customHeight="1" ht="17.25">
      <c r="A101" s="4">
        <v>1.4</v>
      </c>
      <c r="B101" s="5">
        <v>1155</v>
      </c>
      <c r="C101" s="5">
        <v>36</v>
      </c>
      <c r="D101" s="4">
        <v>4.2</v>
      </c>
      <c r="E101" s="5">
        <v>722</v>
      </c>
      <c r="F101" s="5">
        <v>101</v>
      </c>
      <c r="G101" s="5">
        <v>1225</v>
      </c>
      <c r="H101" s="5">
        <v>84</v>
      </c>
      <c r="I101" s="5">
        <v>1414</v>
      </c>
      <c r="J101" s="5">
        <v>959</v>
      </c>
      <c r="K101" s="4">
        <v>11.6</v>
      </c>
      <c r="L101" s="4">
        <v>62.7</v>
      </c>
      <c r="M101" s="4">
        <v>0.853</v>
      </c>
      <c r="N101" s="5">
        <v>0</v>
      </c>
      <c r="O101" s="5">
        <v>1</v>
      </c>
      <c r="P101" s="5">
        <v>0</v>
      </c>
      <c r="Q101" s="5">
        <v>1</v>
      </c>
      <c r="R101" s="5">
        <v>0</v>
      </c>
      <c r="S101" s="5">
        <v>0</v>
      </c>
      <c r="T101" s="5">
        <f>IF(L101&gt;53.9,1,0)</f>
      </c>
      <c r="U101" s="5">
        <f>IF(M101&gt;MEDIAN(M:M),1,0)</f>
      </c>
    </row>
    <row x14ac:dyDescent="0.25" r="102" customHeight="1" ht="17.25">
      <c r="A102" s="4">
        <v>2.2</v>
      </c>
      <c r="B102" s="5">
        <v>1332</v>
      </c>
      <c r="C102" s="5">
        <v>129</v>
      </c>
      <c r="D102" s="4">
        <v>8.6</v>
      </c>
      <c r="E102" s="5">
        <v>923</v>
      </c>
      <c r="F102" s="5">
        <v>144</v>
      </c>
      <c r="G102" s="5">
        <v>952</v>
      </c>
      <c r="H102" s="5">
        <v>98</v>
      </c>
      <c r="I102" s="5">
        <v>1614</v>
      </c>
      <c r="J102" s="5">
        <v>1225</v>
      </c>
      <c r="K102" s="4">
        <v>14.5</v>
      </c>
      <c r="L102" s="4">
        <v>53.1</v>
      </c>
      <c r="M102" s="4">
        <v>0.8728</v>
      </c>
      <c r="N102" s="5">
        <v>1</v>
      </c>
      <c r="O102" s="5">
        <v>1</v>
      </c>
      <c r="P102" s="5">
        <v>1</v>
      </c>
      <c r="Q102" s="5">
        <v>1</v>
      </c>
      <c r="R102" s="5">
        <v>0</v>
      </c>
      <c r="S102" s="5">
        <v>0</v>
      </c>
      <c r="T102" s="5">
        <f>IF(L102&gt;53.9,1,0)</f>
      </c>
      <c r="U102" s="5">
        <f>IF(M102&gt;MEDIAN(M:M),1,0)</f>
      </c>
    </row>
    <row x14ac:dyDescent="0.25" r="103" customHeight="1" ht="17.25">
      <c r="A103" s="4">
        <v>2.4</v>
      </c>
      <c r="B103" s="5">
        <v>1344</v>
      </c>
      <c r="C103" s="5">
        <v>132</v>
      </c>
      <c r="D103" s="4">
        <v>9.7</v>
      </c>
      <c r="E103" s="5">
        <v>968</v>
      </c>
      <c r="F103" s="7"/>
      <c r="G103" s="5">
        <v>921</v>
      </c>
      <c r="H103" s="7"/>
      <c r="I103" s="5">
        <v>1620</v>
      </c>
      <c r="J103" s="5">
        <v>1278</v>
      </c>
      <c r="K103" s="4">
        <v>11.6</v>
      </c>
      <c r="L103" s="4">
        <v>63.4</v>
      </c>
      <c r="M103" s="4">
        <v>0.8674</v>
      </c>
      <c r="N103" s="5">
        <v>1</v>
      </c>
      <c r="O103" s="5">
        <v>1</v>
      </c>
      <c r="P103" s="5">
        <v>1</v>
      </c>
      <c r="Q103" s="7"/>
      <c r="R103" s="7"/>
      <c r="S103" s="5">
        <v>0</v>
      </c>
      <c r="T103" s="5">
        <f>IF(L103&gt;53.9,1,0)</f>
      </c>
      <c r="U103" s="5">
        <f>IF(M103&gt;MEDIAN(M:M),1,0)</f>
      </c>
    </row>
    <row x14ac:dyDescent="0.25" r="104" customHeight="1" ht="17.25">
      <c r="A104" s="4">
        <v>1.4</v>
      </c>
      <c r="B104" s="5">
        <v>1142</v>
      </c>
      <c r="C104" s="5">
        <v>67</v>
      </c>
      <c r="D104" s="4">
        <v>6.9</v>
      </c>
      <c r="E104" s="5">
        <v>852</v>
      </c>
      <c r="F104" s="5">
        <v>89</v>
      </c>
      <c r="G104" s="5">
        <v>1008</v>
      </c>
      <c r="H104" s="5">
        <v>101</v>
      </c>
      <c r="I104" s="5">
        <v>1547</v>
      </c>
      <c r="J104" s="5">
        <v>1164</v>
      </c>
      <c r="K104" s="4">
        <v>15.3</v>
      </c>
      <c r="L104" s="4">
        <v>61.4</v>
      </c>
      <c r="M104" s="4">
        <v>1.058</v>
      </c>
      <c r="N104" s="5">
        <v>0</v>
      </c>
      <c r="O104" s="5">
        <v>1</v>
      </c>
      <c r="P104" s="5">
        <v>0</v>
      </c>
      <c r="Q104" s="5">
        <v>1</v>
      </c>
      <c r="R104" s="5">
        <v>0</v>
      </c>
      <c r="S104" s="5">
        <v>0</v>
      </c>
      <c r="T104" s="5">
        <f>IF(L104&gt;53.9,1,0)</f>
      </c>
      <c r="U104" s="5">
        <f>IF(M104&gt;MEDIAN(M:M),1,0)</f>
      </c>
    </row>
    <row x14ac:dyDescent="0.25" r="105" customHeight="1" ht="17.25">
      <c r="A105" s="4">
        <v>2.5</v>
      </c>
      <c r="B105" s="5">
        <v>1317</v>
      </c>
      <c r="C105" s="5">
        <v>185</v>
      </c>
      <c r="D105" s="4">
        <v>12.1</v>
      </c>
      <c r="E105" s="5">
        <v>1053</v>
      </c>
      <c r="F105" s="5">
        <v>153</v>
      </c>
      <c r="G105" s="5">
        <v>926</v>
      </c>
      <c r="H105" s="5">
        <v>104</v>
      </c>
      <c r="I105" s="5">
        <v>1707</v>
      </c>
      <c r="J105" s="5">
        <v>1137</v>
      </c>
      <c r="K105" s="4">
        <v>24.4</v>
      </c>
      <c r="L105" s="4">
        <v>28.9</v>
      </c>
      <c r="M105" s="4">
        <v>0.8736</v>
      </c>
      <c r="N105" s="5">
        <v>1</v>
      </c>
      <c r="O105" s="5">
        <v>1</v>
      </c>
      <c r="P105" s="5">
        <v>1</v>
      </c>
      <c r="Q105" s="5">
        <v>1</v>
      </c>
      <c r="R105" s="5">
        <v>0</v>
      </c>
      <c r="S105" s="5">
        <v>1</v>
      </c>
      <c r="T105" s="5">
        <f>IF(L105&gt;53.9,1,0)</f>
      </c>
      <c r="U105" s="5">
        <f>IF(M105&gt;MEDIAN(M:M),1,0)</f>
      </c>
    </row>
    <row x14ac:dyDescent="0.25" r="106" customHeight="1" ht="17.25">
      <c r="A106" s="4">
        <v>2.8</v>
      </c>
      <c r="B106" s="5">
        <v>1445</v>
      </c>
      <c r="C106" s="5">
        <v>214</v>
      </c>
      <c r="D106" s="4">
        <v>14.8</v>
      </c>
      <c r="E106" s="5">
        <v>1141</v>
      </c>
      <c r="F106" s="5">
        <v>156</v>
      </c>
      <c r="G106" s="5">
        <v>857</v>
      </c>
      <c r="H106" s="5">
        <v>110</v>
      </c>
      <c r="I106" s="5">
        <v>1824</v>
      </c>
      <c r="J106" s="5">
        <v>1252</v>
      </c>
      <c r="K106" s="4">
        <v>23.8</v>
      </c>
      <c r="L106" s="4">
        <v>31.3</v>
      </c>
      <c r="M106" s="4">
        <v>0.9137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f>IF(L106&gt;53.9,1,0)</f>
      </c>
      <c r="U106" s="5">
        <f>IF(M106&gt;MEDIAN(M:M),1,0)</f>
      </c>
    </row>
    <row x14ac:dyDescent="0.25" r="107" customHeight="1" ht="17.25">
      <c r="A107" s="4">
        <v>2.9</v>
      </c>
      <c r="B107" s="5">
        <v>1400</v>
      </c>
      <c r="C107" s="5">
        <v>191</v>
      </c>
      <c r="D107" s="4">
        <v>15.4</v>
      </c>
      <c r="E107" s="5">
        <v>1162</v>
      </c>
      <c r="F107" s="5">
        <v>159</v>
      </c>
      <c r="G107" s="5">
        <v>838</v>
      </c>
      <c r="H107" s="5">
        <v>111</v>
      </c>
      <c r="I107" s="5">
        <v>1829</v>
      </c>
      <c r="J107" s="5">
        <v>1263</v>
      </c>
      <c r="K107" s="4">
        <v>23.9</v>
      </c>
      <c r="L107" s="5">
        <v>30</v>
      </c>
      <c r="M107" s="4">
        <v>0.8757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f>IF(L107&gt;53.9,1,0)</f>
      </c>
      <c r="U107" s="5">
        <f>IF(M107&gt;MEDIAN(M:M),1,0)</f>
      </c>
    </row>
    <row x14ac:dyDescent="0.25" r="108" customHeight="1" ht="17.25">
      <c r="A108" s="4">
        <v>5.5</v>
      </c>
      <c r="B108" s="5">
        <v>1797</v>
      </c>
      <c r="C108" s="5">
        <v>336</v>
      </c>
      <c r="D108" s="4">
        <v>25.9</v>
      </c>
      <c r="E108" s="5">
        <v>1451</v>
      </c>
      <c r="F108" s="5">
        <v>360</v>
      </c>
      <c r="G108" s="5">
        <v>652</v>
      </c>
      <c r="H108" s="5">
        <v>114</v>
      </c>
      <c r="I108" s="5">
        <v>2323</v>
      </c>
      <c r="J108" s="5">
        <v>1680</v>
      </c>
      <c r="K108" s="4">
        <v>12.4</v>
      </c>
      <c r="L108" s="4">
        <v>63.9</v>
      </c>
      <c r="M108" s="4">
        <v>0.917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0</v>
      </c>
      <c r="T108" s="5">
        <f>IF(L108&gt;53.9,1,0)</f>
      </c>
      <c r="U108" s="5">
        <f>IF(M108&gt;MEDIAN(M:M),1,0)</f>
      </c>
    </row>
    <row x14ac:dyDescent="0.25" r="109" customHeight="1" ht="17.25">
      <c r="A109" s="4">
        <v>2.9</v>
      </c>
      <c r="B109" s="5">
        <v>1417</v>
      </c>
      <c r="C109" s="5">
        <v>207</v>
      </c>
      <c r="D109" s="4">
        <v>14.9</v>
      </c>
      <c r="E109" s="5">
        <v>1146</v>
      </c>
      <c r="F109" s="5">
        <v>171</v>
      </c>
      <c r="G109" s="5">
        <v>830</v>
      </c>
      <c r="H109" s="5">
        <v>119</v>
      </c>
      <c r="I109" s="5">
        <v>1831</v>
      </c>
      <c r="J109" s="5">
        <v>1404</v>
      </c>
      <c r="K109" s="4">
        <v>23.3</v>
      </c>
      <c r="L109" s="4">
        <v>32.2</v>
      </c>
      <c r="M109" s="4">
        <v>0.9096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f>IF(L109&gt;53.9,1,0)</f>
      </c>
      <c r="U109" s="5">
        <f>IF(M109&gt;MEDIAN(M:M),1,0)</f>
      </c>
    </row>
    <row x14ac:dyDescent="0.25" r="110" customHeight="1" ht="17.25">
      <c r="A110" s="4">
        <v>3.2</v>
      </c>
      <c r="B110" s="5">
        <v>1439</v>
      </c>
      <c r="C110" s="5">
        <v>224</v>
      </c>
      <c r="D110" s="4">
        <v>15.3</v>
      </c>
      <c r="E110" s="5">
        <v>1159</v>
      </c>
      <c r="F110" s="5">
        <v>193</v>
      </c>
      <c r="G110" s="5">
        <v>764</v>
      </c>
      <c r="H110" s="5">
        <v>125</v>
      </c>
      <c r="I110" s="5">
        <v>1856</v>
      </c>
      <c r="J110" s="5">
        <v>1494</v>
      </c>
      <c r="K110" s="4">
        <v>15.7</v>
      </c>
      <c r="L110" s="4">
        <v>60.2</v>
      </c>
      <c r="M110" s="4">
        <v>1.0654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0</v>
      </c>
      <c r="T110" s="5">
        <f>IF(L110&gt;53.9,1,0)</f>
      </c>
      <c r="U110" s="5">
        <f>IF(M110&gt;MEDIAN(M:M),1,0)</f>
      </c>
    </row>
    <row x14ac:dyDescent="0.25" r="111" customHeight="1" ht="17.25">
      <c r="A111" s="4">
        <v>3.1</v>
      </c>
      <c r="B111" s="5">
        <v>1430</v>
      </c>
      <c r="C111" s="5">
        <v>221</v>
      </c>
      <c r="D111" s="4">
        <v>14.1</v>
      </c>
      <c r="E111" s="5">
        <v>1120</v>
      </c>
      <c r="F111" s="5">
        <v>201</v>
      </c>
      <c r="G111" s="5">
        <v>831</v>
      </c>
      <c r="H111" s="5">
        <v>134</v>
      </c>
      <c r="I111" s="5">
        <v>1783</v>
      </c>
      <c r="J111" s="5">
        <v>1522</v>
      </c>
      <c r="K111" s="5">
        <v>22</v>
      </c>
      <c r="L111" s="4">
        <v>34.1</v>
      </c>
      <c r="M111" s="4">
        <v>0.8904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f>IF(L111&gt;53.9,1,0)</f>
      </c>
      <c r="U111" s="5">
        <f>IF(M111&gt;MEDIAN(M:M),1,0)</f>
      </c>
    </row>
    <row x14ac:dyDescent="0.25" r="112" customHeight="1" ht="17.25">
      <c r="A112" s="4">
        <v>4.2</v>
      </c>
      <c r="B112" s="5">
        <v>1595</v>
      </c>
      <c r="C112" s="5">
        <v>319</v>
      </c>
      <c r="D112" s="4">
        <v>19.9</v>
      </c>
      <c r="E112" s="5">
        <v>1294</v>
      </c>
      <c r="F112" s="5">
        <v>256</v>
      </c>
      <c r="G112" s="5">
        <v>678</v>
      </c>
      <c r="H112" s="5">
        <v>145</v>
      </c>
      <c r="I112" s="5">
        <v>2058</v>
      </c>
      <c r="J112" s="5">
        <v>1707</v>
      </c>
      <c r="K112" s="4">
        <v>16.7</v>
      </c>
      <c r="L112" s="4">
        <v>57.4</v>
      </c>
      <c r="M112" s="4">
        <v>1.0786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0</v>
      </c>
      <c r="T112" s="5">
        <f>IF(L112&gt;53.9,1,0)</f>
      </c>
      <c r="U112" s="5">
        <f>IF(M112&gt;MEDIAN(M:M),1,0)</f>
      </c>
    </row>
    <row x14ac:dyDescent="0.25" r="113" customHeight="1" ht="17.25">
      <c r="A113" s="4">
        <v>8.1</v>
      </c>
      <c r="B113" s="5">
        <v>1961</v>
      </c>
      <c r="C113" s="5">
        <v>618</v>
      </c>
      <c r="D113" s="4">
        <v>36.7</v>
      </c>
      <c r="E113" s="5">
        <v>1701</v>
      </c>
      <c r="F113" s="5">
        <v>478</v>
      </c>
      <c r="G113" s="5">
        <v>537</v>
      </c>
      <c r="H113" s="5">
        <v>149</v>
      </c>
      <c r="I113" s="5">
        <v>2665</v>
      </c>
      <c r="J113" s="5">
        <v>2184</v>
      </c>
      <c r="K113" s="4">
        <v>14.8</v>
      </c>
      <c r="L113" s="4">
        <v>54.3</v>
      </c>
      <c r="M113" s="4">
        <v>0.9076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0</v>
      </c>
      <c r="T113" s="5">
        <f>IF(L113&gt;53.9,1,0)</f>
      </c>
      <c r="U113" s="5">
        <f>IF(M113&gt;MEDIAN(M:M),1,0)</f>
      </c>
    </row>
    <row x14ac:dyDescent="0.25" r="114" customHeight="1" ht="17.25">
      <c r="A114" s="4">
        <v>4.2</v>
      </c>
      <c r="B114" s="5">
        <v>1564</v>
      </c>
      <c r="C114" s="5">
        <v>334</v>
      </c>
      <c r="D114" s="4">
        <v>20.1</v>
      </c>
      <c r="E114" s="5">
        <v>1300</v>
      </c>
      <c r="F114" s="5">
        <v>319</v>
      </c>
      <c r="G114" s="5">
        <v>710</v>
      </c>
      <c r="H114" s="5">
        <v>155</v>
      </c>
      <c r="I114" s="5">
        <v>2029</v>
      </c>
      <c r="J114" s="5">
        <v>1798</v>
      </c>
      <c r="K114" s="4">
        <v>19.8</v>
      </c>
      <c r="L114" s="4">
        <v>38.5</v>
      </c>
      <c r="M114" s="4">
        <v>0.8801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f>IF(L114&gt;53.9,1,0)</f>
      </c>
      <c r="U114" s="5">
        <f>IF(M114&gt;MEDIAN(M:M),1,0)</f>
      </c>
    </row>
    <row x14ac:dyDescent="0.25" r="115" customHeight="1" ht="17.25">
      <c r="A115" s="4">
        <v>5.8</v>
      </c>
      <c r="B115" s="5">
        <v>1771</v>
      </c>
      <c r="C115" s="5">
        <v>438</v>
      </c>
      <c r="D115" s="4">
        <v>26.6</v>
      </c>
      <c r="E115" s="5">
        <v>1470</v>
      </c>
      <c r="F115" s="5">
        <v>394</v>
      </c>
      <c r="G115" s="5">
        <v>622</v>
      </c>
      <c r="H115" s="5">
        <v>157</v>
      </c>
      <c r="I115" s="5">
        <v>2262</v>
      </c>
      <c r="J115" s="5">
        <v>1973</v>
      </c>
      <c r="K115" s="4">
        <v>17.4</v>
      </c>
      <c r="L115" s="4">
        <v>45.6</v>
      </c>
      <c r="M115" s="4">
        <v>0.8993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0</v>
      </c>
      <c r="T115" s="5">
        <f>IF(L115&gt;53.9,1,0)</f>
      </c>
      <c r="U115" s="5">
        <f>IF(M115&gt;MEDIAN(M:M),1,0)</f>
      </c>
    </row>
    <row x14ac:dyDescent="0.25" r="116" customHeight="1" ht="17.25">
      <c r="A116" s="4">
        <v>6.1</v>
      </c>
      <c r="B116" s="5">
        <v>1917</v>
      </c>
      <c r="C116" s="5">
        <v>471</v>
      </c>
      <c r="D116" s="4">
        <v>32.1</v>
      </c>
      <c r="E116" s="5">
        <v>1601</v>
      </c>
      <c r="F116" s="5">
        <v>314</v>
      </c>
      <c r="G116" s="5">
        <v>631</v>
      </c>
      <c r="H116" s="5">
        <v>162</v>
      </c>
      <c r="I116" s="5">
        <v>2447</v>
      </c>
      <c r="J116" s="5">
        <v>1843</v>
      </c>
      <c r="K116" s="4">
        <v>22.5</v>
      </c>
      <c r="L116" s="4">
        <v>35.4</v>
      </c>
      <c r="M116" s="4">
        <v>0.9547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f>IF(L116&gt;53.9,1,0)</f>
      </c>
      <c r="U116" s="5">
        <f>IF(M116&gt;MEDIAN(M:M),1,0)</f>
      </c>
    </row>
    <row x14ac:dyDescent="0.25" r="117" customHeight="1" ht="17.25">
      <c r="A117" s="4">
        <v>6.5</v>
      </c>
      <c r="B117" s="5">
        <v>1895</v>
      </c>
      <c r="C117" s="5">
        <v>538</v>
      </c>
      <c r="D117" s="5">
        <v>31</v>
      </c>
      <c r="E117" s="5">
        <v>1573</v>
      </c>
      <c r="F117" s="5">
        <v>320</v>
      </c>
      <c r="G117" s="5">
        <v>565</v>
      </c>
      <c r="H117" s="5">
        <v>165</v>
      </c>
      <c r="I117" s="5">
        <v>2443</v>
      </c>
      <c r="J117" s="5">
        <v>1992</v>
      </c>
      <c r="K117" s="4">
        <v>18.3</v>
      </c>
      <c r="L117" s="4">
        <v>52.6</v>
      </c>
      <c r="M117" s="4">
        <v>1.0945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f>IF(L117&gt;53.9,1,0)</f>
      </c>
      <c r="U117" s="5">
        <f>IF(M117&gt;MEDIAN(M:M),1,0)</f>
      </c>
    </row>
    <row x14ac:dyDescent="0.25" r="118" customHeight="1" ht="17.25">
      <c r="A118" s="5">
        <v>8</v>
      </c>
      <c r="B118" s="5">
        <v>2040</v>
      </c>
      <c r="C118" s="5">
        <v>685</v>
      </c>
      <c r="D118" s="4">
        <v>39.2</v>
      </c>
      <c r="E118" s="5">
        <v>1754</v>
      </c>
      <c r="F118" s="5">
        <v>404</v>
      </c>
      <c r="G118" s="5">
        <v>542</v>
      </c>
      <c r="H118" s="5">
        <v>187</v>
      </c>
      <c r="I118" s="5">
        <v>2679</v>
      </c>
      <c r="J118" s="5">
        <v>2122</v>
      </c>
      <c r="K118" s="4">
        <v>20.4</v>
      </c>
      <c r="L118" s="4">
        <v>42.5</v>
      </c>
      <c r="M118" s="4">
        <v>1.0086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f>IF(L118&gt;53.9,1,0)</f>
      </c>
      <c r="U118" s="5">
        <f>IF(M118&gt;MEDIAN(M:M),1,0)</f>
      </c>
    </row>
    <row x14ac:dyDescent="0.25" r="119" customHeight="1" ht="17.25">
      <c r="A119" s="6"/>
      <c r="B119" s="5">
        <v>1078</v>
      </c>
      <c r="C119" s="5">
        <v>44</v>
      </c>
      <c r="D119" s="5">
        <v>4</v>
      </c>
      <c r="E119" s="5">
        <v>711</v>
      </c>
      <c r="F119" s="5">
        <v>66</v>
      </c>
      <c r="G119" s="5">
        <v>1150</v>
      </c>
      <c r="H119" s="5">
        <v>71</v>
      </c>
      <c r="I119" s="5">
        <v>1468</v>
      </c>
      <c r="J119" s="5">
        <v>1013</v>
      </c>
      <c r="K119" s="4">
        <v>12.3</v>
      </c>
      <c r="L119" s="4">
        <v>65.4</v>
      </c>
      <c r="M119" s="4">
        <v>0.9351</v>
      </c>
      <c r="N119" s="7"/>
      <c r="O119" s="5">
        <v>1</v>
      </c>
      <c r="P119" s="5">
        <v>0</v>
      </c>
      <c r="Q119" s="5">
        <v>1</v>
      </c>
      <c r="R119" s="5">
        <v>0</v>
      </c>
      <c r="S119" s="5">
        <v>0</v>
      </c>
      <c r="T119" s="5">
        <f>IF(L119&gt;53.9,1,0)</f>
      </c>
      <c r="U119" s="5">
        <f>IF(M119&gt;MEDIAN(M:M),1,0)</f>
      </c>
    </row>
    <row x14ac:dyDescent="0.25" r="120" customHeight="1" ht="17.25">
      <c r="A120" s="5">
        <v>1</v>
      </c>
      <c r="B120" s="5">
        <v>1075</v>
      </c>
      <c r="C120" s="5">
        <v>39</v>
      </c>
      <c r="D120" s="4">
        <v>3.9</v>
      </c>
      <c r="E120" s="5">
        <v>703</v>
      </c>
      <c r="F120" s="5">
        <v>88</v>
      </c>
      <c r="G120" s="5">
        <v>1156</v>
      </c>
      <c r="H120" s="5">
        <v>74</v>
      </c>
      <c r="I120" s="5">
        <v>1464</v>
      </c>
      <c r="J120" s="5">
        <v>1010</v>
      </c>
      <c r="K120" s="4">
        <v>11.9</v>
      </c>
      <c r="L120" s="4">
        <v>67.4</v>
      </c>
      <c r="M120" s="4">
        <v>0.9375</v>
      </c>
      <c r="N120" s="5">
        <v>1</v>
      </c>
      <c r="O120" s="5">
        <v>1</v>
      </c>
      <c r="P120" s="5">
        <v>0</v>
      </c>
      <c r="Q120" s="5">
        <v>1</v>
      </c>
      <c r="R120" s="5">
        <v>0</v>
      </c>
      <c r="S120" s="5">
        <v>0</v>
      </c>
      <c r="T120" s="5">
        <f>IF(L120&gt;53.9,1,0)</f>
      </c>
      <c r="U120" s="5">
        <f>IF(M120&gt;MEDIAN(M:M),1,0)</f>
      </c>
    </row>
    <row x14ac:dyDescent="0.25" r="121" customHeight="1" ht="17.25">
      <c r="A121" s="4">
        <v>1.4</v>
      </c>
      <c r="B121" s="5">
        <v>1157</v>
      </c>
      <c r="C121" s="5">
        <v>51</v>
      </c>
      <c r="D121" s="4">
        <v>6.4</v>
      </c>
      <c r="E121" s="5">
        <v>830</v>
      </c>
      <c r="F121" s="5">
        <v>138</v>
      </c>
      <c r="G121" s="5">
        <v>1030</v>
      </c>
      <c r="H121" s="5">
        <v>80</v>
      </c>
      <c r="I121" s="5">
        <v>1584</v>
      </c>
      <c r="J121" s="5">
        <v>1083</v>
      </c>
      <c r="K121" s="4">
        <v>11.4</v>
      </c>
      <c r="L121" s="4">
        <v>70.5</v>
      </c>
      <c r="M121" s="4">
        <v>0.9475</v>
      </c>
      <c r="N121" s="5">
        <v>0</v>
      </c>
      <c r="O121" s="5">
        <v>1</v>
      </c>
      <c r="P121" s="5">
        <v>0</v>
      </c>
      <c r="Q121" s="5">
        <v>1</v>
      </c>
      <c r="R121" s="5">
        <v>0</v>
      </c>
      <c r="S121" s="5">
        <v>0</v>
      </c>
      <c r="T121" s="5">
        <f>IF(L121&gt;53.9,1,0)</f>
      </c>
      <c r="U121" s="5">
        <f>IF(M121&gt;MEDIAN(M:M),1,0)</f>
      </c>
    </row>
    <row x14ac:dyDescent="0.25" r="122" customHeight="1" ht="17.25">
      <c r="A122" s="4">
        <v>1.8</v>
      </c>
      <c r="B122" s="5">
        <v>1224</v>
      </c>
      <c r="C122" s="5">
        <v>66</v>
      </c>
      <c r="D122" s="5">
        <v>7</v>
      </c>
      <c r="E122" s="5">
        <v>855</v>
      </c>
      <c r="F122" s="5">
        <v>108</v>
      </c>
      <c r="G122" s="5">
        <v>998</v>
      </c>
      <c r="H122" s="5">
        <v>88</v>
      </c>
      <c r="I122" s="5">
        <v>1566</v>
      </c>
      <c r="J122" s="5">
        <v>1149</v>
      </c>
      <c r="K122" s="4">
        <v>13.4</v>
      </c>
      <c r="L122" s="4">
        <v>61.3</v>
      </c>
      <c r="M122" s="4">
        <v>0.9361</v>
      </c>
      <c r="N122" s="5">
        <v>0</v>
      </c>
      <c r="O122" s="5">
        <v>1</v>
      </c>
      <c r="P122" s="5">
        <v>0</v>
      </c>
      <c r="Q122" s="5">
        <v>1</v>
      </c>
      <c r="R122" s="5">
        <v>0</v>
      </c>
      <c r="S122" s="5">
        <v>0</v>
      </c>
      <c r="T122" s="5">
        <f>IF(L122&gt;53.9,1,0)</f>
      </c>
      <c r="U122" s="5">
        <f>IF(M122&gt;MEDIAN(M:M),1,0)</f>
      </c>
    </row>
    <row x14ac:dyDescent="0.25" r="123" customHeight="1" ht="17.25">
      <c r="A123" s="4">
        <v>2.2</v>
      </c>
      <c r="B123" s="5">
        <v>1314</v>
      </c>
      <c r="C123" s="5">
        <v>107</v>
      </c>
      <c r="D123" s="4">
        <v>9.7</v>
      </c>
      <c r="E123" s="5">
        <v>966</v>
      </c>
      <c r="F123" s="5">
        <v>228</v>
      </c>
      <c r="G123" s="5">
        <v>897</v>
      </c>
      <c r="H123" s="5">
        <v>89</v>
      </c>
      <c r="I123" s="5">
        <v>1710</v>
      </c>
      <c r="J123" s="5">
        <v>1235</v>
      </c>
      <c r="K123" s="4">
        <v>11.3</v>
      </c>
      <c r="L123" s="4">
        <v>70.2</v>
      </c>
      <c r="M123" s="4">
        <v>0.9401</v>
      </c>
      <c r="N123" s="5">
        <v>1</v>
      </c>
      <c r="O123" s="5">
        <v>1</v>
      </c>
      <c r="P123" s="5">
        <v>1</v>
      </c>
      <c r="Q123" s="5">
        <v>1</v>
      </c>
      <c r="R123" s="5">
        <v>0</v>
      </c>
      <c r="S123" s="5">
        <v>0</v>
      </c>
      <c r="T123" s="5">
        <f>IF(L123&gt;53.9,1,0)</f>
      </c>
      <c r="U123" s="5">
        <f>IF(M123&gt;MEDIAN(M:M),1,0)</f>
      </c>
    </row>
    <row x14ac:dyDescent="0.25" r="124" customHeight="1" ht="17.25">
      <c r="A124" s="4">
        <v>1.8</v>
      </c>
      <c r="B124" s="5">
        <v>1239</v>
      </c>
      <c r="C124" s="5">
        <v>73</v>
      </c>
      <c r="D124" s="4">
        <v>6.9</v>
      </c>
      <c r="E124" s="5">
        <v>853</v>
      </c>
      <c r="F124" s="5">
        <v>106</v>
      </c>
      <c r="G124" s="5">
        <v>1010</v>
      </c>
      <c r="H124" s="5">
        <v>93</v>
      </c>
      <c r="I124" s="5">
        <v>1543</v>
      </c>
      <c r="J124" s="5">
        <v>1174</v>
      </c>
      <c r="K124" s="5">
        <v>14</v>
      </c>
      <c r="L124" s="5">
        <v>57</v>
      </c>
      <c r="M124" s="4">
        <v>0.9094</v>
      </c>
      <c r="N124" s="5">
        <v>0</v>
      </c>
      <c r="O124" s="5">
        <v>1</v>
      </c>
      <c r="P124" s="5">
        <v>0</v>
      </c>
      <c r="Q124" s="5">
        <v>1</v>
      </c>
      <c r="R124" s="5">
        <v>0</v>
      </c>
      <c r="S124" s="5">
        <v>0</v>
      </c>
      <c r="T124" s="5">
        <f>IF(L124&gt;53.9,1,0)</f>
      </c>
      <c r="U124" s="5">
        <f>IF(M124&gt;MEDIAN(M:M),1,0)</f>
      </c>
    </row>
    <row x14ac:dyDescent="0.25" r="125" customHeight="1" ht="17.25">
      <c r="A125" s="4">
        <v>1.8</v>
      </c>
      <c r="B125" s="5">
        <v>1239</v>
      </c>
      <c r="C125" s="5">
        <v>66</v>
      </c>
      <c r="D125" s="4">
        <v>7.4</v>
      </c>
      <c r="E125" s="5">
        <v>872</v>
      </c>
      <c r="F125" s="5">
        <v>104</v>
      </c>
      <c r="G125" s="5">
        <v>985</v>
      </c>
      <c r="H125" s="5">
        <v>99</v>
      </c>
      <c r="I125" s="5">
        <v>1547</v>
      </c>
      <c r="J125" s="5">
        <v>1250</v>
      </c>
      <c r="K125" s="4">
        <v>14.8</v>
      </c>
      <c r="L125" s="4">
        <v>54.7</v>
      </c>
      <c r="M125" s="4">
        <v>0.9164</v>
      </c>
      <c r="N125" s="5">
        <v>0</v>
      </c>
      <c r="O125" s="5">
        <v>1</v>
      </c>
      <c r="P125" s="5">
        <v>0</v>
      </c>
      <c r="Q125" s="5">
        <v>1</v>
      </c>
      <c r="R125" s="5">
        <v>0</v>
      </c>
      <c r="S125" s="5">
        <v>0</v>
      </c>
      <c r="T125" s="5">
        <f>IF(L125&gt;53.9,1,0)</f>
      </c>
      <c r="U125" s="5">
        <f>IF(M125&gt;MEDIAN(M:M),1,0)</f>
      </c>
    </row>
    <row x14ac:dyDescent="0.25" r="126" customHeight="1" ht="17.25">
      <c r="A126" s="4">
        <v>2.3</v>
      </c>
      <c r="B126" s="5">
        <v>1318</v>
      </c>
      <c r="C126" s="5">
        <v>141</v>
      </c>
      <c r="D126" s="4">
        <v>11.5</v>
      </c>
      <c r="E126" s="5">
        <v>1033</v>
      </c>
      <c r="F126" s="5">
        <v>143</v>
      </c>
      <c r="G126" s="5">
        <v>950</v>
      </c>
      <c r="H126" s="5">
        <v>99</v>
      </c>
      <c r="I126" s="5">
        <v>1675</v>
      </c>
      <c r="J126" s="5">
        <v>1068</v>
      </c>
      <c r="K126" s="4">
        <v>24.4</v>
      </c>
      <c r="L126" s="4">
        <v>29.4</v>
      </c>
      <c r="M126" s="4">
        <v>0.8848</v>
      </c>
      <c r="N126" s="5">
        <v>1</v>
      </c>
      <c r="O126" s="5">
        <v>1</v>
      </c>
      <c r="P126" s="5">
        <v>1</v>
      </c>
      <c r="Q126" s="5">
        <v>1</v>
      </c>
      <c r="R126" s="5">
        <v>0</v>
      </c>
      <c r="S126" s="5">
        <v>1</v>
      </c>
      <c r="T126" s="5">
        <f>IF(L126&gt;53.9,1,0)</f>
      </c>
      <c r="U126" s="5">
        <f>IF(M126&gt;MEDIAN(M:M),1,0)</f>
      </c>
    </row>
    <row x14ac:dyDescent="0.25" r="127" customHeight="1" ht="17.25">
      <c r="A127" s="4">
        <v>1.1</v>
      </c>
      <c r="B127" s="5">
        <v>1078</v>
      </c>
      <c r="C127" s="5">
        <v>44</v>
      </c>
      <c r="D127" s="4">
        <v>4.4</v>
      </c>
      <c r="E127" s="5">
        <v>734</v>
      </c>
      <c r="F127" s="7"/>
      <c r="G127" s="5">
        <v>1128</v>
      </c>
      <c r="H127" s="7"/>
      <c r="I127" s="5">
        <v>1487</v>
      </c>
      <c r="J127" s="5">
        <v>1021</v>
      </c>
      <c r="K127" s="4">
        <v>12.6</v>
      </c>
      <c r="L127" s="4">
        <v>63.5</v>
      </c>
      <c r="M127" s="4">
        <v>0.923</v>
      </c>
      <c r="N127" s="5">
        <v>0</v>
      </c>
      <c r="O127" s="5">
        <v>1</v>
      </c>
      <c r="P127" s="5">
        <v>0</v>
      </c>
      <c r="Q127" s="7"/>
      <c r="R127" s="7"/>
      <c r="S127" s="5">
        <v>0</v>
      </c>
      <c r="T127" s="5">
        <f>IF(L127&gt;53.9,1,0)</f>
      </c>
      <c r="U127" s="5">
        <f>IF(M127&gt;MEDIAN(M:M),1,0)</f>
      </c>
    </row>
    <row x14ac:dyDescent="0.25" r="128" customHeight="1" ht="17.25">
      <c r="A128" s="4">
        <v>2.1</v>
      </c>
      <c r="B128" s="5">
        <v>1304</v>
      </c>
      <c r="C128" s="5">
        <v>155</v>
      </c>
      <c r="D128" s="4">
        <v>11.1</v>
      </c>
      <c r="E128" s="5">
        <v>1019</v>
      </c>
      <c r="F128" s="5">
        <v>127</v>
      </c>
      <c r="G128" s="5">
        <v>852</v>
      </c>
      <c r="H128" s="5">
        <v>103</v>
      </c>
      <c r="I128" s="5">
        <v>1731</v>
      </c>
      <c r="J128" s="5">
        <v>1272</v>
      </c>
      <c r="K128" s="4">
        <v>14.1</v>
      </c>
      <c r="L128" s="4">
        <v>65.7</v>
      </c>
      <c r="M128" s="4">
        <v>1.0494</v>
      </c>
      <c r="N128" s="5">
        <v>1</v>
      </c>
      <c r="O128" s="5">
        <v>1</v>
      </c>
      <c r="P128" s="5">
        <v>1</v>
      </c>
      <c r="Q128" s="5">
        <v>1</v>
      </c>
      <c r="R128" s="5">
        <v>0</v>
      </c>
      <c r="S128" s="5">
        <v>0</v>
      </c>
      <c r="T128" s="5">
        <f>IF(L128&gt;53.9,1,0)</f>
      </c>
      <c r="U128" s="5">
        <f>IF(M128&gt;MEDIAN(M:M),1,0)</f>
      </c>
    </row>
    <row x14ac:dyDescent="0.25" r="129" customHeight="1" ht="17.25">
      <c r="A129" s="4">
        <v>1.7</v>
      </c>
      <c r="B129" s="5">
        <v>1201</v>
      </c>
      <c r="C129" s="5">
        <v>88</v>
      </c>
      <c r="D129" s="4">
        <v>9.1</v>
      </c>
      <c r="E129" s="5">
        <v>943</v>
      </c>
      <c r="F129" s="5">
        <v>130</v>
      </c>
      <c r="G129" s="5">
        <v>935</v>
      </c>
      <c r="H129" s="5">
        <v>117</v>
      </c>
      <c r="I129" s="5">
        <v>1560</v>
      </c>
      <c r="J129" s="5">
        <v>1362</v>
      </c>
      <c r="K129" s="4">
        <v>16.7</v>
      </c>
      <c r="L129" s="4">
        <v>48.9</v>
      </c>
      <c r="M129" s="4">
        <v>0.9226</v>
      </c>
      <c r="N129" s="5">
        <v>0</v>
      </c>
      <c r="O129" s="5">
        <v>1</v>
      </c>
      <c r="P129" s="5">
        <v>1</v>
      </c>
      <c r="Q129" s="5">
        <v>1</v>
      </c>
      <c r="R129" s="5">
        <v>1</v>
      </c>
      <c r="S129" s="5">
        <v>0</v>
      </c>
      <c r="T129" s="5">
        <f>IF(L129&gt;53.9,1,0)</f>
      </c>
      <c r="U129" s="5">
        <f>IF(M129&gt;MEDIAN(M:M),1,0)</f>
      </c>
    </row>
    <row x14ac:dyDescent="0.25" r="130" customHeight="1" ht="17.25">
      <c r="A130" s="4">
        <v>2.8</v>
      </c>
      <c r="B130" s="5">
        <v>1280</v>
      </c>
      <c r="C130" s="5">
        <v>228</v>
      </c>
      <c r="D130" s="4">
        <v>14.6</v>
      </c>
      <c r="E130" s="5">
        <v>1136</v>
      </c>
      <c r="F130" s="5">
        <v>180</v>
      </c>
      <c r="G130" s="5">
        <v>893</v>
      </c>
      <c r="H130" s="5">
        <v>128</v>
      </c>
      <c r="I130" s="5">
        <v>1675</v>
      </c>
      <c r="J130" s="5">
        <v>1240</v>
      </c>
      <c r="K130" s="5">
        <v>27</v>
      </c>
      <c r="L130" s="4">
        <v>20.2</v>
      </c>
      <c r="M130" s="4">
        <v>0.7094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f>IF(L130&gt;53.9,1,0)</f>
      </c>
      <c r="U130" s="5">
        <f>IF(M130&gt;MEDIAN(M:M),1,0)</f>
      </c>
    </row>
    <row x14ac:dyDescent="0.25" r="131" customHeight="1" ht="17.25">
      <c r="A131" s="4">
        <v>2.9</v>
      </c>
      <c r="B131" s="5">
        <v>1407</v>
      </c>
      <c r="C131" s="5">
        <v>201</v>
      </c>
      <c r="D131" s="4">
        <v>16.6</v>
      </c>
      <c r="E131" s="5">
        <v>1197</v>
      </c>
      <c r="F131" s="5">
        <v>184</v>
      </c>
      <c r="G131" s="5">
        <v>905</v>
      </c>
      <c r="H131" s="5">
        <v>129</v>
      </c>
      <c r="I131" s="5">
        <v>1759</v>
      </c>
      <c r="J131" s="5">
        <v>1313</v>
      </c>
      <c r="K131" s="4">
        <v>28.2</v>
      </c>
      <c r="L131" s="4">
        <v>18.6</v>
      </c>
      <c r="M131" s="4">
        <v>0.7014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f>IF(L131&gt;53.9,1,0)</f>
      </c>
      <c r="U131" s="5">
        <f>IF(M131&gt;MEDIAN(M:M),1,0)</f>
      </c>
    </row>
    <row x14ac:dyDescent="0.25" r="132" customHeight="1" ht="17.25">
      <c r="A132" s="4">
        <v>2.9</v>
      </c>
      <c r="B132" s="5">
        <v>1389</v>
      </c>
      <c r="C132" s="5">
        <v>199</v>
      </c>
      <c r="D132" s="4">
        <v>15.8</v>
      </c>
      <c r="E132" s="5">
        <v>1173</v>
      </c>
      <c r="F132" s="5">
        <v>190</v>
      </c>
      <c r="G132" s="5">
        <v>898</v>
      </c>
      <c r="H132" s="5">
        <v>133</v>
      </c>
      <c r="I132" s="5">
        <v>1739</v>
      </c>
      <c r="J132" s="5">
        <v>1363</v>
      </c>
      <c r="K132" s="5">
        <v>28</v>
      </c>
      <c r="L132" s="4">
        <v>19.1</v>
      </c>
      <c r="M132" s="4">
        <v>0.7098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f>IF(L132&gt;53.9,1,0)</f>
      </c>
      <c r="U132" s="5">
        <f>IF(M132&gt;MEDIAN(M:M),1,0)</f>
      </c>
    </row>
    <row x14ac:dyDescent="0.25" r="133" customHeight="1" ht="17.25">
      <c r="A133" s="4">
        <v>3.9</v>
      </c>
      <c r="B133" s="5">
        <v>1551</v>
      </c>
      <c r="C133" s="5">
        <v>261</v>
      </c>
      <c r="D133" s="4">
        <v>19.1</v>
      </c>
      <c r="E133" s="5">
        <v>1271</v>
      </c>
      <c r="F133" s="5">
        <v>181</v>
      </c>
      <c r="G133" s="5">
        <v>800</v>
      </c>
      <c r="H133" s="5">
        <v>137</v>
      </c>
      <c r="I133" s="5">
        <v>1875</v>
      </c>
      <c r="J133" s="5">
        <v>1432</v>
      </c>
      <c r="K133" s="4">
        <v>21.3</v>
      </c>
      <c r="L133" s="4">
        <v>34.8</v>
      </c>
      <c r="M133" s="4">
        <v>0.873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f>IF(L133&gt;53.9,1,0)</f>
      </c>
      <c r="U133" s="5">
        <f>IF(M133&gt;MEDIAN(M:M),1,0)</f>
      </c>
    </row>
    <row x14ac:dyDescent="0.25" r="134" customHeight="1" ht="17.25">
      <c r="A134" s="4">
        <v>2.6</v>
      </c>
      <c r="B134" s="5">
        <v>1379</v>
      </c>
      <c r="C134" s="5">
        <v>183</v>
      </c>
      <c r="D134" s="4">
        <v>13.5</v>
      </c>
      <c r="E134" s="5">
        <v>1101</v>
      </c>
      <c r="F134" s="5">
        <v>184</v>
      </c>
      <c r="G134" s="5">
        <v>818</v>
      </c>
      <c r="H134" s="5">
        <v>138</v>
      </c>
      <c r="I134" s="5">
        <v>1710</v>
      </c>
      <c r="J134" s="5">
        <v>1602</v>
      </c>
      <c r="K134" s="4">
        <v>17.9</v>
      </c>
      <c r="L134" s="4">
        <v>45.9</v>
      </c>
      <c r="M134" s="4">
        <v>0.9342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f>IF(L134&gt;53.9,1,0)</f>
      </c>
      <c r="U134" s="5">
        <f>IF(M134&gt;MEDIAN(M:M),1,0)</f>
      </c>
    </row>
    <row x14ac:dyDescent="0.25" r="135" customHeight="1" ht="17.25">
      <c r="A135" s="4">
        <v>3.4</v>
      </c>
      <c r="B135" s="5">
        <v>1447</v>
      </c>
      <c r="C135" s="5">
        <v>237</v>
      </c>
      <c r="D135" s="4">
        <v>17.8</v>
      </c>
      <c r="E135" s="5">
        <v>1235</v>
      </c>
      <c r="F135" s="5">
        <v>184</v>
      </c>
      <c r="G135" s="5">
        <v>859</v>
      </c>
      <c r="H135" s="5">
        <v>139</v>
      </c>
      <c r="I135" s="5">
        <v>1778</v>
      </c>
      <c r="J135" s="5">
        <v>1296</v>
      </c>
      <c r="K135" s="4">
        <v>23.9</v>
      </c>
      <c r="L135" s="4">
        <v>25.7</v>
      </c>
      <c r="M135" s="4">
        <v>0.7519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f>IF(L135&gt;53.9,1,0)</f>
      </c>
      <c r="U135" s="5">
        <f>IF(M135&gt;MEDIAN(M:M),1,0)</f>
      </c>
    </row>
    <row x14ac:dyDescent="0.25" r="136" customHeight="1" ht="17.25">
      <c r="A136" s="4">
        <v>3.2</v>
      </c>
      <c r="B136" s="5">
        <v>1474</v>
      </c>
      <c r="C136" s="5">
        <v>230</v>
      </c>
      <c r="D136" s="4">
        <v>15.8</v>
      </c>
      <c r="E136" s="5">
        <v>1173</v>
      </c>
      <c r="F136" s="5">
        <v>166</v>
      </c>
      <c r="G136" s="5">
        <v>854</v>
      </c>
      <c r="H136" s="5">
        <v>143</v>
      </c>
      <c r="I136" s="5">
        <v>1776</v>
      </c>
      <c r="J136" s="5">
        <v>1432</v>
      </c>
      <c r="K136" s="4">
        <v>20.4</v>
      </c>
      <c r="L136" s="4">
        <v>36.7</v>
      </c>
      <c r="M136" s="4">
        <v>0.8704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f>IF(L136&gt;53.9,1,0)</f>
      </c>
      <c r="U136" s="5">
        <f>IF(M136&gt;MEDIAN(M:M),1,0)</f>
      </c>
    </row>
    <row x14ac:dyDescent="0.25" r="137" customHeight="1" ht="17.25">
      <c r="A137" s="4">
        <v>5.3</v>
      </c>
      <c r="B137" s="5">
        <v>1735</v>
      </c>
      <c r="C137" s="5">
        <v>437</v>
      </c>
      <c r="D137" s="4">
        <v>25.1</v>
      </c>
      <c r="E137" s="5">
        <v>1431</v>
      </c>
      <c r="F137" s="5">
        <v>396</v>
      </c>
      <c r="G137" s="5">
        <v>628</v>
      </c>
      <c r="H137" s="5">
        <v>150</v>
      </c>
      <c r="I137" s="5">
        <v>2211</v>
      </c>
      <c r="J137" s="5">
        <v>1843</v>
      </c>
      <c r="K137" s="4">
        <v>17.8</v>
      </c>
      <c r="L137" s="4">
        <v>42.9</v>
      </c>
      <c r="M137" s="4">
        <v>0.8672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0</v>
      </c>
      <c r="T137" s="5">
        <f>IF(L137&gt;53.9,1,0)</f>
      </c>
      <c r="U137" s="5">
        <f>IF(M137&gt;MEDIAN(M:M),1,0)</f>
      </c>
    </row>
    <row x14ac:dyDescent="0.25" r="138" customHeight="1" ht="17.25">
      <c r="A138" s="4">
        <v>3.3</v>
      </c>
      <c r="B138" s="5">
        <v>1452</v>
      </c>
      <c r="C138" s="5">
        <v>283</v>
      </c>
      <c r="D138" s="4">
        <v>18.3</v>
      </c>
      <c r="E138" s="5">
        <v>1250</v>
      </c>
      <c r="F138" s="5">
        <v>217</v>
      </c>
      <c r="G138" s="5">
        <v>776</v>
      </c>
      <c r="H138" s="5">
        <v>154</v>
      </c>
      <c r="I138" s="5">
        <v>1868</v>
      </c>
      <c r="J138" s="5">
        <v>1583</v>
      </c>
      <c r="K138" s="4">
        <v>24.4</v>
      </c>
      <c r="L138" s="4">
        <v>27.4</v>
      </c>
      <c r="M138" s="4">
        <v>0.8231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f>IF(L138&gt;53.9,1,0)</f>
      </c>
      <c r="U138" s="5">
        <f>IF(M138&gt;MEDIAN(M:M),1,0)</f>
      </c>
    </row>
    <row x14ac:dyDescent="0.25" r="139" customHeight="1" ht="17.25">
      <c r="A139" s="5">
        <v>4</v>
      </c>
      <c r="B139" s="5">
        <v>1579</v>
      </c>
      <c r="C139" s="5">
        <v>366</v>
      </c>
      <c r="D139" s="4">
        <v>22.3</v>
      </c>
      <c r="E139" s="5">
        <v>1359</v>
      </c>
      <c r="F139" s="5">
        <v>252</v>
      </c>
      <c r="G139" s="5">
        <v>724</v>
      </c>
      <c r="H139" s="5">
        <v>161</v>
      </c>
      <c r="I139" s="5">
        <v>1998</v>
      </c>
      <c r="J139" s="5">
        <v>1671</v>
      </c>
      <c r="K139" s="4">
        <v>25.3</v>
      </c>
      <c r="L139" s="4">
        <v>26.1</v>
      </c>
      <c r="M139" s="4">
        <v>0.8264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f>IF(L139&gt;53.9,1,0)</f>
      </c>
      <c r="U139" s="5">
        <f>IF(M139&gt;MEDIAN(M:M),1,0)</f>
      </c>
    </row>
    <row x14ac:dyDescent="0.25" r="140" customHeight="1" ht="17.25">
      <c r="A140" s="4">
        <v>3.8</v>
      </c>
      <c r="B140" s="5">
        <v>1466</v>
      </c>
      <c r="C140" s="5">
        <v>318</v>
      </c>
      <c r="D140" s="4">
        <v>20.4</v>
      </c>
      <c r="E140" s="5">
        <v>1309</v>
      </c>
      <c r="F140" s="5">
        <v>263</v>
      </c>
      <c r="G140" s="5">
        <v>773</v>
      </c>
      <c r="H140" s="5">
        <v>161</v>
      </c>
      <c r="I140" s="5">
        <v>1897</v>
      </c>
      <c r="J140" s="5">
        <v>1491</v>
      </c>
      <c r="K140" s="4">
        <v>25.8</v>
      </c>
      <c r="L140" s="4">
        <v>23.2</v>
      </c>
      <c r="M140" s="4">
        <v>0.7589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f>IF(L140&gt;53.9,1,0)</f>
      </c>
      <c r="U140" s="5">
        <f>IF(M140&gt;MEDIAN(M:M),1,0)</f>
      </c>
    </row>
    <row x14ac:dyDescent="0.25" r="141" customHeight="1" ht="17.25">
      <c r="A141" s="4">
        <v>4.1</v>
      </c>
      <c r="B141" s="5">
        <v>1571</v>
      </c>
      <c r="C141" s="5">
        <v>327</v>
      </c>
      <c r="D141" s="5">
        <v>20</v>
      </c>
      <c r="E141" s="5">
        <v>1297</v>
      </c>
      <c r="F141" s="5">
        <v>314</v>
      </c>
      <c r="G141" s="5">
        <v>730</v>
      </c>
      <c r="H141" s="5">
        <v>162</v>
      </c>
      <c r="I141" s="5">
        <v>1973</v>
      </c>
      <c r="J141" s="5">
        <v>1729</v>
      </c>
      <c r="K141" s="4">
        <v>21.4</v>
      </c>
      <c r="L141" s="4">
        <v>33.3</v>
      </c>
      <c r="M141" s="4">
        <v>0.8417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f>IF(L141&gt;53.9,1,0)</f>
      </c>
      <c r="U141" s="5">
        <f>IF(M141&gt;MEDIAN(M:M),1,0)</f>
      </c>
    </row>
    <row x14ac:dyDescent="0.25" r="142" customHeight="1" ht="17.25">
      <c r="A142" s="4">
        <v>5.1</v>
      </c>
      <c r="B142" s="5">
        <v>1800</v>
      </c>
      <c r="C142" s="5">
        <v>349</v>
      </c>
      <c r="D142" s="4">
        <v>24.9</v>
      </c>
      <c r="E142" s="5">
        <v>1426</v>
      </c>
      <c r="F142" s="5">
        <v>317</v>
      </c>
      <c r="G142" s="5">
        <v>700</v>
      </c>
      <c r="H142" s="5">
        <v>177</v>
      </c>
      <c r="I142" s="5">
        <v>2106</v>
      </c>
      <c r="J142" s="5">
        <v>2034</v>
      </c>
      <c r="K142" s="5">
        <v>19</v>
      </c>
      <c r="L142" s="4">
        <v>41.3</v>
      </c>
      <c r="M142" s="4">
        <v>0.9007</v>
      </c>
      <c r="N142" s="5">
        <v>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f>IF(L142&gt;53.9,1,0)</f>
      </c>
      <c r="U142" s="5">
        <f>IF(M142&gt;MEDIAN(M:M),1,0)</f>
      </c>
    </row>
    <row x14ac:dyDescent="0.25" r="143" customHeight="1" ht="17.25">
      <c r="A143" s="4">
        <v>0.6</v>
      </c>
      <c r="B143" s="5">
        <v>937</v>
      </c>
      <c r="C143" s="5">
        <v>17</v>
      </c>
      <c r="D143" s="5">
        <v>2</v>
      </c>
      <c r="E143" s="5">
        <v>585</v>
      </c>
      <c r="F143" s="5">
        <v>38</v>
      </c>
      <c r="G143" s="5">
        <v>1412</v>
      </c>
      <c r="H143" s="5">
        <v>52</v>
      </c>
      <c r="I143" s="5">
        <v>1348</v>
      </c>
      <c r="J143" s="5">
        <v>793</v>
      </c>
      <c r="K143" s="4">
        <v>12.8</v>
      </c>
      <c r="L143" s="4">
        <v>63.2</v>
      </c>
      <c r="M143" s="4">
        <v>0.9283</v>
      </c>
      <c r="N143" s="5">
        <v>0</v>
      </c>
      <c r="O143" s="5">
        <v>1</v>
      </c>
      <c r="P143" s="5">
        <v>0</v>
      </c>
      <c r="Q143" s="5">
        <v>1</v>
      </c>
      <c r="R143" s="5">
        <v>0</v>
      </c>
      <c r="S143" s="5">
        <v>0</v>
      </c>
      <c r="T143" s="5">
        <f>IF(L143&gt;53.9,1,0)</f>
      </c>
      <c r="U143" s="5">
        <f>IF(M143&gt;MEDIAN(M:M),1,0)</f>
      </c>
    </row>
    <row x14ac:dyDescent="0.25" r="144" customHeight="1" ht="17.25">
      <c r="A144" s="6"/>
      <c r="B144" s="5">
        <v>941</v>
      </c>
      <c r="C144" s="5">
        <v>25</v>
      </c>
      <c r="D144" s="4">
        <v>2.6</v>
      </c>
      <c r="E144" s="5">
        <v>626</v>
      </c>
      <c r="F144" s="5">
        <v>59</v>
      </c>
      <c r="G144" s="5">
        <v>1316</v>
      </c>
      <c r="H144" s="5">
        <v>59</v>
      </c>
      <c r="I144" s="5">
        <v>1373</v>
      </c>
      <c r="J144" s="5">
        <v>840</v>
      </c>
      <c r="K144" s="4">
        <v>12.3</v>
      </c>
      <c r="L144" s="4">
        <v>66.2</v>
      </c>
      <c r="M144" s="4">
        <v>0.945</v>
      </c>
      <c r="N144" s="7"/>
      <c r="O144" s="5">
        <v>1</v>
      </c>
      <c r="P144" s="5">
        <v>0</v>
      </c>
      <c r="Q144" s="5">
        <v>1</v>
      </c>
      <c r="R144" s="5">
        <v>0</v>
      </c>
      <c r="S144" s="5">
        <v>0</v>
      </c>
      <c r="T144" s="5">
        <f>IF(L144&gt;53.9,1,0)</f>
      </c>
      <c r="U144" s="5">
        <f>IF(M144&gt;MEDIAN(M:M),1,0)</f>
      </c>
    </row>
    <row x14ac:dyDescent="0.25" r="145" customHeight="1" ht="17.25">
      <c r="A145" s="4">
        <v>0.8</v>
      </c>
      <c r="B145" s="5">
        <v>968</v>
      </c>
      <c r="C145" s="5">
        <v>29</v>
      </c>
      <c r="D145" s="4">
        <v>2.8</v>
      </c>
      <c r="E145" s="5">
        <v>640</v>
      </c>
      <c r="F145" s="5">
        <v>43</v>
      </c>
      <c r="G145" s="5">
        <v>1320</v>
      </c>
      <c r="H145" s="5">
        <v>61</v>
      </c>
      <c r="I145" s="5">
        <v>1386</v>
      </c>
      <c r="J145" s="5">
        <v>867</v>
      </c>
      <c r="K145" s="4">
        <v>14.8</v>
      </c>
      <c r="L145" s="4">
        <v>59.2</v>
      </c>
      <c r="M145" s="4">
        <v>0.9879</v>
      </c>
      <c r="N145" s="5">
        <v>0</v>
      </c>
      <c r="O145" s="5">
        <v>1</v>
      </c>
      <c r="P145" s="5">
        <v>0</v>
      </c>
      <c r="Q145" s="5">
        <v>1</v>
      </c>
      <c r="R145" s="5">
        <v>0</v>
      </c>
      <c r="S145" s="5">
        <v>0</v>
      </c>
      <c r="T145" s="5">
        <f>IF(L145&gt;53.9,1,0)</f>
      </c>
      <c r="U145" s="5">
        <f>IF(M145&gt;MEDIAN(M:M),1,0)</f>
      </c>
    </row>
    <row x14ac:dyDescent="0.25" r="146" customHeight="1" ht="17.25">
      <c r="A146" s="4">
        <v>0.9</v>
      </c>
      <c r="B146" s="5">
        <v>1017</v>
      </c>
      <c r="C146" s="5">
        <v>27</v>
      </c>
      <c r="D146" s="4">
        <v>3.5</v>
      </c>
      <c r="E146" s="5">
        <v>681</v>
      </c>
      <c r="F146" s="5">
        <v>82</v>
      </c>
      <c r="G146" s="5">
        <v>1246</v>
      </c>
      <c r="H146" s="5">
        <v>64</v>
      </c>
      <c r="I146" s="5">
        <v>1418</v>
      </c>
      <c r="J146" s="5">
        <v>870</v>
      </c>
      <c r="K146" s="4">
        <v>11.2</v>
      </c>
      <c r="L146" s="4">
        <v>68.5</v>
      </c>
      <c r="M146" s="4">
        <v>0.9081</v>
      </c>
      <c r="N146" s="5">
        <v>0</v>
      </c>
      <c r="O146" s="5">
        <v>1</v>
      </c>
      <c r="P146" s="5">
        <v>0</v>
      </c>
      <c r="Q146" s="5">
        <v>1</v>
      </c>
      <c r="R146" s="5">
        <v>0</v>
      </c>
      <c r="S146" s="5">
        <v>0</v>
      </c>
      <c r="T146" s="5">
        <f>IF(L146&gt;53.9,1,0)</f>
      </c>
      <c r="U146" s="5">
        <f>IF(M146&gt;MEDIAN(M:M),1,0)</f>
      </c>
    </row>
    <row x14ac:dyDescent="0.25" r="147" customHeight="1" ht="17.25">
      <c r="A147" s="4">
        <v>1.3</v>
      </c>
      <c r="B147" s="5">
        <v>1171</v>
      </c>
      <c r="C147" s="5">
        <v>50</v>
      </c>
      <c r="D147" s="4">
        <v>5.1</v>
      </c>
      <c r="E147" s="5">
        <v>770</v>
      </c>
      <c r="F147" s="5">
        <v>99</v>
      </c>
      <c r="G147" s="5">
        <v>1162</v>
      </c>
      <c r="H147" s="5">
        <v>70</v>
      </c>
      <c r="I147" s="5">
        <v>1467</v>
      </c>
      <c r="J147" s="5">
        <v>930</v>
      </c>
      <c r="K147" s="5">
        <v>11</v>
      </c>
      <c r="L147" s="4">
        <v>66.5</v>
      </c>
      <c r="M147" s="4">
        <v>0.8705</v>
      </c>
      <c r="N147" s="5">
        <v>0</v>
      </c>
      <c r="O147" s="5">
        <v>1</v>
      </c>
      <c r="P147" s="5">
        <v>0</v>
      </c>
      <c r="Q147" s="5">
        <v>1</v>
      </c>
      <c r="R147" s="5">
        <v>0</v>
      </c>
      <c r="S147" s="5">
        <v>0</v>
      </c>
      <c r="T147" s="5">
        <f>IF(L147&gt;53.9,1,0)</f>
      </c>
      <c r="U147" s="5">
        <f>IF(M147&gt;MEDIAN(M:M),1,0)</f>
      </c>
    </row>
    <row x14ac:dyDescent="0.25" r="148" customHeight="1" ht="17.25">
      <c r="A148" s="4">
        <v>1.2</v>
      </c>
      <c r="B148" s="5">
        <v>1074</v>
      </c>
      <c r="C148" s="5">
        <v>49</v>
      </c>
      <c r="D148" s="4">
        <v>5.4</v>
      </c>
      <c r="E148" s="5">
        <v>784</v>
      </c>
      <c r="F148" s="5">
        <v>79</v>
      </c>
      <c r="G148" s="5">
        <v>1098</v>
      </c>
      <c r="H148" s="5">
        <v>88</v>
      </c>
      <c r="I148" s="5">
        <v>1483</v>
      </c>
      <c r="J148" s="5">
        <v>1040</v>
      </c>
      <c r="K148" s="4">
        <v>14.8</v>
      </c>
      <c r="L148" s="4">
        <v>60.6</v>
      </c>
      <c r="M148" s="4">
        <v>1.0148</v>
      </c>
      <c r="N148" s="5">
        <v>0</v>
      </c>
      <c r="O148" s="5">
        <v>1</v>
      </c>
      <c r="P148" s="5">
        <v>0</v>
      </c>
      <c r="Q148" s="5">
        <v>1</v>
      </c>
      <c r="R148" s="5">
        <v>0</v>
      </c>
      <c r="S148" s="5">
        <v>0</v>
      </c>
      <c r="T148" s="5">
        <f>IF(L148&gt;53.9,1,0)</f>
      </c>
      <c r="U148" s="5">
        <f>IF(M148&gt;MEDIAN(M:M),1,0)</f>
      </c>
    </row>
    <row x14ac:dyDescent="0.25" r="149" customHeight="1" ht="17.25">
      <c r="A149" s="4">
        <v>3.7</v>
      </c>
      <c r="B149" s="5">
        <v>1539</v>
      </c>
      <c r="C149" s="5">
        <v>285</v>
      </c>
      <c r="D149" s="4">
        <v>19.7</v>
      </c>
      <c r="E149" s="5">
        <v>1287</v>
      </c>
      <c r="F149" s="5">
        <v>229</v>
      </c>
      <c r="G149" s="5">
        <v>698</v>
      </c>
      <c r="H149" s="5">
        <v>95</v>
      </c>
      <c r="I149" s="5">
        <v>2055</v>
      </c>
      <c r="J149" s="5">
        <v>1507</v>
      </c>
      <c r="K149" s="4">
        <v>13.6</v>
      </c>
      <c r="L149" s="4">
        <v>56.3</v>
      </c>
      <c r="M149" s="4">
        <v>0.8743</v>
      </c>
      <c r="N149" s="5">
        <v>1</v>
      </c>
      <c r="O149" s="5">
        <v>1</v>
      </c>
      <c r="P149" s="5">
        <v>1</v>
      </c>
      <c r="Q149" s="5">
        <v>1</v>
      </c>
      <c r="R149" s="5">
        <v>0</v>
      </c>
      <c r="S149" s="5">
        <v>0</v>
      </c>
      <c r="T149" s="5">
        <f>IF(L149&gt;53.9,1,0)</f>
      </c>
      <c r="U149" s="5">
        <f>IF(M149&gt;MEDIAN(M:M),1,0)</f>
      </c>
    </row>
    <row x14ac:dyDescent="0.25" r="150" customHeight="1" ht="17.25">
      <c r="A150" s="4">
        <v>3.4</v>
      </c>
      <c r="B150" s="5">
        <v>1541</v>
      </c>
      <c r="C150" s="5">
        <v>218</v>
      </c>
      <c r="D150" s="4">
        <v>16.2</v>
      </c>
      <c r="E150" s="5">
        <v>1185</v>
      </c>
      <c r="F150" s="5">
        <v>263</v>
      </c>
      <c r="G150" s="5">
        <v>770</v>
      </c>
      <c r="H150" s="5">
        <v>97</v>
      </c>
      <c r="I150" s="5">
        <v>1889</v>
      </c>
      <c r="J150" s="5">
        <v>1407</v>
      </c>
      <c r="K150" s="4">
        <v>11.7</v>
      </c>
      <c r="L150" s="4">
        <v>63.7</v>
      </c>
      <c r="M150" s="4">
        <v>0.8719</v>
      </c>
      <c r="N150" s="5">
        <v>1</v>
      </c>
      <c r="O150" s="5">
        <v>1</v>
      </c>
      <c r="P150" s="5">
        <v>1</v>
      </c>
      <c r="Q150" s="5">
        <v>1</v>
      </c>
      <c r="R150" s="5">
        <v>0</v>
      </c>
      <c r="S150" s="5">
        <v>0</v>
      </c>
      <c r="T150" s="5">
        <f>IF(L150&gt;53.9,1,0)</f>
      </c>
      <c r="U150" s="5">
        <f>IF(M150&gt;MEDIAN(M:M),1,0)</f>
      </c>
    </row>
    <row x14ac:dyDescent="0.25" r="151" customHeight="1" ht="17.25">
      <c r="A151" s="4">
        <v>0.7</v>
      </c>
      <c r="B151" s="5">
        <v>929</v>
      </c>
      <c r="C151" s="5">
        <v>25</v>
      </c>
      <c r="D151" s="4">
        <v>2.3</v>
      </c>
      <c r="E151" s="5">
        <v>608</v>
      </c>
      <c r="F151" s="7"/>
      <c r="G151" s="5">
        <v>1376</v>
      </c>
      <c r="H151" s="7"/>
      <c r="I151" s="5">
        <v>1364</v>
      </c>
      <c r="J151" s="5">
        <v>826</v>
      </c>
      <c r="K151" s="4">
        <v>13.6</v>
      </c>
      <c r="L151" s="4">
        <v>62.1</v>
      </c>
      <c r="M151" s="4">
        <v>0.9636</v>
      </c>
      <c r="N151" s="5">
        <v>0</v>
      </c>
      <c r="O151" s="5">
        <v>1</v>
      </c>
      <c r="P151" s="5">
        <v>0</v>
      </c>
      <c r="Q151" s="7"/>
      <c r="R151" s="7"/>
      <c r="S151" s="5">
        <v>0</v>
      </c>
      <c r="T151" s="5">
        <f>IF(L151&gt;53.9,1,0)</f>
      </c>
      <c r="U151" s="5">
        <f>IF(M151&gt;MEDIAN(M:M),1,0)</f>
      </c>
    </row>
    <row x14ac:dyDescent="0.25" r="152" customHeight="1" ht="17.25">
      <c r="A152" s="5">
        <v>2</v>
      </c>
      <c r="B152" s="5">
        <v>1207</v>
      </c>
      <c r="C152" s="5">
        <v>103</v>
      </c>
      <c r="D152" s="4">
        <v>10.4</v>
      </c>
      <c r="E152" s="5">
        <v>994</v>
      </c>
      <c r="F152" s="5">
        <v>135</v>
      </c>
      <c r="G152" s="5">
        <v>1013</v>
      </c>
      <c r="H152" s="5">
        <v>104</v>
      </c>
      <c r="I152" s="5">
        <v>1520</v>
      </c>
      <c r="J152" s="5">
        <v>1045</v>
      </c>
      <c r="K152" s="4">
        <v>26.8</v>
      </c>
      <c r="L152" s="4">
        <v>18.7</v>
      </c>
      <c r="M152" s="4">
        <v>0.65</v>
      </c>
      <c r="N152" s="5">
        <v>1</v>
      </c>
      <c r="O152" s="5">
        <v>1</v>
      </c>
      <c r="P152" s="5">
        <v>1</v>
      </c>
      <c r="Q152" s="5">
        <v>1</v>
      </c>
      <c r="R152" s="5">
        <v>0</v>
      </c>
      <c r="S152" s="5">
        <v>1</v>
      </c>
      <c r="T152" s="5">
        <f>IF(L152&gt;53.9,1,0)</f>
      </c>
      <c r="U152" s="5">
        <f>IF(M152&gt;MEDIAN(M:M),1,0)</f>
      </c>
    </row>
    <row x14ac:dyDescent="0.25" r="153" customHeight="1" ht="17.25">
      <c r="A153" s="4">
        <v>1.7</v>
      </c>
      <c r="B153" s="5">
        <v>1205</v>
      </c>
      <c r="C153" s="5">
        <v>85</v>
      </c>
      <c r="D153" s="4">
        <v>8.6</v>
      </c>
      <c r="E153" s="5">
        <v>925</v>
      </c>
      <c r="F153" s="5">
        <v>132</v>
      </c>
      <c r="G153" s="5">
        <v>922</v>
      </c>
      <c r="H153" s="5">
        <v>107</v>
      </c>
      <c r="I153" s="5">
        <v>1547</v>
      </c>
      <c r="J153" s="5">
        <v>1314</v>
      </c>
      <c r="K153" s="4">
        <v>15.5</v>
      </c>
      <c r="L153" s="4">
        <v>52.9</v>
      </c>
      <c r="M153" s="4">
        <v>0.9271</v>
      </c>
      <c r="N153" s="5">
        <v>0</v>
      </c>
      <c r="O153" s="5">
        <v>1</v>
      </c>
      <c r="P153" s="5">
        <v>1</v>
      </c>
      <c r="Q153" s="5">
        <v>1</v>
      </c>
      <c r="R153" s="5">
        <v>0</v>
      </c>
      <c r="S153" s="5">
        <v>0</v>
      </c>
      <c r="T153" s="5">
        <f>IF(L153&gt;53.9,1,0)</f>
      </c>
      <c r="U153" s="5">
        <f>IF(M153&gt;MEDIAN(M:M),1,0)</f>
      </c>
    </row>
    <row x14ac:dyDescent="0.25" r="154" customHeight="1" ht="17.25">
      <c r="A154" s="4">
        <v>4.1</v>
      </c>
      <c r="B154" s="5">
        <v>1587</v>
      </c>
      <c r="C154" s="5">
        <v>260</v>
      </c>
      <c r="D154" s="4">
        <v>21.4</v>
      </c>
      <c r="E154" s="5">
        <v>1334</v>
      </c>
      <c r="F154" s="5">
        <v>320</v>
      </c>
      <c r="G154" s="5">
        <v>702</v>
      </c>
      <c r="H154" s="5">
        <v>108</v>
      </c>
      <c r="I154" s="5">
        <v>1999</v>
      </c>
      <c r="J154" s="5">
        <v>1534</v>
      </c>
      <c r="K154" s="4">
        <v>11.1</v>
      </c>
      <c r="L154" s="4">
        <v>60.2</v>
      </c>
      <c r="M154" s="4">
        <v>0.7958</v>
      </c>
      <c r="N154" s="5">
        <v>1</v>
      </c>
      <c r="O154" s="5">
        <v>1</v>
      </c>
      <c r="P154" s="5">
        <v>1</v>
      </c>
      <c r="Q154" s="5">
        <v>1</v>
      </c>
      <c r="R154" s="5">
        <v>0</v>
      </c>
      <c r="S154" s="5">
        <v>0</v>
      </c>
      <c r="T154" s="5">
        <f>IF(L154&gt;53.9,1,0)</f>
      </c>
      <c r="U154" s="5">
        <f>IF(M154&gt;MEDIAN(M:M),1,0)</f>
      </c>
    </row>
    <row x14ac:dyDescent="0.25" r="155" customHeight="1" ht="17.25">
      <c r="A155" s="4">
        <v>2.5</v>
      </c>
      <c r="B155" s="5">
        <v>1247</v>
      </c>
      <c r="C155" s="5">
        <v>134</v>
      </c>
      <c r="D155" s="4">
        <v>12.3</v>
      </c>
      <c r="E155" s="5">
        <v>1060</v>
      </c>
      <c r="F155" s="5">
        <v>147</v>
      </c>
      <c r="G155" s="5">
        <v>1032</v>
      </c>
      <c r="H155" s="5">
        <v>114</v>
      </c>
      <c r="I155" s="5">
        <v>1525</v>
      </c>
      <c r="J155" s="5">
        <v>1069</v>
      </c>
      <c r="K155" s="4">
        <v>28.5</v>
      </c>
      <c r="L155" s="4">
        <v>14.9</v>
      </c>
      <c r="M155" s="4">
        <v>0.5708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f>IF(L155&gt;53.9,1,0)</f>
      </c>
      <c r="U155" s="5">
        <f>IF(M155&gt;MEDIAN(M:M),1,0)</f>
      </c>
    </row>
    <row x14ac:dyDescent="0.25" r="156" customHeight="1" ht="17.25">
      <c r="A156" s="4">
        <v>2.6</v>
      </c>
      <c r="B156" s="5">
        <v>1389</v>
      </c>
      <c r="C156" s="5">
        <v>152</v>
      </c>
      <c r="D156" s="4">
        <v>13.7</v>
      </c>
      <c r="E156" s="5">
        <v>1108</v>
      </c>
      <c r="F156" s="5">
        <v>161</v>
      </c>
      <c r="G156" s="5">
        <v>887</v>
      </c>
      <c r="H156" s="5">
        <v>123</v>
      </c>
      <c r="I156" s="5">
        <v>1712</v>
      </c>
      <c r="J156" s="5">
        <v>1334</v>
      </c>
      <c r="K156" s="4">
        <v>25.9</v>
      </c>
      <c r="L156" s="4">
        <v>25.9</v>
      </c>
      <c r="M156" s="4">
        <v>0.8503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f>IF(L156&gt;53.9,1,0)</f>
      </c>
      <c r="U156" s="5">
        <f>IF(M156&gt;MEDIAN(M:M),1,0)</f>
      </c>
    </row>
    <row x14ac:dyDescent="0.25" r="157" customHeight="1" ht="17.25">
      <c r="A157" s="4">
        <v>6.6</v>
      </c>
      <c r="B157" s="5">
        <v>1852</v>
      </c>
      <c r="C157" s="5">
        <v>534</v>
      </c>
      <c r="D157" s="4">
        <v>36.4</v>
      </c>
      <c r="E157" s="5">
        <v>1696</v>
      </c>
      <c r="F157" s="5">
        <v>377</v>
      </c>
      <c r="G157" s="5">
        <v>553</v>
      </c>
      <c r="H157" s="5">
        <v>127</v>
      </c>
      <c r="I157" s="5">
        <v>2535</v>
      </c>
      <c r="J157" s="5">
        <v>1931</v>
      </c>
      <c r="K157" s="4">
        <v>14.1</v>
      </c>
      <c r="L157" s="5">
        <v>50</v>
      </c>
      <c r="M157" s="4">
        <v>0.802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0</v>
      </c>
      <c r="T157" s="5">
        <f>IF(L157&gt;53.9,1,0)</f>
      </c>
      <c r="U157" s="5">
        <f>IF(M157&gt;MEDIAN(M:M),1,0)</f>
      </c>
    </row>
    <row x14ac:dyDescent="0.25" r="158" customHeight="1" ht="17.25">
      <c r="A158" s="4">
        <v>2.6</v>
      </c>
      <c r="B158" s="5">
        <v>1488</v>
      </c>
      <c r="C158" s="5">
        <v>216</v>
      </c>
      <c r="D158" s="4">
        <v>15.7</v>
      </c>
      <c r="E158" s="5">
        <v>1171</v>
      </c>
      <c r="F158" s="5">
        <v>178</v>
      </c>
      <c r="G158" s="5">
        <v>731</v>
      </c>
      <c r="H158" s="5">
        <v>127</v>
      </c>
      <c r="I158" s="5">
        <v>1778</v>
      </c>
      <c r="J158" s="5">
        <v>1705</v>
      </c>
      <c r="K158" s="5">
        <v>16</v>
      </c>
      <c r="L158" s="4">
        <v>50.9</v>
      </c>
      <c r="M158" s="4">
        <v>0.9206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0</v>
      </c>
      <c r="T158" s="5">
        <f>IF(L158&gt;53.9,1,0)</f>
      </c>
      <c r="U158" s="5">
        <f>IF(M158&gt;MEDIAN(M:M),1,0)</f>
      </c>
    </row>
    <row x14ac:dyDescent="0.25" r="159" customHeight="1" ht="17.25">
      <c r="A159" s="4">
        <v>2.9</v>
      </c>
      <c r="B159" s="5">
        <v>1365</v>
      </c>
      <c r="C159" s="5">
        <v>193</v>
      </c>
      <c r="D159" s="4">
        <v>15.2</v>
      </c>
      <c r="E159" s="5">
        <v>1154</v>
      </c>
      <c r="F159" s="5">
        <v>186</v>
      </c>
      <c r="G159" s="5">
        <v>940</v>
      </c>
      <c r="H159" s="5">
        <v>129</v>
      </c>
      <c r="I159" s="5">
        <v>1679</v>
      </c>
      <c r="J159" s="5">
        <v>1221</v>
      </c>
      <c r="K159" s="4">
        <v>29.3</v>
      </c>
      <c r="L159" s="4">
        <v>15.8</v>
      </c>
      <c r="M159" s="4">
        <v>0.6309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f>IF(L159&gt;53.9,1,0)</f>
      </c>
      <c r="U159" s="5">
        <f>IF(M159&gt;MEDIAN(M:M),1,0)</f>
      </c>
    </row>
    <row x14ac:dyDescent="0.25" r="160" customHeight="1" ht="17.25">
      <c r="A160" s="4">
        <v>4.3</v>
      </c>
      <c r="B160" s="5">
        <v>1522</v>
      </c>
      <c r="C160" s="5">
        <v>368</v>
      </c>
      <c r="D160" s="4">
        <v>21.3</v>
      </c>
      <c r="E160" s="5">
        <v>1331</v>
      </c>
      <c r="F160" s="5">
        <v>280</v>
      </c>
      <c r="G160" s="5">
        <v>703</v>
      </c>
      <c r="H160" s="5">
        <v>134</v>
      </c>
      <c r="I160" s="5">
        <v>2026</v>
      </c>
      <c r="J160" s="5">
        <v>1734</v>
      </c>
      <c r="K160" s="4">
        <v>17.7</v>
      </c>
      <c r="L160" s="4">
        <v>40.1</v>
      </c>
      <c r="M160" s="4">
        <v>0.8048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0</v>
      </c>
      <c r="T160" s="5">
        <f>IF(L160&gt;53.9,1,0)</f>
      </c>
      <c r="U160" s="5">
        <f>IF(M160&gt;MEDIAN(M:M),1,0)</f>
      </c>
    </row>
    <row x14ac:dyDescent="0.25" r="161" customHeight="1" ht="17.25">
      <c r="A161" s="4">
        <v>2.9</v>
      </c>
      <c r="B161" s="5">
        <v>1438</v>
      </c>
      <c r="C161" s="5">
        <v>200</v>
      </c>
      <c r="D161" s="4">
        <v>15.4</v>
      </c>
      <c r="E161" s="5">
        <v>1161</v>
      </c>
      <c r="F161" s="5">
        <v>221</v>
      </c>
      <c r="G161" s="5">
        <v>819</v>
      </c>
      <c r="H161" s="5">
        <v>135</v>
      </c>
      <c r="I161" s="5">
        <v>1782</v>
      </c>
      <c r="J161" s="5">
        <v>1595</v>
      </c>
      <c r="K161" s="4">
        <v>21.1</v>
      </c>
      <c r="L161" s="4">
        <v>33.4</v>
      </c>
      <c r="M161" s="4">
        <v>0.8265</v>
      </c>
      <c r="N161" s="5">
        <v>1</v>
      </c>
      <c r="O161" s="5">
        <v>1</v>
      </c>
      <c r="P161" s="5">
        <v>1</v>
      </c>
      <c r="Q161" s="5">
        <v>1</v>
      </c>
      <c r="R161" s="5">
        <v>1</v>
      </c>
      <c r="S161" s="5">
        <v>1</v>
      </c>
      <c r="T161" s="5">
        <f>IF(L161&gt;53.9,1,0)</f>
      </c>
      <c r="U161" s="5">
        <f>IF(M161&gt;MEDIAN(M:M),1,0)</f>
      </c>
    </row>
    <row x14ac:dyDescent="0.25" r="162" customHeight="1" ht="17.25">
      <c r="A162" s="4">
        <v>2.8</v>
      </c>
      <c r="B162" s="5">
        <v>1444</v>
      </c>
      <c r="C162" s="5">
        <v>206</v>
      </c>
      <c r="D162" s="5">
        <v>15</v>
      </c>
      <c r="E162" s="5">
        <v>1150</v>
      </c>
      <c r="F162" s="5">
        <v>202</v>
      </c>
      <c r="G162" s="5">
        <v>770</v>
      </c>
      <c r="H162" s="5">
        <v>136</v>
      </c>
      <c r="I162" s="5">
        <v>1727</v>
      </c>
      <c r="J162" s="5">
        <v>1727</v>
      </c>
      <c r="K162" s="4">
        <v>17.2</v>
      </c>
      <c r="L162" s="4">
        <v>44.1</v>
      </c>
      <c r="M162" s="4">
        <v>0.8558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0</v>
      </c>
      <c r="T162" s="5">
        <f>IF(L162&gt;53.9,1,0)</f>
      </c>
      <c r="U162" s="5">
        <f>IF(M162&gt;MEDIAN(M:M),1,0)</f>
      </c>
    </row>
    <row x14ac:dyDescent="0.25" r="163" customHeight="1" ht="17.25">
      <c r="A163" s="4">
        <v>2.5</v>
      </c>
      <c r="B163" s="5">
        <v>1393</v>
      </c>
      <c r="C163" s="5">
        <v>145</v>
      </c>
      <c r="D163" s="4">
        <v>12.5</v>
      </c>
      <c r="E163" s="5">
        <v>1067</v>
      </c>
      <c r="F163" s="5">
        <v>210</v>
      </c>
      <c r="G163" s="5">
        <v>905</v>
      </c>
      <c r="H163" s="5">
        <v>142</v>
      </c>
      <c r="I163" s="5">
        <v>1654</v>
      </c>
      <c r="J163" s="5">
        <v>1490</v>
      </c>
      <c r="K163" s="4">
        <v>24.3</v>
      </c>
      <c r="L163" s="4">
        <v>28.3</v>
      </c>
      <c r="M163" s="4">
        <v>0.8471</v>
      </c>
      <c r="N163" s="5">
        <v>1</v>
      </c>
      <c r="O163" s="5">
        <v>1</v>
      </c>
      <c r="P163" s="5">
        <v>1</v>
      </c>
      <c r="Q163" s="5">
        <v>1</v>
      </c>
      <c r="R163" s="5">
        <v>1</v>
      </c>
      <c r="S163" s="5">
        <v>1</v>
      </c>
      <c r="T163" s="5">
        <f>IF(L163&gt;53.9,1,0)</f>
      </c>
      <c r="U163" s="5">
        <f>IF(M163&gt;MEDIAN(M:M),1,0)</f>
      </c>
    </row>
    <row x14ac:dyDescent="0.25" r="164" customHeight="1" ht="17.25">
      <c r="A164" s="4">
        <v>2.8</v>
      </c>
      <c r="B164" s="5">
        <v>1452</v>
      </c>
      <c r="C164" s="5">
        <v>188</v>
      </c>
      <c r="D164" s="4">
        <v>15.1</v>
      </c>
      <c r="E164" s="5">
        <v>1152</v>
      </c>
      <c r="F164" s="5">
        <v>204</v>
      </c>
      <c r="G164" s="5">
        <v>861</v>
      </c>
      <c r="H164" s="5">
        <v>153</v>
      </c>
      <c r="I164" s="5">
        <v>1747</v>
      </c>
      <c r="J164" s="5">
        <v>1508</v>
      </c>
      <c r="K164" s="4">
        <v>25.6</v>
      </c>
      <c r="L164" s="4">
        <v>25.6</v>
      </c>
      <c r="M164" s="4">
        <v>0.8254</v>
      </c>
      <c r="N164" s="5">
        <v>1</v>
      </c>
      <c r="O164" s="5">
        <v>1</v>
      </c>
      <c r="P164" s="5">
        <v>1</v>
      </c>
      <c r="Q164" s="5">
        <v>1</v>
      </c>
      <c r="R164" s="5">
        <v>1</v>
      </c>
      <c r="S164" s="5">
        <v>1</v>
      </c>
      <c r="T164" s="5">
        <f>IF(L164&gt;53.9,1,0)</f>
      </c>
      <c r="U164" s="5">
        <f>IF(M164&gt;MEDIAN(M:M),1,0)</f>
      </c>
    </row>
    <row x14ac:dyDescent="0.25" r="165" customHeight="1" ht="17.25">
      <c r="A165" s="5">
        <v>5</v>
      </c>
      <c r="B165" s="5">
        <v>1557</v>
      </c>
      <c r="C165" s="5">
        <v>386</v>
      </c>
      <c r="D165" s="5">
        <v>27</v>
      </c>
      <c r="E165" s="5">
        <v>1478</v>
      </c>
      <c r="F165" s="5">
        <v>299</v>
      </c>
      <c r="G165" s="5">
        <v>793</v>
      </c>
      <c r="H165" s="5">
        <v>158</v>
      </c>
      <c r="I165" s="5">
        <v>1981</v>
      </c>
      <c r="J165" s="5">
        <v>1569</v>
      </c>
      <c r="K165" s="4">
        <v>25.9</v>
      </c>
      <c r="L165" s="5">
        <v>16</v>
      </c>
      <c r="M165" s="4">
        <v>0.5237</v>
      </c>
      <c r="N165" s="5">
        <v>1</v>
      </c>
      <c r="O165" s="5">
        <v>1</v>
      </c>
      <c r="P165" s="5">
        <v>1</v>
      </c>
      <c r="Q165" s="5">
        <v>1</v>
      </c>
      <c r="R165" s="5">
        <v>1</v>
      </c>
      <c r="S165" s="5">
        <v>1</v>
      </c>
      <c r="T165" s="5">
        <f>IF(L165&gt;53.9,1,0)</f>
      </c>
      <c r="U165" s="5">
        <f>IF(M165&gt;MEDIAN(M:M),1,0)</f>
      </c>
    </row>
    <row x14ac:dyDescent="0.25" r="166" customHeight="1" ht="17.25">
      <c r="A166" s="4">
        <v>5.7</v>
      </c>
      <c r="B166" s="5">
        <v>1795</v>
      </c>
      <c r="C166" s="5">
        <v>472</v>
      </c>
      <c r="D166" s="4">
        <v>27.2</v>
      </c>
      <c r="E166" s="5">
        <v>1485</v>
      </c>
      <c r="F166" s="5">
        <v>336</v>
      </c>
      <c r="G166" s="5">
        <v>653</v>
      </c>
      <c r="H166" s="5">
        <v>180</v>
      </c>
      <c r="I166" s="5">
        <v>2174</v>
      </c>
      <c r="J166" s="5">
        <v>2050</v>
      </c>
      <c r="K166" s="4">
        <v>19.1</v>
      </c>
      <c r="L166" s="4">
        <v>42.6</v>
      </c>
      <c r="M166" s="4">
        <v>0.9294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f>IF(L166&gt;53.9,1,0)</f>
      </c>
      <c r="U166" s="5">
        <f>IF(M166&gt;MEDIAN(M:M),1,0)</f>
      </c>
    </row>
    <row x14ac:dyDescent="0.25" r="167" customHeight="1" ht="17.25">
      <c r="A167" s="4">
        <v>6.7</v>
      </c>
      <c r="B167" s="5">
        <v>1975</v>
      </c>
      <c r="C167" s="5">
        <v>523</v>
      </c>
      <c r="D167" s="4">
        <v>35.1</v>
      </c>
      <c r="E167" s="5">
        <v>1667</v>
      </c>
      <c r="F167" s="5">
        <v>347</v>
      </c>
      <c r="G167" s="5">
        <v>597</v>
      </c>
      <c r="H167" s="5">
        <v>182</v>
      </c>
      <c r="I167" s="5">
        <v>2416</v>
      </c>
      <c r="J167" s="5">
        <v>2359</v>
      </c>
      <c r="K167" s="4">
        <v>20.5</v>
      </c>
      <c r="L167" s="4">
        <v>38.2</v>
      </c>
      <c r="M167" s="4">
        <v>0.9133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f>IF(L167&gt;53.9,1,0)</f>
      </c>
      <c r="U167" s="5">
        <f>IF(M167&gt;MEDIAN(M:M),1,0)</f>
      </c>
    </row>
    <row x14ac:dyDescent="0.25" r="168" customHeight="1" ht="17.25">
      <c r="A168" s="4">
        <v>7.6</v>
      </c>
      <c r="B168" s="5">
        <v>1973</v>
      </c>
      <c r="C168" s="5">
        <v>577</v>
      </c>
      <c r="D168" s="4">
        <v>38.4</v>
      </c>
      <c r="E168" s="5">
        <v>1737</v>
      </c>
      <c r="F168" s="5">
        <v>411</v>
      </c>
      <c r="G168" s="5">
        <v>617</v>
      </c>
      <c r="H168" s="5">
        <v>194</v>
      </c>
      <c r="I168" s="5">
        <v>2414</v>
      </c>
      <c r="J168" s="5">
        <v>2306</v>
      </c>
      <c r="K168" s="4">
        <v>23.1</v>
      </c>
      <c r="L168" s="4">
        <v>26.5</v>
      </c>
      <c r="M168" s="4">
        <v>0.7403</v>
      </c>
      <c r="N168" s="5">
        <v>1</v>
      </c>
      <c r="O168" s="5">
        <v>1</v>
      </c>
      <c r="P168" s="5">
        <v>1</v>
      </c>
      <c r="Q168" s="5">
        <v>1</v>
      </c>
      <c r="R168" s="5">
        <v>1</v>
      </c>
      <c r="S168" s="5">
        <v>1</v>
      </c>
      <c r="T168" s="5">
        <f>IF(L168&gt;53.9,1,0)</f>
      </c>
      <c r="U168" s="5">
        <f>IF(M168&gt;MEDIAN(M:M),1,0)</f>
      </c>
    </row>
    <row x14ac:dyDescent="0.25" r="169" customHeight="1" ht="17.25">
      <c r="A169" s="4">
        <v>0.5</v>
      </c>
      <c r="B169" s="5">
        <v>869</v>
      </c>
      <c r="C169" s="5">
        <v>11</v>
      </c>
      <c r="D169" s="4">
        <v>1.6</v>
      </c>
      <c r="E169" s="5">
        <v>554</v>
      </c>
      <c r="F169" s="5">
        <v>28</v>
      </c>
      <c r="G169" s="5">
        <v>1460</v>
      </c>
      <c r="H169" s="5">
        <v>40</v>
      </c>
      <c r="I169" s="5">
        <v>1268</v>
      </c>
      <c r="J169" s="5">
        <v>667</v>
      </c>
      <c r="K169" s="4">
        <v>11.8</v>
      </c>
      <c r="L169" s="5">
        <v>58</v>
      </c>
      <c r="M169" s="4">
        <v>0.8026</v>
      </c>
      <c r="N169" s="5">
        <v>0</v>
      </c>
      <c r="O169" s="5">
        <v>1</v>
      </c>
      <c r="P169" s="5">
        <v>0</v>
      </c>
      <c r="Q169" s="5">
        <v>1</v>
      </c>
      <c r="R169" s="5">
        <v>0</v>
      </c>
      <c r="S169" s="5">
        <v>0</v>
      </c>
      <c r="T169" s="5">
        <f>IF(L169&gt;53.9,1,0)</f>
      </c>
      <c r="U169" s="5">
        <f>IF(M169&gt;MEDIAN(M:M),1,0)</f>
      </c>
    </row>
    <row x14ac:dyDescent="0.25" r="170" customHeight="1" ht="17.25">
      <c r="A170" s="4">
        <v>0.5</v>
      </c>
      <c r="B170" s="5">
        <v>891</v>
      </c>
      <c r="C170" s="5">
        <v>18</v>
      </c>
      <c r="D170" s="4">
        <v>1.9</v>
      </c>
      <c r="E170" s="5">
        <v>576</v>
      </c>
      <c r="F170" s="5">
        <v>46</v>
      </c>
      <c r="G170" s="5">
        <v>1417</v>
      </c>
      <c r="H170" s="5">
        <v>53</v>
      </c>
      <c r="I170" s="5">
        <v>1289</v>
      </c>
      <c r="J170" s="5">
        <v>733</v>
      </c>
      <c r="K170" s="4">
        <v>11.9</v>
      </c>
      <c r="L170" s="4">
        <v>57.4</v>
      </c>
      <c r="M170" s="4">
        <v>0.7978</v>
      </c>
      <c r="N170" s="5">
        <v>0</v>
      </c>
      <c r="O170" s="5">
        <v>1</v>
      </c>
      <c r="P170" s="5">
        <v>0</v>
      </c>
      <c r="Q170" s="5">
        <v>1</v>
      </c>
      <c r="R170" s="5">
        <v>0</v>
      </c>
      <c r="S170" s="5">
        <v>0</v>
      </c>
      <c r="T170" s="5">
        <f>IF(L170&gt;53.9,1,0)</f>
      </c>
      <c r="U170" s="5">
        <f>IF(M170&gt;MEDIAN(M:M),1,0)</f>
      </c>
    </row>
    <row x14ac:dyDescent="0.25" r="171" customHeight="1" ht="17.25">
      <c r="A171" s="6"/>
      <c r="B171" s="5">
        <v>883</v>
      </c>
      <c r="C171" s="5">
        <v>17</v>
      </c>
      <c r="D171" s="4">
        <v>1.9</v>
      </c>
      <c r="E171" s="5">
        <v>577</v>
      </c>
      <c r="F171" s="5">
        <v>54</v>
      </c>
      <c r="G171" s="5">
        <v>1396</v>
      </c>
      <c r="H171" s="5">
        <v>60</v>
      </c>
      <c r="I171" s="5">
        <v>1303</v>
      </c>
      <c r="J171" s="5">
        <v>808</v>
      </c>
      <c r="K171" s="4">
        <v>12.7</v>
      </c>
      <c r="L171" s="4">
        <v>57.9</v>
      </c>
      <c r="M171" s="4">
        <v>0.8447</v>
      </c>
      <c r="N171" s="7"/>
      <c r="O171" s="5">
        <v>1</v>
      </c>
      <c r="P171" s="5">
        <v>0</v>
      </c>
      <c r="Q171" s="5">
        <v>1</v>
      </c>
      <c r="R171" s="5">
        <v>0</v>
      </c>
      <c r="S171" s="5">
        <v>0</v>
      </c>
      <c r="T171" s="5">
        <f>IF(L171&gt;53.9,1,0)</f>
      </c>
      <c r="U171" s="5">
        <f>IF(M171&gt;MEDIAN(M:M),1,0)</f>
      </c>
    </row>
    <row x14ac:dyDescent="0.25" r="172" customHeight="1" ht="17.25">
      <c r="A172" s="4">
        <v>0.9</v>
      </c>
      <c r="B172" s="5">
        <v>998</v>
      </c>
      <c r="C172" s="5">
        <v>34</v>
      </c>
      <c r="D172" s="4">
        <v>4.1</v>
      </c>
      <c r="E172" s="5">
        <v>714</v>
      </c>
      <c r="F172" s="5">
        <v>70</v>
      </c>
      <c r="G172" s="5">
        <v>1169</v>
      </c>
      <c r="H172" s="5">
        <v>79</v>
      </c>
      <c r="I172" s="5">
        <v>1383</v>
      </c>
      <c r="J172" s="5">
        <v>992</v>
      </c>
      <c r="K172" s="4">
        <v>14.1</v>
      </c>
      <c r="L172" s="4">
        <v>55.6</v>
      </c>
      <c r="M172" s="4">
        <v>0.891</v>
      </c>
      <c r="N172" s="5">
        <v>0</v>
      </c>
      <c r="O172" s="5">
        <v>1</v>
      </c>
      <c r="P172" s="5">
        <v>0</v>
      </c>
      <c r="Q172" s="5">
        <v>1</v>
      </c>
      <c r="R172" s="5">
        <v>0</v>
      </c>
      <c r="S172" s="5">
        <v>0</v>
      </c>
      <c r="T172" s="5">
        <f>IF(L172&gt;53.9,1,0)</f>
      </c>
      <c r="U172" s="5">
        <f>IF(M172&gt;MEDIAN(M:M),1,0)</f>
      </c>
    </row>
    <row x14ac:dyDescent="0.25" r="173" customHeight="1" ht="17.25">
      <c r="A173" s="4">
        <v>1.6</v>
      </c>
      <c r="B173" s="5">
        <v>1173</v>
      </c>
      <c r="C173" s="5">
        <v>84</v>
      </c>
      <c r="D173" s="4">
        <v>7.5</v>
      </c>
      <c r="E173" s="5">
        <v>878</v>
      </c>
      <c r="F173" s="5">
        <v>160</v>
      </c>
      <c r="G173" s="5">
        <v>1038</v>
      </c>
      <c r="H173" s="5">
        <v>84</v>
      </c>
      <c r="I173" s="5">
        <v>1556</v>
      </c>
      <c r="J173" s="5">
        <v>1052</v>
      </c>
      <c r="K173" s="4">
        <v>9.9</v>
      </c>
      <c r="L173" s="4">
        <v>65.2</v>
      </c>
      <c r="M173" s="4">
        <v>0.7956</v>
      </c>
      <c r="N173" s="5">
        <v>0</v>
      </c>
      <c r="O173" s="5">
        <v>1</v>
      </c>
      <c r="P173" s="5">
        <v>0</v>
      </c>
      <c r="Q173" s="5">
        <v>1</v>
      </c>
      <c r="R173" s="5">
        <v>0</v>
      </c>
      <c r="S173" s="5">
        <v>0</v>
      </c>
      <c r="T173" s="5">
        <f>IF(L173&gt;53.9,1,0)</f>
      </c>
      <c r="U173" s="5">
        <f>IF(M173&gt;MEDIAN(M:M),1,0)</f>
      </c>
    </row>
    <row x14ac:dyDescent="0.25" r="174" customHeight="1" ht="17.25">
      <c r="A174" s="4">
        <v>1.2</v>
      </c>
      <c r="B174" s="5">
        <v>1072</v>
      </c>
      <c r="C174" s="5">
        <v>47</v>
      </c>
      <c r="D174" s="4">
        <v>5.4</v>
      </c>
      <c r="E174" s="5">
        <v>784</v>
      </c>
      <c r="F174" s="5">
        <v>95</v>
      </c>
      <c r="G174" s="5">
        <v>1066</v>
      </c>
      <c r="H174" s="5">
        <v>90</v>
      </c>
      <c r="I174" s="5">
        <v>1442</v>
      </c>
      <c r="J174" s="5">
        <v>1114</v>
      </c>
      <c r="K174" s="4">
        <v>15.5</v>
      </c>
      <c r="L174" s="4">
        <v>51.9</v>
      </c>
      <c r="M174" s="4">
        <v>0.9059</v>
      </c>
      <c r="N174" s="5">
        <v>0</v>
      </c>
      <c r="O174" s="5">
        <v>1</v>
      </c>
      <c r="P174" s="5">
        <v>0</v>
      </c>
      <c r="Q174" s="5">
        <v>1</v>
      </c>
      <c r="R174" s="5">
        <v>0</v>
      </c>
      <c r="S174" s="5">
        <v>0</v>
      </c>
      <c r="T174" s="5">
        <f>IF(L174&gt;53.9,1,0)</f>
      </c>
      <c r="U174" s="5">
        <f>IF(M174&gt;MEDIAN(M:M),1,0)</f>
      </c>
    </row>
    <row x14ac:dyDescent="0.25" r="175" customHeight="1" ht="17.25">
      <c r="A175" s="4">
        <v>0.7</v>
      </c>
      <c r="B175" s="5">
        <v>933</v>
      </c>
      <c r="C175" s="5">
        <v>26</v>
      </c>
      <c r="D175" s="4">
        <v>2.6</v>
      </c>
      <c r="E175" s="5">
        <v>625</v>
      </c>
      <c r="F175" s="7"/>
      <c r="G175" s="5">
        <v>1292</v>
      </c>
      <c r="H175" s="7"/>
      <c r="I175" s="5">
        <v>1332</v>
      </c>
      <c r="J175" s="5">
        <v>884</v>
      </c>
      <c r="K175" s="4">
        <v>13.1</v>
      </c>
      <c r="L175" s="4">
        <v>57.9</v>
      </c>
      <c r="M175" s="4">
        <v>0.8666</v>
      </c>
      <c r="N175" s="5">
        <v>0</v>
      </c>
      <c r="O175" s="5">
        <v>1</v>
      </c>
      <c r="P175" s="5">
        <v>0</v>
      </c>
      <c r="Q175" s="7"/>
      <c r="R175" s="7"/>
      <c r="S175" s="5">
        <v>0</v>
      </c>
      <c r="T175" s="5">
        <f>IF(L175&gt;53.9,1,0)</f>
      </c>
      <c r="U175" s="5">
        <f>IF(M175&gt;MEDIAN(M:M),1,0)</f>
      </c>
    </row>
    <row x14ac:dyDescent="0.25" r="176" customHeight="1" ht="17.25">
      <c r="A176" s="4">
        <v>1.4</v>
      </c>
      <c r="B176" s="5">
        <v>1161</v>
      </c>
      <c r="C176" s="5">
        <v>70</v>
      </c>
      <c r="D176" s="4">
        <v>8.1</v>
      </c>
      <c r="E176" s="5">
        <v>904</v>
      </c>
      <c r="F176" s="5">
        <v>92</v>
      </c>
      <c r="G176" s="5">
        <v>947</v>
      </c>
      <c r="H176" s="5">
        <v>107</v>
      </c>
      <c r="I176" s="5">
        <v>1502</v>
      </c>
      <c r="J176" s="5">
        <v>1240</v>
      </c>
      <c r="K176" s="4">
        <v>14.3</v>
      </c>
      <c r="L176" s="4">
        <v>55.4</v>
      </c>
      <c r="M176" s="4">
        <v>0.8975</v>
      </c>
      <c r="N176" s="5">
        <v>0</v>
      </c>
      <c r="O176" s="5">
        <v>1</v>
      </c>
      <c r="P176" s="5">
        <v>0</v>
      </c>
      <c r="Q176" s="5">
        <v>1</v>
      </c>
      <c r="R176" s="5">
        <v>0</v>
      </c>
      <c r="S176" s="5">
        <v>0</v>
      </c>
      <c r="T176" s="5">
        <f>IF(L176&gt;53.9,1,0)</f>
      </c>
      <c r="U176" s="5">
        <f>IF(M176&gt;MEDIAN(M:M),1,0)</f>
      </c>
    </row>
    <row x14ac:dyDescent="0.25" r="177" customHeight="1" ht="17.25">
      <c r="A177" s="4">
        <v>2.3</v>
      </c>
      <c r="B177" s="5">
        <v>1371</v>
      </c>
      <c r="C177" s="5">
        <v>159</v>
      </c>
      <c r="D177" s="5">
        <v>13</v>
      </c>
      <c r="E177" s="5">
        <v>1083</v>
      </c>
      <c r="F177" s="5">
        <v>154</v>
      </c>
      <c r="G177" s="5">
        <v>796</v>
      </c>
      <c r="H177" s="5">
        <v>116</v>
      </c>
      <c r="I177" s="5">
        <v>1669</v>
      </c>
      <c r="J177" s="5">
        <v>1551</v>
      </c>
      <c r="K177" s="4">
        <v>14.8</v>
      </c>
      <c r="L177" s="4">
        <v>53.9</v>
      </c>
      <c r="M177" s="4">
        <v>0.9024</v>
      </c>
      <c r="N177" s="5">
        <v>1</v>
      </c>
      <c r="O177" s="5">
        <v>1</v>
      </c>
      <c r="P177" s="5">
        <v>1</v>
      </c>
      <c r="Q177" s="5">
        <v>1</v>
      </c>
      <c r="R177" s="5">
        <v>1</v>
      </c>
      <c r="S177" s="5">
        <v>0</v>
      </c>
      <c r="T177" s="5">
        <f>IF(L177&gt;53.9,1,0)</f>
      </c>
      <c r="U177" s="5">
        <f>IF(M177&gt;MEDIAN(M:M),1,0)</f>
      </c>
    </row>
    <row x14ac:dyDescent="0.25" r="178" customHeight="1" ht="17.25">
      <c r="A178" s="4">
        <v>2.1</v>
      </c>
      <c r="B178" s="5">
        <v>1333</v>
      </c>
      <c r="C178" s="8"/>
      <c r="D178" s="4">
        <v>10.3</v>
      </c>
      <c r="E178" s="5">
        <v>989</v>
      </c>
      <c r="F178" s="5">
        <v>129</v>
      </c>
      <c r="G178" s="5">
        <v>885</v>
      </c>
      <c r="H178" s="5">
        <v>121</v>
      </c>
      <c r="I178" s="5">
        <v>1621</v>
      </c>
      <c r="J178" s="5">
        <v>1194</v>
      </c>
      <c r="K178" s="4">
        <v>14.5</v>
      </c>
      <c r="L178" s="4">
        <v>57.8</v>
      </c>
      <c r="M178" s="4">
        <v>0.9456</v>
      </c>
      <c r="N178" s="5">
        <v>1</v>
      </c>
      <c r="O178" s="8"/>
      <c r="P178" s="5">
        <v>1</v>
      </c>
      <c r="Q178" s="5">
        <v>1</v>
      </c>
      <c r="R178" s="5">
        <v>1</v>
      </c>
      <c r="S178" s="5">
        <v>0</v>
      </c>
      <c r="T178" s="5">
        <f>IF(L178&gt;53.9,1,0)</f>
      </c>
      <c r="U178" s="5">
        <f>IF(M178&gt;MEDIAN(M:M),1,0)</f>
      </c>
    </row>
    <row x14ac:dyDescent="0.25" r="179" customHeight="1" ht="17.25">
      <c r="A179" s="4">
        <v>4.7</v>
      </c>
      <c r="B179" s="5">
        <v>1643</v>
      </c>
      <c r="C179" s="5">
        <v>319</v>
      </c>
      <c r="D179" s="4">
        <v>23.3</v>
      </c>
      <c r="E179" s="5">
        <v>1384</v>
      </c>
      <c r="F179" s="5">
        <v>339</v>
      </c>
      <c r="G179" s="5">
        <v>667</v>
      </c>
      <c r="H179" s="5">
        <v>124</v>
      </c>
      <c r="I179" s="5">
        <v>2094</v>
      </c>
      <c r="J179" s="5">
        <v>1610</v>
      </c>
      <c r="K179" s="4">
        <v>11.5</v>
      </c>
      <c r="L179" s="5">
        <v>60</v>
      </c>
      <c r="M179" s="4">
        <v>0.8117</v>
      </c>
      <c r="N179" s="5">
        <v>1</v>
      </c>
      <c r="O179" s="5">
        <v>1</v>
      </c>
      <c r="P179" s="5">
        <v>1</v>
      </c>
      <c r="Q179" s="5">
        <v>1</v>
      </c>
      <c r="R179" s="5">
        <v>1</v>
      </c>
      <c r="S179" s="5">
        <v>0</v>
      </c>
      <c r="T179" s="5">
        <f>IF(L179&gt;53.9,1,0)</f>
      </c>
      <c r="U179" s="5">
        <f>IF(M179&gt;MEDIAN(M:M),1,0)</f>
      </c>
    </row>
    <row x14ac:dyDescent="0.25" r="180" customHeight="1" ht="17.25">
      <c r="A180" s="4">
        <v>2.3</v>
      </c>
      <c r="B180" s="5">
        <v>1379</v>
      </c>
      <c r="C180" s="8"/>
      <c r="D180" s="4">
        <v>13.1</v>
      </c>
      <c r="E180" s="5">
        <v>1087</v>
      </c>
      <c r="F180" s="5">
        <v>137</v>
      </c>
      <c r="G180" s="5">
        <v>901</v>
      </c>
      <c r="H180" s="5">
        <v>126</v>
      </c>
      <c r="I180" s="5">
        <v>1660</v>
      </c>
      <c r="J180" s="5">
        <v>1144</v>
      </c>
      <c r="K180" s="4">
        <v>25.2</v>
      </c>
      <c r="L180" s="4">
        <v>24.9</v>
      </c>
      <c r="M180" s="4">
        <v>0.7829</v>
      </c>
      <c r="N180" s="5">
        <v>1</v>
      </c>
      <c r="O180" s="8"/>
      <c r="P180" s="5">
        <v>1</v>
      </c>
      <c r="Q180" s="5">
        <v>1</v>
      </c>
      <c r="R180" s="5">
        <v>1</v>
      </c>
      <c r="S180" s="5">
        <v>1</v>
      </c>
      <c r="T180" s="5">
        <f>IF(L180&gt;53.9,1,0)</f>
      </c>
      <c r="U180" s="5">
        <f>IF(M180&gt;MEDIAN(M:M),1,0)</f>
      </c>
    </row>
    <row x14ac:dyDescent="0.25" r="181" customHeight="1" ht="17.25">
      <c r="A181" s="4">
        <v>2.2</v>
      </c>
      <c r="B181" s="5">
        <v>1322</v>
      </c>
      <c r="C181" s="8"/>
      <c r="D181" s="4">
        <v>14.4</v>
      </c>
      <c r="E181" s="5">
        <v>1129</v>
      </c>
      <c r="F181" s="5">
        <v>149</v>
      </c>
      <c r="G181" s="5">
        <v>934</v>
      </c>
      <c r="H181" s="5">
        <v>128</v>
      </c>
      <c r="I181" s="5">
        <v>1639</v>
      </c>
      <c r="J181" s="5">
        <v>1109</v>
      </c>
      <c r="K181" s="5">
        <v>27</v>
      </c>
      <c r="L181" s="4">
        <v>17.8</v>
      </c>
      <c r="M181" s="4">
        <v>0.6275</v>
      </c>
      <c r="N181" s="5">
        <v>1</v>
      </c>
      <c r="O181" s="8"/>
      <c r="P181" s="5">
        <v>1</v>
      </c>
      <c r="Q181" s="5">
        <v>1</v>
      </c>
      <c r="R181" s="5">
        <v>1</v>
      </c>
      <c r="S181" s="5">
        <v>1</v>
      </c>
      <c r="T181" s="5">
        <f>IF(L181&gt;53.9,1,0)</f>
      </c>
      <c r="U181" s="5">
        <f>IF(M181&gt;MEDIAN(M:M),1,0)</f>
      </c>
    </row>
    <row x14ac:dyDescent="0.25" r="182" customHeight="1" ht="17.25">
      <c r="A182" s="4">
        <v>2.2</v>
      </c>
      <c r="B182" s="5">
        <v>1385</v>
      </c>
      <c r="C182" s="8"/>
      <c r="D182" s="4">
        <v>12.2</v>
      </c>
      <c r="E182" s="5">
        <v>1056</v>
      </c>
      <c r="F182" s="5">
        <v>149</v>
      </c>
      <c r="G182" s="5">
        <v>891</v>
      </c>
      <c r="H182" s="5">
        <v>133</v>
      </c>
      <c r="I182" s="5">
        <v>1648</v>
      </c>
      <c r="J182" s="5">
        <v>1268</v>
      </c>
      <c r="K182" s="4">
        <v>24.2</v>
      </c>
      <c r="L182" s="4">
        <v>28.7</v>
      </c>
      <c r="M182" s="4">
        <v>0.8515</v>
      </c>
      <c r="N182" s="5">
        <v>1</v>
      </c>
      <c r="O182" s="8"/>
      <c r="P182" s="5">
        <v>1</v>
      </c>
      <c r="Q182" s="5">
        <v>1</v>
      </c>
      <c r="R182" s="5">
        <v>1</v>
      </c>
      <c r="S182" s="5">
        <v>1</v>
      </c>
      <c r="T182" s="5">
        <f>IF(L182&gt;53.9,1,0)</f>
      </c>
      <c r="U182" s="5">
        <f>IF(M182&gt;MEDIAN(M:M),1,0)</f>
      </c>
    </row>
    <row x14ac:dyDescent="0.25" r="183" customHeight="1" ht="17.25">
      <c r="A183" s="4">
        <v>3.2</v>
      </c>
      <c r="B183" s="5">
        <v>1430</v>
      </c>
      <c r="C183" s="8"/>
      <c r="D183" s="4">
        <v>14.1</v>
      </c>
      <c r="E183" s="5">
        <v>1121</v>
      </c>
      <c r="F183" s="5">
        <v>178</v>
      </c>
      <c r="G183" s="5">
        <v>814</v>
      </c>
      <c r="H183" s="5">
        <v>135</v>
      </c>
      <c r="I183" s="5">
        <v>1732</v>
      </c>
      <c r="J183" s="5">
        <v>1322</v>
      </c>
      <c r="K183" s="5">
        <v>16</v>
      </c>
      <c r="L183" s="4">
        <v>48.4</v>
      </c>
      <c r="M183" s="4">
        <v>0.8768</v>
      </c>
      <c r="N183" s="5">
        <v>1</v>
      </c>
      <c r="O183" s="8"/>
      <c r="P183" s="5">
        <v>1</v>
      </c>
      <c r="Q183" s="5">
        <v>1</v>
      </c>
      <c r="R183" s="5">
        <v>1</v>
      </c>
      <c r="S183" s="5">
        <v>0</v>
      </c>
      <c r="T183" s="5">
        <f>IF(L183&gt;53.9,1,0)</f>
      </c>
      <c r="U183" s="5">
        <f>IF(M183&gt;MEDIAN(M:M),1,0)</f>
      </c>
    </row>
    <row x14ac:dyDescent="0.25" r="184" customHeight="1" ht="17.25">
      <c r="A184" s="4">
        <v>2.2</v>
      </c>
      <c r="B184" s="5">
        <v>1379</v>
      </c>
      <c r="C184" s="8"/>
      <c r="D184" s="4">
        <v>12.5</v>
      </c>
      <c r="E184" s="5">
        <v>1068</v>
      </c>
      <c r="F184" s="5">
        <v>171</v>
      </c>
      <c r="G184" s="5">
        <v>899</v>
      </c>
      <c r="H184" s="5">
        <v>139</v>
      </c>
      <c r="I184" s="5">
        <v>1663</v>
      </c>
      <c r="J184" s="5">
        <v>1374</v>
      </c>
      <c r="K184" s="4">
        <v>23.8</v>
      </c>
      <c r="L184" s="4">
        <v>28.2</v>
      </c>
      <c r="M184" s="4">
        <v>0.8219</v>
      </c>
      <c r="N184" s="5">
        <v>1</v>
      </c>
      <c r="O184" s="8"/>
      <c r="P184" s="5">
        <v>1</v>
      </c>
      <c r="Q184" s="5">
        <v>1</v>
      </c>
      <c r="R184" s="5">
        <v>1</v>
      </c>
      <c r="S184" s="5">
        <v>1</v>
      </c>
      <c r="T184" s="5">
        <f>IF(L184&gt;53.9,1,0)</f>
      </c>
      <c r="U184" s="5">
        <f>IF(M184&gt;MEDIAN(M:M),1,0)</f>
      </c>
    </row>
    <row x14ac:dyDescent="0.25" r="185" customHeight="1" ht="17.25">
      <c r="A185" s="4">
        <v>2.7</v>
      </c>
      <c r="B185" s="5">
        <v>1409</v>
      </c>
      <c r="C185" s="8"/>
      <c r="D185" s="4">
        <v>14.5</v>
      </c>
      <c r="E185" s="5">
        <v>1131</v>
      </c>
      <c r="F185" s="5">
        <v>166</v>
      </c>
      <c r="G185" s="5">
        <v>873</v>
      </c>
      <c r="H185" s="5">
        <v>149</v>
      </c>
      <c r="I185" s="5">
        <v>1689</v>
      </c>
      <c r="J185" s="5">
        <v>1206</v>
      </c>
      <c r="K185" s="4">
        <v>25.8</v>
      </c>
      <c r="L185" s="4">
        <v>23.9</v>
      </c>
      <c r="M185" s="4">
        <v>0.7832</v>
      </c>
      <c r="N185" s="5">
        <v>1</v>
      </c>
      <c r="O185" s="8"/>
      <c r="P185" s="5">
        <v>1</v>
      </c>
      <c r="Q185" s="5">
        <v>1</v>
      </c>
      <c r="R185" s="5">
        <v>1</v>
      </c>
      <c r="S185" s="5">
        <v>1</v>
      </c>
      <c r="T185" s="5">
        <f>IF(L185&gt;53.9,1,0)</f>
      </c>
      <c r="U185" s="5">
        <f>IF(M185&gt;MEDIAN(M:M),1,0)</f>
      </c>
    </row>
    <row x14ac:dyDescent="0.25" r="186" customHeight="1" ht="17.25">
      <c r="A186" s="4">
        <v>4.5</v>
      </c>
      <c r="B186" s="5">
        <v>1617</v>
      </c>
      <c r="C186" s="8"/>
      <c r="D186" s="4">
        <v>21.3</v>
      </c>
      <c r="E186" s="5">
        <v>1333</v>
      </c>
      <c r="F186" s="5">
        <v>349</v>
      </c>
      <c r="G186" s="5">
        <v>686</v>
      </c>
      <c r="H186" s="5">
        <v>150</v>
      </c>
      <c r="I186" s="5">
        <v>2010</v>
      </c>
      <c r="J186" s="5">
        <v>1819</v>
      </c>
      <c r="K186" s="4">
        <v>17.8</v>
      </c>
      <c r="L186" s="4">
        <v>40.5</v>
      </c>
      <c r="M186" s="4">
        <v>0.821</v>
      </c>
      <c r="N186" s="5">
        <v>1</v>
      </c>
      <c r="O186" s="8"/>
      <c r="P186" s="5">
        <v>1</v>
      </c>
      <c r="Q186" s="5">
        <v>1</v>
      </c>
      <c r="R186" s="5">
        <v>1</v>
      </c>
      <c r="S186" s="5">
        <v>0</v>
      </c>
      <c r="T186" s="5">
        <f>IF(L186&gt;53.9,1,0)</f>
      </c>
      <c r="U186" s="5">
        <f>IF(M186&gt;MEDIAN(M:M),1,0)</f>
      </c>
    </row>
    <row x14ac:dyDescent="0.25" r="187" customHeight="1" ht="17.25">
      <c r="A187" s="4">
        <v>6.6</v>
      </c>
      <c r="B187" s="5">
        <v>1934</v>
      </c>
      <c r="C187" s="5">
        <v>506</v>
      </c>
      <c r="D187" s="4">
        <v>35.8</v>
      </c>
      <c r="E187" s="5">
        <v>1682</v>
      </c>
      <c r="F187" s="5">
        <v>421</v>
      </c>
      <c r="G187" s="5">
        <v>541</v>
      </c>
      <c r="H187" s="5">
        <v>151</v>
      </c>
      <c r="I187" s="5">
        <v>2468</v>
      </c>
      <c r="J187" s="5">
        <v>2051</v>
      </c>
      <c r="K187" s="4">
        <v>14.3</v>
      </c>
      <c r="L187" s="4">
        <v>50.6</v>
      </c>
      <c r="M187" s="4">
        <v>0.8186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0</v>
      </c>
      <c r="T187" s="5">
        <f>IF(L187&gt;53.9,1,0)</f>
      </c>
      <c r="U187" s="5">
        <f>IF(M187&gt;MEDIAN(M:M),1,0)</f>
      </c>
    </row>
    <row x14ac:dyDescent="0.25" r="188" customHeight="1" ht="17.25">
      <c r="A188" s="4">
        <v>2.8</v>
      </c>
      <c r="B188" s="5">
        <v>1473</v>
      </c>
      <c r="C188" s="8"/>
      <c r="D188" s="4">
        <v>14.3</v>
      </c>
      <c r="E188" s="5">
        <v>1127</v>
      </c>
      <c r="F188" s="5">
        <v>224</v>
      </c>
      <c r="G188" s="5">
        <v>831</v>
      </c>
      <c r="H188" s="5">
        <v>152</v>
      </c>
      <c r="I188" s="5">
        <v>1752</v>
      </c>
      <c r="J188" s="5">
        <v>1568</v>
      </c>
      <c r="K188" s="4">
        <v>20.8</v>
      </c>
      <c r="L188" s="4">
        <v>34.4</v>
      </c>
      <c r="M188" s="4">
        <v>0.8365</v>
      </c>
      <c r="N188" s="5">
        <v>1</v>
      </c>
      <c r="O188" s="8"/>
      <c r="P188" s="5">
        <v>1</v>
      </c>
      <c r="Q188" s="5">
        <v>1</v>
      </c>
      <c r="R188" s="5">
        <v>1</v>
      </c>
      <c r="S188" s="5">
        <v>1</v>
      </c>
      <c r="T188" s="5">
        <f>IF(L188&gt;53.9,1,0)</f>
      </c>
      <c r="U188" s="5">
        <f>IF(M188&gt;MEDIAN(M:M),1,0)</f>
      </c>
    </row>
    <row x14ac:dyDescent="0.25" r="189" customHeight="1" ht="17.25">
      <c r="A189" s="4">
        <v>3.7</v>
      </c>
      <c r="B189" s="5">
        <v>1513</v>
      </c>
      <c r="C189" s="8"/>
      <c r="D189" s="4">
        <v>21.5</v>
      </c>
      <c r="E189" s="5">
        <v>1338</v>
      </c>
      <c r="F189" s="5">
        <v>214</v>
      </c>
      <c r="G189" s="5">
        <v>764</v>
      </c>
      <c r="H189" s="5">
        <v>156</v>
      </c>
      <c r="I189" s="5">
        <v>1957</v>
      </c>
      <c r="J189" s="5">
        <v>1397</v>
      </c>
      <c r="K189" s="5">
        <v>23</v>
      </c>
      <c r="L189" s="4">
        <v>26.8</v>
      </c>
      <c r="M189" s="4">
        <v>0.7446</v>
      </c>
      <c r="N189" s="5">
        <v>1</v>
      </c>
      <c r="O189" s="8"/>
      <c r="P189" s="5">
        <v>1</v>
      </c>
      <c r="Q189" s="5">
        <v>1</v>
      </c>
      <c r="R189" s="5">
        <v>1</v>
      </c>
      <c r="S189" s="5">
        <v>1</v>
      </c>
      <c r="T189" s="5">
        <f>IF(L189&gt;53.9,1,0)</f>
      </c>
      <c r="U189" s="5">
        <f>IF(M189&gt;MEDIAN(M:M),1,0)</f>
      </c>
    </row>
    <row x14ac:dyDescent="0.25" r="190" customHeight="1" ht="17.25">
      <c r="A190" s="4">
        <v>5.1</v>
      </c>
      <c r="B190" s="5">
        <v>1667</v>
      </c>
      <c r="C190" s="8"/>
      <c r="D190" s="4">
        <v>26.4</v>
      </c>
      <c r="E190" s="5">
        <v>1464</v>
      </c>
      <c r="F190" s="5">
        <v>280</v>
      </c>
      <c r="G190" s="5">
        <v>683</v>
      </c>
      <c r="H190" s="5">
        <v>168</v>
      </c>
      <c r="I190" s="5">
        <v>2118</v>
      </c>
      <c r="J190" s="5">
        <v>1588</v>
      </c>
      <c r="K190" s="4">
        <v>20.7</v>
      </c>
      <c r="L190" s="4">
        <v>31.1</v>
      </c>
      <c r="M190" s="4">
        <v>0.7523</v>
      </c>
      <c r="N190" s="5">
        <v>1</v>
      </c>
      <c r="O190" s="8"/>
      <c r="P190" s="5">
        <v>1</v>
      </c>
      <c r="Q190" s="5">
        <v>1</v>
      </c>
      <c r="R190" s="5">
        <v>1</v>
      </c>
      <c r="S190" s="5">
        <v>1</v>
      </c>
      <c r="T190" s="5">
        <f>IF(L190&gt;53.9,1,0)</f>
      </c>
      <c r="U190" s="5">
        <f>IF(M190&gt;MEDIAN(M:M),1,0)</f>
      </c>
    </row>
    <row x14ac:dyDescent="0.25" r="191" customHeight="1" ht="17.25">
      <c r="A191" s="4">
        <v>2.8</v>
      </c>
      <c r="B191" s="5">
        <v>1496</v>
      </c>
      <c r="C191" s="8"/>
      <c r="D191" s="4">
        <v>16.8</v>
      </c>
      <c r="E191" s="5">
        <v>1205</v>
      </c>
      <c r="F191" s="5">
        <v>172</v>
      </c>
      <c r="G191" s="5">
        <v>822</v>
      </c>
      <c r="H191" s="5">
        <v>169</v>
      </c>
      <c r="I191" s="5">
        <v>1767</v>
      </c>
      <c r="J191" s="5">
        <v>1347</v>
      </c>
      <c r="K191" s="4">
        <v>27.1</v>
      </c>
      <c r="L191" s="4">
        <v>23.1</v>
      </c>
      <c r="M191" s="4">
        <v>0.818</v>
      </c>
      <c r="N191" s="5">
        <v>1</v>
      </c>
      <c r="O191" s="8"/>
      <c r="P191" s="5">
        <v>1</v>
      </c>
      <c r="Q191" s="5">
        <v>1</v>
      </c>
      <c r="R191" s="5">
        <v>1</v>
      </c>
      <c r="S191" s="5">
        <v>1</v>
      </c>
      <c r="T191" s="5">
        <f>IF(L191&gt;53.9,1,0)</f>
      </c>
      <c r="U191" s="5">
        <f>IF(M191&gt;MEDIAN(M:M),1,0)</f>
      </c>
    </row>
    <row x14ac:dyDescent="0.25" r="192" customHeight="1" ht="17.25">
      <c r="A192" s="4">
        <v>5.1</v>
      </c>
      <c r="B192" s="5">
        <v>1667</v>
      </c>
      <c r="C192" s="8"/>
      <c r="D192" s="5">
        <v>26</v>
      </c>
      <c r="E192" s="5">
        <v>1453</v>
      </c>
      <c r="F192" s="5">
        <v>276</v>
      </c>
      <c r="G192" s="5">
        <v>684</v>
      </c>
      <c r="H192" s="5">
        <v>176</v>
      </c>
      <c r="I192" s="5">
        <v>2051</v>
      </c>
      <c r="J192" s="5">
        <v>1569</v>
      </c>
      <c r="K192" s="4">
        <v>18.6</v>
      </c>
      <c r="L192" s="4">
        <v>36.2</v>
      </c>
      <c r="M192" s="4">
        <v>0.7676</v>
      </c>
      <c r="N192" s="5">
        <v>1</v>
      </c>
      <c r="O192" s="8"/>
      <c r="P192" s="5">
        <v>1</v>
      </c>
      <c r="Q192" s="5">
        <v>1</v>
      </c>
      <c r="R192" s="5">
        <v>1</v>
      </c>
      <c r="S192" s="5">
        <v>1</v>
      </c>
      <c r="T192" s="5">
        <f>IF(L192&gt;53.9,1,0)</f>
      </c>
      <c r="U192" s="5">
        <f>IF(M192&gt;MEDIAN(M:M),1,0)</f>
      </c>
    </row>
    <row x14ac:dyDescent="0.25" r="193" customHeight="1" ht="17.25">
      <c r="A193" s="4">
        <v>0.6</v>
      </c>
      <c r="B193" s="5">
        <v>931</v>
      </c>
      <c r="C193" s="5">
        <v>20</v>
      </c>
      <c r="D193" s="4">
        <v>2.5</v>
      </c>
      <c r="E193" s="5">
        <v>623</v>
      </c>
      <c r="F193" s="5">
        <v>37</v>
      </c>
      <c r="G193" s="5">
        <v>1293</v>
      </c>
      <c r="H193" s="5">
        <v>57</v>
      </c>
      <c r="I193" s="5">
        <v>1307</v>
      </c>
      <c r="J193" s="5">
        <v>828</v>
      </c>
      <c r="K193" s="5">
        <v>12</v>
      </c>
      <c r="L193" s="4">
        <v>58.9</v>
      </c>
      <c r="M193" s="4">
        <v>0.8233</v>
      </c>
      <c r="N193" s="5">
        <v>0</v>
      </c>
      <c r="O193" s="5">
        <v>1</v>
      </c>
      <c r="P193" s="5">
        <v>0</v>
      </c>
      <c r="Q193" s="5">
        <v>1</v>
      </c>
      <c r="R193" s="5">
        <v>0</v>
      </c>
      <c r="S193" s="5">
        <v>0</v>
      </c>
      <c r="T193" s="5">
        <f>IF(L193&gt;53.9,1,0)</f>
      </c>
      <c r="U193" s="5">
        <f>IF(M193&gt;MEDIAN(M:M),1,0)</f>
      </c>
    </row>
    <row x14ac:dyDescent="0.25" r="194" customHeight="1" ht="17.25">
      <c r="A194" s="4">
        <v>0.7</v>
      </c>
      <c r="B194" s="5">
        <v>938</v>
      </c>
      <c r="C194" s="5">
        <v>26</v>
      </c>
      <c r="D194" s="5">
        <v>3</v>
      </c>
      <c r="E194" s="5">
        <v>650</v>
      </c>
      <c r="F194" s="5">
        <v>68</v>
      </c>
      <c r="G194" s="5">
        <v>1251</v>
      </c>
      <c r="H194" s="5">
        <v>71</v>
      </c>
      <c r="I194" s="5">
        <v>1333</v>
      </c>
      <c r="J194" s="5">
        <v>893</v>
      </c>
      <c r="K194" s="4">
        <v>10.9</v>
      </c>
      <c r="L194" s="4">
        <v>62.1</v>
      </c>
      <c r="M194" s="4">
        <v>0.8113</v>
      </c>
      <c r="N194" s="5">
        <v>0</v>
      </c>
      <c r="O194" s="5">
        <v>1</v>
      </c>
      <c r="P194" s="5">
        <v>0</v>
      </c>
      <c r="Q194" s="5">
        <v>1</v>
      </c>
      <c r="R194" s="5">
        <v>0</v>
      </c>
      <c r="S194" s="5">
        <v>0</v>
      </c>
      <c r="T194" s="5">
        <f>IF(L194&gt;53.9,1,0)</f>
      </c>
      <c r="U194" s="5">
        <f>IF(M194&gt;MEDIAN(M:M),1,0)</f>
      </c>
    </row>
    <row x14ac:dyDescent="0.25" r="195" customHeight="1" ht="17.25">
      <c r="A195" s="6"/>
      <c r="B195" s="5">
        <v>954</v>
      </c>
      <c r="C195" s="5">
        <v>28</v>
      </c>
      <c r="D195" s="4">
        <v>2.9</v>
      </c>
      <c r="E195" s="5">
        <v>645</v>
      </c>
      <c r="F195" s="5">
        <v>60</v>
      </c>
      <c r="G195" s="5">
        <v>1260</v>
      </c>
      <c r="H195" s="5">
        <v>78</v>
      </c>
      <c r="I195" s="5">
        <v>1334</v>
      </c>
      <c r="J195" s="5">
        <v>925</v>
      </c>
      <c r="K195" s="4">
        <v>11.6</v>
      </c>
      <c r="L195" s="4">
        <v>61.9</v>
      </c>
      <c r="M195" s="4">
        <v>0.8442</v>
      </c>
      <c r="N195" s="7"/>
      <c r="O195" s="5">
        <v>1</v>
      </c>
      <c r="P195" s="5">
        <v>0</v>
      </c>
      <c r="Q195" s="5">
        <v>1</v>
      </c>
      <c r="R195" s="5">
        <v>0</v>
      </c>
      <c r="S195" s="5">
        <v>0</v>
      </c>
      <c r="T195" s="5">
        <f>IF(L195&gt;53.9,1,0)</f>
      </c>
      <c r="U195" s="5">
        <f>IF(M195&gt;MEDIAN(M:M),1,0)</f>
      </c>
    </row>
    <row x14ac:dyDescent="0.25" r="196" customHeight="1" ht="17.25">
      <c r="A196" s="4">
        <v>1.5</v>
      </c>
      <c r="B196" s="5">
        <v>1166</v>
      </c>
      <c r="C196" s="5">
        <v>78</v>
      </c>
      <c r="D196" s="4">
        <v>7.7</v>
      </c>
      <c r="E196" s="5">
        <v>885</v>
      </c>
      <c r="F196" s="5">
        <v>139</v>
      </c>
      <c r="G196" s="5">
        <v>1005</v>
      </c>
      <c r="H196" s="5">
        <v>85</v>
      </c>
      <c r="I196" s="5">
        <v>1551</v>
      </c>
      <c r="J196" s="5">
        <v>1075</v>
      </c>
      <c r="K196" s="4">
        <v>10.6</v>
      </c>
      <c r="L196" s="4">
        <v>63.3</v>
      </c>
      <c r="M196" s="4">
        <v>0.8067</v>
      </c>
      <c r="N196" s="5">
        <v>0</v>
      </c>
      <c r="O196" s="5">
        <v>1</v>
      </c>
      <c r="P196" s="5">
        <v>0</v>
      </c>
      <c r="Q196" s="5">
        <v>1</v>
      </c>
      <c r="R196" s="5">
        <v>0</v>
      </c>
      <c r="S196" s="5">
        <v>0</v>
      </c>
      <c r="T196" s="5">
        <f>IF(L196&gt;53.9,1,0)</f>
      </c>
      <c r="U196" s="5">
        <f>IF(M196&gt;MEDIAN(M:M),1,0)</f>
      </c>
    </row>
    <row x14ac:dyDescent="0.25" r="197" customHeight="1" ht="17.25">
      <c r="A197" s="5">
        <v>1</v>
      </c>
      <c r="B197" s="5">
        <v>1064</v>
      </c>
      <c r="C197" s="5">
        <v>44</v>
      </c>
      <c r="D197" s="4">
        <v>5.5</v>
      </c>
      <c r="E197" s="5">
        <v>787</v>
      </c>
      <c r="F197" s="5">
        <v>61</v>
      </c>
      <c r="G197" s="5">
        <v>1057</v>
      </c>
      <c r="H197" s="5">
        <v>88</v>
      </c>
      <c r="I197" s="5">
        <v>1407</v>
      </c>
      <c r="J197" s="5">
        <v>1115</v>
      </c>
      <c r="K197" s="4">
        <v>14.8</v>
      </c>
      <c r="L197" s="4">
        <v>52.1</v>
      </c>
      <c r="M197" s="4">
        <v>0.8686</v>
      </c>
      <c r="N197" s="5">
        <v>1</v>
      </c>
      <c r="O197" s="5">
        <v>1</v>
      </c>
      <c r="P197" s="5">
        <v>0</v>
      </c>
      <c r="Q197" s="5">
        <v>1</v>
      </c>
      <c r="R197" s="5">
        <v>0</v>
      </c>
      <c r="S197" s="5">
        <v>0</v>
      </c>
      <c r="T197" s="5">
        <f>IF(L197&gt;53.9,1,0)</f>
      </c>
      <c r="U197" s="5">
        <f>IF(M197&gt;MEDIAN(M:M),1,0)</f>
      </c>
    </row>
    <row x14ac:dyDescent="0.25" r="198" customHeight="1" ht="17.25">
      <c r="A198" s="4">
        <v>1.7</v>
      </c>
      <c r="B198" s="5">
        <v>1262</v>
      </c>
      <c r="C198" s="8"/>
      <c r="D198" s="4">
        <v>8.3</v>
      </c>
      <c r="E198" s="5">
        <v>911</v>
      </c>
      <c r="F198" s="5">
        <v>95</v>
      </c>
      <c r="G198" s="5">
        <v>948</v>
      </c>
      <c r="H198" s="5">
        <v>99</v>
      </c>
      <c r="I198" s="5">
        <v>1545</v>
      </c>
      <c r="J198" s="5">
        <v>1062</v>
      </c>
      <c r="K198" s="4">
        <v>13.1</v>
      </c>
      <c r="L198" s="4">
        <v>64.2</v>
      </c>
      <c r="M198" s="4">
        <v>0.9606</v>
      </c>
      <c r="N198" s="5">
        <v>0</v>
      </c>
      <c r="O198" s="8"/>
      <c r="P198" s="5">
        <v>1</v>
      </c>
      <c r="Q198" s="5">
        <v>1</v>
      </c>
      <c r="R198" s="5">
        <v>0</v>
      </c>
      <c r="S198" s="5">
        <v>0</v>
      </c>
      <c r="T198" s="5">
        <f>IF(L198&gt;53.9,1,0)</f>
      </c>
      <c r="U198" s="5">
        <f>IF(M198&gt;MEDIAN(M:M),1,0)</f>
      </c>
    </row>
    <row x14ac:dyDescent="0.25" r="199" customHeight="1" ht="17.25">
      <c r="A199" s="4">
        <v>0.7</v>
      </c>
      <c r="B199" s="5">
        <v>970</v>
      </c>
      <c r="C199" s="5">
        <v>42</v>
      </c>
      <c r="D199" s="4">
        <v>3.6</v>
      </c>
      <c r="E199" s="5">
        <v>687</v>
      </c>
      <c r="F199" s="7"/>
      <c r="G199" s="5">
        <v>1196</v>
      </c>
      <c r="H199" s="7"/>
      <c r="I199" s="5">
        <v>1351</v>
      </c>
      <c r="J199" s="5">
        <v>969</v>
      </c>
      <c r="K199" s="4">
        <v>13.9</v>
      </c>
      <c r="L199" s="4">
        <v>53.9</v>
      </c>
      <c r="M199" s="4">
        <v>0.8501</v>
      </c>
      <c r="N199" s="5">
        <v>0</v>
      </c>
      <c r="O199" s="5">
        <v>1</v>
      </c>
      <c r="P199" s="5">
        <v>0</v>
      </c>
      <c r="Q199" s="7"/>
      <c r="R199" s="7"/>
      <c r="S199" s="5">
        <v>0</v>
      </c>
      <c r="T199" s="5">
        <f>IF(L199&gt;53.9,1,0)</f>
      </c>
      <c r="U199" s="5">
        <f>IF(M199&gt;MEDIAN(M:M),1,0)</f>
      </c>
    </row>
    <row x14ac:dyDescent="0.25" r="200" customHeight="1" ht="17.25">
      <c r="A200" s="5">
        <v>2</v>
      </c>
      <c r="B200" s="5">
        <v>1287</v>
      </c>
      <c r="C200" s="8"/>
      <c r="D200" s="4">
        <v>8.9</v>
      </c>
      <c r="E200" s="5">
        <v>936</v>
      </c>
      <c r="F200" s="5">
        <v>126</v>
      </c>
      <c r="G200" s="5">
        <v>918</v>
      </c>
      <c r="H200" s="5">
        <v>106</v>
      </c>
      <c r="I200" s="5">
        <v>1606</v>
      </c>
      <c r="J200" s="5">
        <v>1040</v>
      </c>
      <c r="K200" s="5">
        <v>12</v>
      </c>
      <c r="L200" s="4">
        <v>69.7</v>
      </c>
      <c r="M200" s="4">
        <v>0.9735</v>
      </c>
      <c r="N200" s="5">
        <v>1</v>
      </c>
      <c r="O200" s="8"/>
      <c r="P200" s="5">
        <v>1</v>
      </c>
      <c r="Q200" s="5">
        <v>1</v>
      </c>
      <c r="R200" s="5">
        <v>0</v>
      </c>
      <c r="S200" s="5">
        <v>0</v>
      </c>
      <c r="T200" s="5">
        <f>IF(L200&gt;53.9,1,0)</f>
      </c>
      <c r="U200" s="5">
        <f>IF(M200&gt;MEDIAN(M:M),1,0)</f>
      </c>
    </row>
    <row x14ac:dyDescent="0.25" r="201" customHeight="1" ht="17.25">
      <c r="A201" s="4">
        <v>2.1</v>
      </c>
      <c r="B201" s="5">
        <v>1215</v>
      </c>
      <c r="C201" s="8"/>
      <c r="D201" s="4">
        <v>8.3</v>
      </c>
      <c r="E201" s="5">
        <v>912</v>
      </c>
      <c r="F201" s="5">
        <v>127</v>
      </c>
      <c r="G201" s="5">
        <v>948</v>
      </c>
      <c r="H201" s="5">
        <v>109</v>
      </c>
      <c r="I201" s="5">
        <v>1547</v>
      </c>
      <c r="J201" s="5">
        <v>993</v>
      </c>
      <c r="K201" s="4">
        <v>14.2</v>
      </c>
      <c r="L201" s="4">
        <v>58.3</v>
      </c>
      <c r="M201" s="4">
        <v>0.938</v>
      </c>
      <c r="N201" s="5">
        <v>1</v>
      </c>
      <c r="O201" s="8"/>
      <c r="P201" s="5">
        <v>1</v>
      </c>
      <c r="Q201" s="5">
        <v>1</v>
      </c>
      <c r="R201" s="5">
        <v>0</v>
      </c>
      <c r="S201" s="5">
        <v>0</v>
      </c>
      <c r="T201" s="5">
        <f>IF(L201&gt;53.9,1,0)</f>
      </c>
      <c r="U201" s="5">
        <f>IF(M201&gt;MEDIAN(M:M),1,0)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2022-10-26T17:48:28.967Z</dcterms:created>
  <dcterms:modified xsi:type="dcterms:W3CDTF">2022-10-26T17:48:28.967Z</dcterms:modified>
</cp:coreProperties>
</file>